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ena\OneDrive\Рабочий стол\вниигаз\войти в айти\данные для кейсов\2 вариант\"/>
    </mc:Choice>
  </mc:AlternateContent>
  <xr:revisionPtr revIDLastSave="0" documentId="13_ncr:1_{8D4DF1D3-188E-4F5A-B11D-80C50F997C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ФСД-3" sheetId="1" r:id="rId1"/>
    <sheet name="ФСД-3 УКПГ" sheetId="4" r:id="rId2"/>
    <sheet name="Лист3" sheetId="3" state="hidden" r:id="rId3"/>
  </sheets>
  <definedNames>
    <definedName name="_xlnm._FilterDatabase" localSheetId="2" hidden="1">Лист3!$B$7:$D$8</definedName>
    <definedName name="_xlnm.Print_Area" localSheetId="0">'ФСД-3'!$A$1:$CD$156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4" i="4" l="1"/>
  <c r="AZ4" i="4"/>
  <c r="AT4" i="4"/>
  <c r="AQ5" i="4"/>
  <c r="AQ4" i="4"/>
  <c r="AK4" i="4"/>
  <c r="P4" i="4"/>
  <c r="D4" i="4"/>
  <c r="E4" i="4"/>
  <c r="F4" i="4"/>
  <c r="G4" i="4"/>
  <c r="H4" i="4"/>
  <c r="I4" i="4"/>
  <c r="J4" i="4"/>
  <c r="K4" i="4"/>
  <c r="L4" i="4"/>
  <c r="M4" i="4"/>
  <c r="N4" i="4"/>
  <c r="O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L4" i="4"/>
  <c r="AM4" i="4"/>
  <c r="AN4" i="4"/>
  <c r="AO4" i="4"/>
  <c r="AP4" i="4"/>
  <c r="AR4" i="4"/>
  <c r="AS4" i="4"/>
  <c r="AU4" i="4"/>
  <c r="AV4" i="4"/>
  <c r="AW4" i="4"/>
  <c r="AX4" i="4"/>
  <c r="AY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P4" i="4"/>
  <c r="BQ4" i="4"/>
  <c r="BR4" i="4"/>
  <c r="BS4" i="4"/>
  <c r="BT4" i="4"/>
  <c r="BU4" i="4"/>
  <c r="BV4" i="4"/>
  <c r="BW4" i="4"/>
  <c r="BX4" i="4"/>
  <c r="BY4" i="4"/>
  <c r="BZ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Z5" i="4"/>
  <c r="C4" i="4"/>
  <c r="C5" i="4"/>
  <c r="B5" i="4"/>
  <c r="B4" i="4"/>
</calcChain>
</file>

<file path=xl/sharedStrings.xml><?xml version="1.0" encoding="utf-8"?>
<sst xmlns="http://schemas.openxmlformats.org/spreadsheetml/2006/main" count="541" uniqueCount="76">
  <si>
    <t>декабрь</t>
  </si>
  <si>
    <t>Площадка</t>
  </si>
  <si>
    <t>Факт добычи  (МЭР)</t>
  </si>
  <si>
    <t>Год</t>
  </si>
  <si>
    <t>Сценарий</t>
  </si>
  <si>
    <t>Месяц</t>
  </si>
  <si>
    <t>Месторождение</t>
  </si>
  <si>
    <t>Геологический горизонт</t>
  </si>
  <si>
    <t>Форма сбора данных 3 (МЭР)</t>
  </si>
  <si>
    <t>Скважина</t>
  </si>
  <si>
    <t>Эксплуатационный объект</t>
  </si>
  <si>
    <t>Состояние
[список значений]</t>
  </si>
  <si>
    <t>Время работы [часы]</t>
  </si>
  <si>
    <t>Конд стаб, добыча (мес) [т]</t>
  </si>
  <si>
    <t>Конд стаб, выпуск (мес) [т]</t>
  </si>
  <si>
    <t>Конд стаб, извлечено (мес) [т]</t>
  </si>
  <si>
    <t>Конд нестаб, добыча (мес) [т]</t>
  </si>
  <si>
    <t>Конд нестаб, выпуск (мес) [т]</t>
  </si>
  <si>
    <t>Конд нестаб, извлечено (мес) [т]</t>
  </si>
  <si>
    <t>Жидкость, добыча (мес) [т]</t>
  </si>
  <si>
    <t>Жидкость, выпуск (мес) [т]</t>
  </si>
  <si>
    <t>Жидкость, извлечено (мес) [т]</t>
  </si>
  <si>
    <t>Нефть, добыча (мес) [т]</t>
  </si>
  <si>
    <t>Нефть, выпуск (мес) [т]</t>
  </si>
  <si>
    <t>Нефть, извлечено (мес) [т]</t>
  </si>
  <si>
    <t>Вода, добыча (мес) [т]</t>
  </si>
  <si>
    <t>Вода, закачка (мес) [т]</t>
  </si>
  <si>
    <t>Устьевая температура [С]</t>
  </si>
  <si>
    <t>Пл. газ, добыча (мес) [тыс.м3]</t>
  </si>
  <si>
    <t>Пл. газ, выпуск (мес) [тыс.м3]</t>
  </si>
  <si>
    <t>Пл. газ, извлечено (мес) [тыс.м3]</t>
  </si>
  <si>
    <t>Сух. газ, добыча (мес) [тыс.м3]</t>
  </si>
  <si>
    <t>Сух. газ, выпуск (мес) [тыс.м3]</t>
  </si>
  <si>
    <t>Сух. газ, извлечено (мес) [тыс.м3]</t>
  </si>
  <si>
    <t>Газ сеп, добыча (мес) [тыс.м3]</t>
  </si>
  <si>
    <t>Газ сеп, выпуск (мес) [тыс.м3]</t>
  </si>
  <si>
    <t>Газ сеп, извлечено (мес) [тыс.м3]</t>
  </si>
  <si>
    <t>За месяц</t>
  </si>
  <si>
    <t>С начала года</t>
  </si>
  <si>
    <t>С начала разработки</t>
  </si>
  <si>
    <t>Пластовое давление [Бар абс.]</t>
  </si>
  <si>
    <t>Забойное давление [Бар абс.]</t>
  </si>
  <si>
    <t>Депрессия [Бар абс.]</t>
  </si>
  <si>
    <t>Устьевое давление [Бар абс.]</t>
  </si>
  <si>
    <t>Действующая</t>
  </si>
  <si>
    <t>Бездействующая</t>
  </si>
  <si>
    <t>Пл. газ, добыча [тыс.м3]</t>
  </si>
  <si>
    <t>Пл. газ, выпуск [тыс.м3]</t>
  </si>
  <si>
    <t>Пл. газ, извлечено [тыс.м3]</t>
  </si>
  <si>
    <t>Сух. газ, добыча [тыс.м3]</t>
  </si>
  <si>
    <t>Сух. газ, выпуск [тыс.м3]</t>
  </si>
  <si>
    <t>Сух. газ, извлечено [тыс.м3]</t>
  </si>
  <si>
    <t>Газ сеп, добыча [тыс.м3]</t>
  </si>
  <si>
    <t>Газ сеп, выпуск [тыс.м3]</t>
  </si>
  <si>
    <t>Газ сеп, извлечено [тыс.м3]</t>
  </si>
  <si>
    <t>Конд стаб, добыча [т]</t>
  </si>
  <si>
    <t>Конд стаб, выпуск [т]</t>
  </si>
  <si>
    <t>Конд стаб, извлечено [т]</t>
  </si>
  <si>
    <t>Конд нестаб, добыча [т]</t>
  </si>
  <si>
    <t>Конд нестаб, выпуск [т]</t>
  </si>
  <si>
    <t>Конд нестаб, извлечено [т]</t>
  </si>
  <si>
    <t>Жидкость, добыча [т]</t>
  </si>
  <si>
    <t>Жидкость, выпуск [т]</t>
  </si>
  <si>
    <t>Жидкость, извлечено [т]</t>
  </si>
  <si>
    <t>Нефть, добыча [т]</t>
  </si>
  <si>
    <t>Нефть, выпуск [т]</t>
  </si>
  <si>
    <t>Нефть, извлечено [т]</t>
  </si>
  <si>
    <t>Вода, добыча [т]</t>
  </si>
  <si>
    <t>Вода, закачка [т]</t>
  </si>
  <si>
    <t>Моделированное месторождение</t>
  </si>
  <si>
    <t>Моделированное месторождение Горизонтового горизонта.МУПН</t>
  </si>
  <si>
    <t>Моделированное месторождение Горизонтового горизонтаУКПГ</t>
  </si>
  <si>
    <t>Моделированное месторождение Горизонтного горизонта</t>
  </si>
  <si>
    <t>Моделированное месторождение Горизонтового горизонтаI</t>
  </si>
  <si>
    <r>
      <t>Моделированное месторождение Горизонтового горизонта</t>
    </r>
    <r>
      <rPr>
        <i/>
        <sz val="10"/>
        <color rgb="FF000000"/>
        <rFont val="Times New Roman"/>
        <family val="1"/>
        <charset val="204"/>
      </rPr>
      <t>II</t>
    </r>
  </si>
  <si>
    <t>Моделированное месторождение Горизонтового горизонта..III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</si>
</sst>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b/>
      <sz val="8"/>
      <color indexed="8"/>
      <name val="Times New Roman Cyr"/>
      <family val="1"/>
      <charset val="204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i/>
      <sz val="10"/>
      <color theme="4" tint="-0.499984740745262"/>
      <name val="Times New Roman"/>
      <family val="1"/>
    </font>
    <font>
      <sz val="11"/>
      <name val="Arial"/>
      <family val="2"/>
      <scheme val="minor"/>
    </font>
    <font>
      <i/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wrapText="1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right" wrapText="1" indent="1"/>
    </xf>
    <xf numFmtId="0" fontId="5" fillId="0" borderId="1" xfId="0" applyFont="1" applyBorder="1" applyAlignment="1">
      <alignment horizontal="right" indent="1"/>
    </xf>
    <xf numFmtId="49" fontId="0" fillId="0" borderId="1" xfId="0" applyNumberFormat="1" applyBorder="1" applyAlignment="1">
      <alignment horizontal="center" vertical="center" wrapText="1"/>
    </xf>
    <xf numFmtId="0" fontId="6" fillId="3" borderId="6" xfId="0" applyFont="1" applyFill="1" applyBorder="1" applyAlignment="1">
      <alignment vertical="top"/>
    </xf>
    <xf numFmtId="0" fontId="6" fillId="0" borderId="1" xfId="0" applyFont="1" applyBorder="1"/>
    <xf numFmtId="0" fontId="9" fillId="0" borderId="1" xfId="1" applyBorder="1"/>
    <xf numFmtId="0" fontId="9" fillId="0" borderId="0" xfId="1"/>
    <xf numFmtId="0" fontId="9" fillId="0" borderId="1" xfId="1" applyBorder="1"/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2">
    <cellStyle name="Обычный" xfId="0" builtinId="0"/>
    <cellStyle name="Обычный_Север 01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CD277"/>
  <sheetViews>
    <sheetView showGridLines="0" view="pageBreakPreview" zoomScale="55" zoomScaleNormal="100" zoomScaleSheetLayoutView="55" workbookViewId="0">
      <pane xSplit="4" ySplit="10" topLeftCell="AQ44" activePane="bottomRight" state="frozen"/>
      <selection pane="topRight" activeCell="E1" sqref="E1"/>
      <selection pane="bottomLeft" activeCell="A11" sqref="A11"/>
      <selection pane="bottomRight" activeCell="D6" sqref="D6"/>
    </sheetView>
  </sheetViews>
  <sheetFormatPr defaultColWidth="12.44140625" defaultRowHeight="13.2" x14ac:dyDescent="0.25"/>
  <cols>
    <col min="1" max="1" width="3" style="11" customWidth="1"/>
    <col min="2" max="2" width="33.88671875" style="11" customWidth="1"/>
    <col min="3" max="4" width="33.44140625" style="11" customWidth="1"/>
    <col min="5" max="14" width="12.44140625" style="11"/>
    <col min="15" max="17" width="19" style="11" customWidth="1"/>
    <col min="18" max="26" width="12.44140625" style="11"/>
    <col min="27" max="29" width="17.5546875" style="11" customWidth="1"/>
    <col min="30" max="16384" width="12.44140625" style="11"/>
  </cols>
  <sheetData>
    <row r="1" spans="2:82" ht="15.75" customHeight="1" x14ac:dyDescent="0.25">
      <c r="B1" s="10" t="s">
        <v>8</v>
      </c>
    </row>
    <row r="2" spans="2:82" ht="15.75" customHeight="1" x14ac:dyDescent="0.25"/>
    <row r="3" spans="2:82" ht="15.75" customHeight="1" x14ac:dyDescent="0.25">
      <c r="B3" s="14" t="s">
        <v>4</v>
      </c>
      <c r="C3" s="13" t="s">
        <v>2</v>
      </c>
      <c r="D3" s="18"/>
    </row>
    <row r="4" spans="2:82" ht="15.75" customHeight="1" x14ac:dyDescent="0.25">
      <c r="B4" s="15" t="s">
        <v>3</v>
      </c>
      <c r="C4" s="13">
        <v>2032</v>
      </c>
      <c r="D4" s="18"/>
    </row>
    <row r="5" spans="2:82" ht="15.75" customHeight="1" x14ac:dyDescent="0.25">
      <c r="B5" s="15" t="s">
        <v>5</v>
      </c>
      <c r="C5" s="13" t="s">
        <v>0</v>
      </c>
      <c r="D5" s="18"/>
    </row>
    <row r="6" spans="2:82" ht="15.75" customHeight="1" x14ac:dyDescent="0.25">
      <c r="B6" s="15" t="s">
        <v>6</v>
      </c>
      <c r="C6" s="18" t="s">
        <v>69</v>
      </c>
      <c r="D6" s="13"/>
    </row>
    <row r="7" spans="2:82" ht="15.75" customHeight="1" x14ac:dyDescent="0.25">
      <c r="B7" s="15" t="s">
        <v>7</v>
      </c>
      <c r="C7" s="18" t="s">
        <v>72</v>
      </c>
      <c r="D7" s="18"/>
    </row>
    <row r="8" spans="2:82" x14ac:dyDescent="0.25">
      <c r="C8" s="12"/>
      <c r="D8" s="12"/>
    </row>
    <row r="9" spans="2:82" s="18" customFormat="1" ht="48" customHeight="1" x14ac:dyDescent="0.25">
      <c r="B9" s="19" t="s">
        <v>9</v>
      </c>
      <c r="C9" s="21" t="s">
        <v>10</v>
      </c>
      <c r="D9" s="21" t="s">
        <v>1</v>
      </c>
      <c r="E9" s="21" t="s">
        <v>11</v>
      </c>
      <c r="F9" s="21" t="s">
        <v>12</v>
      </c>
      <c r="G9" s="21"/>
      <c r="H9" s="21"/>
      <c r="I9" s="21" t="s">
        <v>46</v>
      </c>
      <c r="J9" s="21"/>
      <c r="K9" s="21"/>
      <c r="L9" s="21" t="s">
        <v>47</v>
      </c>
      <c r="M9" s="21"/>
      <c r="N9" s="21"/>
      <c r="O9" s="21" t="s">
        <v>48</v>
      </c>
      <c r="P9" s="21"/>
      <c r="Q9" s="21"/>
      <c r="R9" s="21" t="s">
        <v>49</v>
      </c>
      <c r="S9" s="21"/>
      <c r="T9" s="21"/>
      <c r="U9" s="21" t="s">
        <v>50</v>
      </c>
      <c r="V9" s="21"/>
      <c r="W9" s="21"/>
      <c r="X9" s="21" t="s">
        <v>51</v>
      </c>
      <c r="Y9" s="21"/>
      <c r="Z9" s="21"/>
      <c r="AA9" s="21" t="s">
        <v>52</v>
      </c>
      <c r="AB9" s="21"/>
      <c r="AC9" s="21"/>
      <c r="AD9" s="21" t="s">
        <v>53</v>
      </c>
      <c r="AE9" s="21"/>
      <c r="AF9" s="21"/>
      <c r="AG9" s="21" t="s">
        <v>54</v>
      </c>
      <c r="AH9" s="21"/>
      <c r="AI9" s="21"/>
      <c r="AJ9" s="21" t="s">
        <v>55</v>
      </c>
      <c r="AK9" s="21"/>
      <c r="AL9" s="21"/>
      <c r="AM9" s="21" t="s">
        <v>56</v>
      </c>
      <c r="AN9" s="21"/>
      <c r="AO9" s="21"/>
      <c r="AP9" s="21" t="s">
        <v>57</v>
      </c>
      <c r="AQ9" s="21"/>
      <c r="AR9" s="21"/>
      <c r="AS9" s="21" t="s">
        <v>58</v>
      </c>
      <c r="AT9" s="21"/>
      <c r="AU9" s="21"/>
      <c r="AV9" s="21" t="s">
        <v>59</v>
      </c>
      <c r="AW9" s="21"/>
      <c r="AX9" s="21"/>
      <c r="AY9" s="21" t="s">
        <v>60</v>
      </c>
      <c r="AZ9" s="21"/>
      <c r="BA9" s="21"/>
      <c r="BB9" s="21" t="s">
        <v>61</v>
      </c>
      <c r="BC9" s="21"/>
      <c r="BD9" s="21"/>
      <c r="BE9" s="21" t="s">
        <v>62</v>
      </c>
      <c r="BF9" s="21"/>
      <c r="BG9" s="21"/>
      <c r="BH9" s="21" t="s">
        <v>63</v>
      </c>
      <c r="BI9" s="21"/>
      <c r="BJ9" s="21"/>
      <c r="BK9" s="21" t="s">
        <v>64</v>
      </c>
      <c r="BL9" s="21"/>
      <c r="BM9" s="21"/>
      <c r="BN9" s="21" t="s">
        <v>65</v>
      </c>
      <c r="BO9" s="21"/>
      <c r="BP9" s="21"/>
      <c r="BQ9" s="21" t="s">
        <v>66</v>
      </c>
      <c r="BR9" s="21"/>
      <c r="BS9" s="21"/>
      <c r="BT9" s="21" t="s">
        <v>67</v>
      </c>
      <c r="BU9" s="21"/>
      <c r="BV9" s="21"/>
      <c r="BW9" s="21" t="s">
        <v>68</v>
      </c>
      <c r="BX9" s="21"/>
      <c r="BY9" s="21"/>
      <c r="BZ9" s="21" t="s">
        <v>40</v>
      </c>
      <c r="CA9" s="21" t="s">
        <v>41</v>
      </c>
      <c r="CB9" s="21" t="s">
        <v>42</v>
      </c>
      <c r="CC9" s="21" t="s">
        <v>43</v>
      </c>
      <c r="CD9" s="21" t="s">
        <v>27</v>
      </c>
    </row>
    <row r="10" spans="2:82" s="18" customFormat="1" ht="48" customHeight="1" x14ac:dyDescent="0.25">
      <c r="B10" s="19"/>
      <c r="C10" s="21"/>
      <c r="D10" s="21"/>
      <c r="E10" s="21"/>
      <c r="F10" s="19" t="s">
        <v>37</v>
      </c>
      <c r="G10" s="19" t="s">
        <v>38</v>
      </c>
      <c r="H10" s="19" t="s">
        <v>39</v>
      </c>
      <c r="I10" s="19" t="s">
        <v>37</v>
      </c>
      <c r="J10" s="19" t="s">
        <v>38</v>
      </c>
      <c r="K10" s="19" t="s">
        <v>39</v>
      </c>
      <c r="L10" s="19" t="s">
        <v>37</v>
      </c>
      <c r="M10" s="19" t="s">
        <v>38</v>
      </c>
      <c r="N10" s="19" t="s">
        <v>39</v>
      </c>
      <c r="O10" s="19" t="s">
        <v>37</v>
      </c>
      <c r="P10" s="19" t="s">
        <v>38</v>
      </c>
      <c r="Q10" s="19" t="s">
        <v>39</v>
      </c>
      <c r="R10" s="19" t="s">
        <v>37</v>
      </c>
      <c r="S10" s="19" t="s">
        <v>38</v>
      </c>
      <c r="T10" s="19" t="s">
        <v>39</v>
      </c>
      <c r="U10" s="19" t="s">
        <v>37</v>
      </c>
      <c r="V10" s="19" t="s">
        <v>38</v>
      </c>
      <c r="W10" s="19" t="s">
        <v>39</v>
      </c>
      <c r="X10" s="19" t="s">
        <v>37</v>
      </c>
      <c r="Y10" s="19" t="s">
        <v>38</v>
      </c>
      <c r="Z10" s="19" t="s">
        <v>39</v>
      </c>
      <c r="AA10" s="19" t="s">
        <v>37</v>
      </c>
      <c r="AB10" s="19" t="s">
        <v>38</v>
      </c>
      <c r="AC10" s="19" t="s">
        <v>39</v>
      </c>
      <c r="AD10" s="19" t="s">
        <v>37</v>
      </c>
      <c r="AE10" s="19" t="s">
        <v>38</v>
      </c>
      <c r="AF10" s="19" t="s">
        <v>39</v>
      </c>
      <c r="AG10" s="19" t="s">
        <v>37</v>
      </c>
      <c r="AH10" s="19" t="s">
        <v>38</v>
      </c>
      <c r="AI10" s="19" t="s">
        <v>39</v>
      </c>
      <c r="AJ10" s="19" t="s">
        <v>37</v>
      </c>
      <c r="AK10" s="19" t="s">
        <v>38</v>
      </c>
      <c r="AL10" s="19" t="s">
        <v>39</v>
      </c>
      <c r="AM10" s="19" t="s">
        <v>37</v>
      </c>
      <c r="AN10" s="19" t="s">
        <v>38</v>
      </c>
      <c r="AO10" s="19" t="s">
        <v>39</v>
      </c>
      <c r="AP10" s="19" t="s">
        <v>37</v>
      </c>
      <c r="AQ10" s="19" t="s">
        <v>38</v>
      </c>
      <c r="AR10" s="19" t="s">
        <v>39</v>
      </c>
      <c r="AS10" s="19" t="s">
        <v>37</v>
      </c>
      <c r="AT10" s="19" t="s">
        <v>38</v>
      </c>
      <c r="AU10" s="19" t="s">
        <v>39</v>
      </c>
      <c r="AV10" s="19" t="s">
        <v>37</v>
      </c>
      <c r="AW10" s="19" t="s">
        <v>38</v>
      </c>
      <c r="AX10" s="19" t="s">
        <v>39</v>
      </c>
      <c r="AY10" s="19" t="s">
        <v>37</v>
      </c>
      <c r="AZ10" s="19" t="s">
        <v>38</v>
      </c>
      <c r="BA10" s="19" t="s">
        <v>39</v>
      </c>
      <c r="BB10" s="19" t="s">
        <v>37</v>
      </c>
      <c r="BC10" s="19" t="s">
        <v>38</v>
      </c>
      <c r="BD10" s="19" t="s">
        <v>39</v>
      </c>
      <c r="BE10" s="19" t="s">
        <v>37</v>
      </c>
      <c r="BF10" s="19" t="s">
        <v>38</v>
      </c>
      <c r="BG10" s="19" t="s">
        <v>39</v>
      </c>
      <c r="BH10" s="19" t="s">
        <v>37</v>
      </c>
      <c r="BI10" s="19" t="s">
        <v>38</v>
      </c>
      <c r="BJ10" s="19" t="s">
        <v>39</v>
      </c>
      <c r="BK10" s="19" t="s">
        <v>37</v>
      </c>
      <c r="BL10" s="19" t="s">
        <v>38</v>
      </c>
      <c r="BM10" s="19" t="s">
        <v>39</v>
      </c>
      <c r="BN10" s="19" t="s">
        <v>37</v>
      </c>
      <c r="BO10" s="19" t="s">
        <v>38</v>
      </c>
      <c r="BP10" s="19" t="s">
        <v>39</v>
      </c>
      <c r="BQ10" s="19" t="s">
        <v>37</v>
      </c>
      <c r="BR10" s="19" t="s">
        <v>38</v>
      </c>
      <c r="BS10" s="19" t="s">
        <v>39</v>
      </c>
      <c r="BT10" s="19" t="s">
        <v>37</v>
      </c>
      <c r="BU10" s="19" t="s">
        <v>38</v>
      </c>
      <c r="BV10" s="19" t="s">
        <v>39</v>
      </c>
      <c r="BW10" s="19" t="s">
        <v>37</v>
      </c>
      <c r="BX10" s="19" t="s">
        <v>38</v>
      </c>
      <c r="BY10" s="19" t="s">
        <v>39</v>
      </c>
      <c r="BZ10" s="21"/>
      <c r="CA10" s="21"/>
      <c r="CB10" s="21"/>
      <c r="CC10" s="21"/>
      <c r="CD10" s="21"/>
    </row>
    <row r="11" spans="2:82" s="18" customFormat="1" ht="15.75" customHeight="1" x14ac:dyDescent="0.25">
      <c r="B11" s="19">
        <v>9404</v>
      </c>
      <c r="C11" s="11" t="s">
        <v>73</v>
      </c>
      <c r="D11" s="11" t="s">
        <v>70</v>
      </c>
      <c r="E11" s="19" t="s">
        <v>45</v>
      </c>
      <c r="F11" s="19">
        <v>744</v>
      </c>
      <c r="G11" s="19">
        <v>7491</v>
      </c>
      <c r="H11" s="19">
        <v>82401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677.37900000000002</v>
      </c>
      <c r="S11" s="19">
        <v>6002.3069999999998</v>
      </c>
      <c r="T11" s="19">
        <v>66025.376999999993</v>
      </c>
      <c r="U11" s="19">
        <v>0</v>
      </c>
      <c r="V11" s="19">
        <v>0</v>
      </c>
      <c r="W11" s="19">
        <v>0</v>
      </c>
      <c r="X11" s="19">
        <v>677.37900000000002</v>
      </c>
      <c r="Y11" s="19">
        <v>6002.3069999999998</v>
      </c>
      <c r="Z11" s="19">
        <v>66025.376999999993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549.14400000000001</v>
      </c>
      <c r="BC11" s="19">
        <v>5101.0020000000004</v>
      </c>
      <c r="BD11" s="19">
        <v>56111.022000000004</v>
      </c>
      <c r="BE11" s="19">
        <v>0</v>
      </c>
      <c r="BF11" s="19">
        <v>0</v>
      </c>
      <c r="BG11" s="19">
        <v>0</v>
      </c>
      <c r="BH11" s="19">
        <v>549.14400000000001</v>
      </c>
      <c r="BI11" s="19">
        <v>5101.0020000000004</v>
      </c>
      <c r="BJ11" s="19">
        <v>56111.022000000004</v>
      </c>
      <c r="BK11" s="19">
        <v>544.5</v>
      </c>
      <c r="BL11" s="19">
        <v>4944.8249999999998</v>
      </c>
      <c r="BM11" s="19">
        <v>54393.074999999997</v>
      </c>
      <c r="BN11" s="19">
        <v>0</v>
      </c>
      <c r="BO11" s="19">
        <v>0</v>
      </c>
      <c r="BP11" s="19">
        <v>0</v>
      </c>
      <c r="BQ11" s="19">
        <v>544.5</v>
      </c>
      <c r="BR11" s="19">
        <v>4944.8249999999998</v>
      </c>
      <c r="BS11" s="19">
        <v>54393.074999999997</v>
      </c>
      <c r="BT11" s="19">
        <v>4.6440000000000001</v>
      </c>
      <c r="BU11" s="19">
        <v>156.17699999999999</v>
      </c>
      <c r="BV11" s="19">
        <v>1717.9469999999999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</row>
    <row r="12" spans="2:82" s="18" customFormat="1" ht="15.75" customHeight="1" x14ac:dyDescent="0.25">
      <c r="B12" s="19">
        <v>9405</v>
      </c>
      <c r="C12" s="11" t="s">
        <v>73</v>
      </c>
      <c r="D12" s="11" t="s">
        <v>70</v>
      </c>
      <c r="E12" s="19" t="s">
        <v>45</v>
      </c>
      <c r="F12" s="19">
        <v>744</v>
      </c>
      <c r="G12" s="19">
        <v>8652</v>
      </c>
      <c r="H12" s="19">
        <v>95172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193.44800000000001</v>
      </c>
      <c r="S12" s="19">
        <v>2877.8609999999999</v>
      </c>
      <c r="T12" s="19">
        <v>31656.470999999998</v>
      </c>
      <c r="U12" s="19">
        <v>0</v>
      </c>
      <c r="V12" s="19">
        <v>0</v>
      </c>
      <c r="W12" s="19">
        <v>0</v>
      </c>
      <c r="X12" s="19">
        <v>193.44800000000001</v>
      </c>
      <c r="Y12" s="19">
        <v>2877.8609999999999</v>
      </c>
      <c r="Z12" s="19">
        <v>31656.470999999998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3245.2350000000001</v>
      </c>
      <c r="BC12" s="19">
        <v>24963.758000000002</v>
      </c>
      <c r="BD12" s="19">
        <v>274601.33799999999</v>
      </c>
      <c r="BE12" s="19">
        <v>0</v>
      </c>
      <c r="BF12" s="19">
        <v>0</v>
      </c>
      <c r="BG12" s="19">
        <v>0</v>
      </c>
      <c r="BH12" s="19">
        <v>3245.2350000000001</v>
      </c>
      <c r="BI12" s="19">
        <v>24963.758000000002</v>
      </c>
      <c r="BJ12" s="19">
        <v>274601.33799999999</v>
      </c>
      <c r="BK12" s="19">
        <v>888.90499999999997</v>
      </c>
      <c r="BL12" s="19">
        <v>9433.8410000000003</v>
      </c>
      <c r="BM12" s="19">
        <v>103772.251</v>
      </c>
      <c r="BN12" s="19">
        <v>0</v>
      </c>
      <c r="BO12" s="19">
        <v>0</v>
      </c>
      <c r="BP12" s="19">
        <v>0</v>
      </c>
      <c r="BQ12" s="19">
        <v>888.90499999999997</v>
      </c>
      <c r="BR12" s="19">
        <v>9433.8410000000003</v>
      </c>
      <c r="BS12" s="19">
        <v>103772.251</v>
      </c>
      <c r="BT12" s="19">
        <v>2356.33</v>
      </c>
      <c r="BU12" s="19">
        <v>15529.916999999999</v>
      </c>
      <c r="BV12" s="19">
        <v>170829.087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</row>
    <row r="13" spans="2:82" s="18" customFormat="1" ht="15.75" customHeight="1" x14ac:dyDescent="0.25">
      <c r="B13" s="19">
        <v>9703</v>
      </c>
      <c r="C13" s="11" t="s">
        <v>73</v>
      </c>
      <c r="D13" s="11" t="s">
        <v>70</v>
      </c>
      <c r="E13" s="19" t="s">
        <v>45</v>
      </c>
      <c r="F13" s="19">
        <v>0</v>
      </c>
      <c r="G13" s="19">
        <v>3524</v>
      </c>
      <c r="H13" s="19">
        <v>38764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7055.7709999999997</v>
      </c>
      <c r="T13" s="19">
        <v>77613.481</v>
      </c>
      <c r="U13" s="19">
        <v>0</v>
      </c>
      <c r="V13" s="19">
        <v>0</v>
      </c>
      <c r="W13" s="19">
        <v>0</v>
      </c>
      <c r="X13" s="19">
        <v>0</v>
      </c>
      <c r="Y13" s="19">
        <v>7055.7709999999997</v>
      </c>
      <c r="Z13" s="19">
        <v>77613.481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1603.204</v>
      </c>
      <c r="BD13" s="19">
        <v>17635.243999999999</v>
      </c>
      <c r="BE13" s="19">
        <v>0</v>
      </c>
      <c r="BF13" s="19">
        <v>0</v>
      </c>
      <c r="BG13" s="19">
        <v>0</v>
      </c>
      <c r="BH13" s="19">
        <v>0</v>
      </c>
      <c r="BI13" s="19">
        <v>1603.204</v>
      </c>
      <c r="BJ13" s="19">
        <v>17635.243999999999</v>
      </c>
      <c r="BK13" s="19">
        <v>0</v>
      </c>
      <c r="BL13" s="19">
        <v>1532.692</v>
      </c>
      <c r="BM13" s="19">
        <v>16859.612000000001</v>
      </c>
      <c r="BN13" s="19">
        <v>0</v>
      </c>
      <c r="BO13" s="19">
        <v>0</v>
      </c>
      <c r="BP13" s="19">
        <v>0</v>
      </c>
      <c r="BQ13" s="19">
        <v>0</v>
      </c>
      <c r="BR13" s="19">
        <v>1532.692</v>
      </c>
      <c r="BS13" s="19">
        <v>16859.612000000001</v>
      </c>
      <c r="BT13" s="19">
        <v>0</v>
      </c>
      <c r="BU13" s="19">
        <v>70.512</v>
      </c>
      <c r="BV13" s="19">
        <v>775.63200000000006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</row>
    <row r="14" spans="2:82" s="18" customFormat="1" ht="15.75" customHeight="1" x14ac:dyDescent="0.25">
      <c r="B14" s="19">
        <v>9706</v>
      </c>
      <c r="C14" s="11" t="s">
        <v>73</v>
      </c>
      <c r="D14" s="11" t="s">
        <v>70</v>
      </c>
      <c r="E14" s="19" t="s">
        <v>45</v>
      </c>
      <c r="F14" s="19">
        <v>744</v>
      </c>
      <c r="G14" s="19">
        <v>8058</v>
      </c>
      <c r="H14" s="19">
        <v>88638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997.95</v>
      </c>
      <c r="S14" s="19">
        <v>9855.5139999999992</v>
      </c>
      <c r="T14" s="19">
        <v>108410.65399999999</v>
      </c>
      <c r="U14" s="19">
        <v>0</v>
      </c>
      <c r="V14" s="19">
        <v>0</v>
      </c>
      <c r="W14" s="19">
        <v>0</v>
      </c>
      <c r="X14" s="19">
        <v>997.95</v>
      </c>
      <c r="Y14" s="19">
        <v>9855.5139999999992</v>
      </c>
      <c r="Z14" s="19">
        <v>108410.65399999999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1128.153</v>
      </c>
      <c r="BC14" s="19">
        <v>16416.625</v>
      </c>
      <c r="BD14" s="19">
        <v>180582.875</v>
      </c>
      <c r="BE14" s="19">
        <v>0</v>
      </c>
      <c r="BF14" s="19">
        <v>0</v>
      </c>
      <c r="BG14" s="19">
        <v>0</v>
      </c>
      <c r="BH14" s="19">
        <v>1128.153</v>
      </c>
      <c r="BI14" s="19">
        <v>16416.625</v>
      </c>
      <c r="BJ14" s="19">
        <v>180582.875</v>
      </c>
      <c r="BK14" s="19">
        <v>300.63099999999997</v>
      </c>
      <c r="BL14" s="19">
        <v>5659.9769999999999</v>
      </c>
      <c r="BM14" s="19">
        <v>62259.746999999996</v>
      </c>
      <c r="BN14" s="19">
        <v>0</v>
      </c>
      <c r="BO14" s="19">
        <v>0</v>
      </c>
      <c r="BP14" s="19">
        <v>0</v>
      </c>
      <c r="BQ14" s="19">
        <v>300.63099999999997</v>
      </c>
      <c r="BR14" s="19">
        <v>5659.9769999999999</v>
      </c>
      <c r="BS14" s="19">
        <v>62259.746999999996</v>
      </c>
      <c r="BT14" s="19">
        <v>877.52200000000005</v>
      </c>
      <c r="BU14" s="19">
        <v>10756.647999999999</v>
      </c>
      <c r="BV14" s="19">
        <v>118323.128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</row>
    <row r="15" spans="2:82" s="18" customFormat="1" ht="15.75" customHeight="1" x14ac:dyDescent="0.25">
      <c r="B15" s="19">
        <v>9707</v>
      </c>
      <c r="C15" s="11" t="s">
        <v>73</v>
      </c>
      <c r="D15" s="11" t="s">
        <v>70</v>
      </c>
      <c r="E15" s="19" t="s">
        <v>45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</row>
    <row r="16" spans="2:82" s="18" customFormat="1" ht="15.75" customHeight="1" x14ac:dyDescent="0.25">
      <c r="B16" s="19">
        <v>9708</v>
      </c>
      <c r="C16" s="11" t="s">
        <v>73</v>
      </c>
      <c r="D16" s="11" t="s">
        <v>70</v>
      </c>
      <c r="E16" s="19" t="s">
        <v>45</v>
      </c>
      <c r="F16" s="19">
        <v>0</v>
      </c>
      <c r="G16" s="19">
        <v>2881</v>
      </c>
      <c r="H16" s="19">
        <v>31691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24232.51</v>
      </c>
      <c r="T16" s="19">
        <v>266557.61</v>
      </c>
      <c r="U16" s="19">
        <v>0</v>
      </c>
      <c r="V16" s="19">
        <v>0</v>
      </c>
      <c r="W16" s="19">
        <v>0</v>
      </c>
      <c r="X16" s="19">
        <v>0</v>
      </c>
      <c r="Y16" s="19">
        <v>24232.51</v>
      </c>
      <c r="Z16" s="19">
        <v>266557.61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3759.6190000000001</v>
      </c>
      <c r="BD16" s="19">
        <v>41355.809000000001</v>
      </c>
      <c r="BE16" s="19">
        <v>0</v>
      </c>
      <c r="BF16" s="19">
        <v>0</v>
      </c>
      <c r="BG16" s="19">
        <v>0</v>
      </c>
      <c r="BH16" s="19">
        <v>0</v>
      </c>
      <c r="BI16" s="19">
        <v>3759.6190000000001</v>
      </c>
      <c r="BJ16" s="19">
        <v>41355.809000000001</v>
      </c>
      <c r="BK16" s="19">
        <v>0</v>
      </c>
      <c r="BL16" s="19">
        <v>3637.0169999999998</v>
      </c>
      <c r="BM16" s="19">
        <v>40007.186999999998</v>
      </c>
      <c r="BN16" s="19">
        <v>0</v>
      </c>
      <c r="BO16" s="19">
        <v>0</v>
      </c>
      <c r="BP16" s="19">
        <v>0</v>
      </c>
      <c r="BQ16" s="19">
        <v>0</v>
      </c>
      <c r="BR16" s="19">
        <v>3637.0169999999998</v>
      </c>
      <c r="BS16" s="19">
        <v>40007.186999999998</v>
      </c>
      <c r="BT16" s="19">
        <v>0</v>
      </c>
      <c r="BU16" s="19">
        <v>122.607</v>
      </c>
      <c r="BV16" s="19">
        <v>1348.6769999999999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</row>
    <row r="17" spans="2:82" s="18" customFormat="1" ht="15.75" customHeight="1" x14ac:dyDescent="0.25">
      <c r="B17" s="19">
        <v>9713</v>
      </c>
      <c r="C17" s="11" t="s">
        <v>73</v>
      </c>
      <c r="D17" s="11" t="s">
        <v>70</v>
      </c>
      <c r="E17" s="19" t="s">
        <v>45</v>
      </c>
      <c r="F17" s="19">
        <v>0</v>
      </c>
      <c r="G17" s="19">
        <v>2899</v>
      </c>
      <c r="H17" s="19">
        <v>31889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552.01300000000003</v>
      </c>
      <c r="T17" s="19">
        <v>6072.143</v>
      </c>
      <c r="U17" s="19">
        <v>0</v>
      </c>
      <c r="V17" s="19">
        <v>0</v>
      </c>
      <c r="W17" s="19">
        <v>0</v>
      </c>
      <c r="X17" s="19">
        <v>0</v>
      </c>
      <c r="Y17" s="19">
        <v>552.01300000000003</v>
      </c>
      <c r="Z17" s="19">
        <v>6072.143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1014.592</v>
      </c>
      <c r="BD17" s="19">
        <v>11160.512000000001</v>
      </c>
      <c r="BE17" s="19">
        <v>0</v>
      </c>
      <c r="BF17" s="19">
        <v>0</v>
      </c>
      <c r="BG17" s="19">
        <v>0</v>
      </c>
      <c r="BH17" s="19">
        <v>0</v>
      </c>
      <c r="BI17" s="19">
        <v>1014.592</v>
      </c>
      <c r="BJ17" s="19">
        <v>11160.512000000001</v>
      </c>
      <c r="BK17" s="19">
        <v>0</v>
      </c>
      <c r="BL17" s="19">
        <v>997.73599999999999</v>
      </c>
      <c r="BM17" s="19">
        <v>10975.096</v>
      </c>
      <c r="BN17" s="19">
        <v>0</v>
      </c>
      <c r="BO17" s="19">
        <v>0</v>
      </c>
      <c r="BP17" s="19">
        <v>0</v>
      </c>
      <c r="BQ17" s="19">
        <v>0</v>
      </c>
      <c r="BR17" s="19">
        <v>997.73599999999999</v>
      </c>
      <c r="BS17" s="19">
        <v>10975.096</v>
      </c>
      <c r="BT17" s="19">
        <v>0</v>
      </c>
      <c r="BU17" s="19">
        <v>18.856000000000002</v>
      </c>
      <c r="BV17" s="19">
        <v>207.41600000000003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</row>
    <row r="18" spans="2:82" s="18" customFormat="1" ht="15.75" customHeight="1" x14ac:dyDescent="0.25">
      <c r="B18" s="19">
        <v>9714</v>
      </c>
      <c r="C18" s="11" t="s">
        <v>73</v>
      </c>
      <c r="D18" s="11" t="s">
        <v>70</v>
      </c>
      <c r="E18" s="19" t="s">
        <v>45</v>
      </c>
      <c r="F18" s="19">
        <v>744</v>
      </c>
      <c r="G18" s="19">
        <v>8675</v>
      </c>
      <c r="H18" s="19">
        <v>95425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574.09</v>
      </c>
      <c r="S18" s="19">
        <v>9221.1119999999992</v>
      </c>
      <c r="T18" s="19">
        <v>101432.23199999999</v>
      </c>
      <c r="U18" s="19">
        <v>0</v>
      </c>
      <c r="V18" s="19">
        <v>0</v>
      </c>
      <c r="W18" s="19">
        <v>0</v>
      </c>
      <c r="X18" s="19">
        <v>574.09</v>
      </c>
      <c r="Y18" s="19">
        <v>9221.1119999999992</v>
      </c>
      <c r="Z18" s="19">
        <v>101432.23199999999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1867.4860000000001</v>
      </c>
      <c r="BC18" s="19">
        <v>26678.993999999999</v>
      </c>
      <c r="BD18" s="19">
        <v>293468.93400000001</v>
      </c>
      <c r="BE18" s="19">
        <v>0</v>
      </c>
      <c r="BF18" s="19">
        <v>0</v>
      </c>
      <c r="BG18" s="19">
        <v>0</v>
      </c>
      <c r="BH18" s="19">
        <v>1867.4860000000001</v>
      </c>
      <c r="BI18" s="19">
        <v>26678.993999999999</v>
      </c>
      <c r="BJ18" s="19">
        <v>293468.93400000001</v>
      </c>
      <c r="BK18" s="19">
        <v>1867.4860000000001</v>
      </c>
      <c r="BL18" s="19">
        <v>26499.221000000001</v>
      </c>
      <c r="BM18" s="19">
        <v>291491.43100000004</v>
      </c>
      <c r="BN18" s="19">
        <v>0</v>
      </c>
      <c r="BO18" s="19">
        <v>0</v>
      </c>
      <c r="BP18" s="19">
        <v>0</v>
      </c>
      <c r="BQ18" s="19">
        <v>1867.4860000000001</v>
      </c>
      <c r="BR18" s="19">
        <v>26499.221000000001</v>
      </c>
      <c r="BS18" s="19">
        <v>291491.43100000004</v>
      </c>
      <c r="BT18" s="19">
        <v>2.3730000000000002</v>
      </c>
      <c r="BU18" s="19">
        <v>179.773</v>
      </c>
      <c r="BV18" s="19">
        <v>1977.5029999999999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</row>
    <row r="19" spans="2:82" s="18" customFormat="1" ht="15.75" customHeight="1" x14ac:dyDescent="0.25">
      <c r="B19" s="19">
        <v>9802</v>
      </c>
      <c r="C19" s="11" t="s">
        <v>73</v>
      </c>
      <c r="D19" s="11" t="s">
        <v>70</v>
      </c>
      <c r="E19" s="19" t="s">
        <v>45</v>
      </c>
      <c r="F19" s="19">
        <v>553</v>
      </c>
      <c r="G19" s="19">
        <v>6163</v>
      </c>
      <c r="H19" s="19">
        <v>67793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72.033000000000001</v>
      </c>
      <c r="S19" s="19">
        <v>660.13800000000003</v>
      </c>
      <c r="T19" s="19">
        <v>7261.518</v>
      </c>
      <c r="U19" s="19">
        <v>0</v>
      </c>
      <c r="V19" s="19">
        <v>0</v>
      </c>
      <c r="W19" s="19">
        <v>0</v>
      </c>
      <c r="X19" s="19">
        <v>72.033000000000001</v>
      </c>
      <c r="Y19" s="19">
        <v>660.13800000000003</v>
      </c>
      <c r="Z19" s="19">
        <v>7261.518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245.035</v>
      </c>
      <c r="BC19" s="19">
        <v>2966.7550000000001</v>
      </c>
      <c r="BD19" s="19">
        <v>32634.305</v>
      </c>
      <c r="BE19" s="19">
        <v>0</v>
      </c>
      <c r="BF19" s="19">
        <v>0</v>
      </c>
      <c r="BG19" s="19">
        <v>0</v>
      </c>
      <c r="BH19" s="19">
        <v>245.035</v>
      </c>
      <c r="BI19" s="19">
        <v>2966.7550000000001</v>
      </c>
      <c r="BJ19" s="19">
        <v>32634.305</v>
      </c>
      <c r="BK19" s="19">
        <v>238.84100000000001</v>
      </c>
      <c r="BL19" s="19">
        <v>2808.5880000000002</v>
      </c>
      <c r="BM19" s="19">
        <v>30894.468000000001</v>
      </c>
      <c r="BN19" s="19">
        <v>0</v>
      </c>
      <c r="BO19" s="19">
        <v>0</v>
      </c>
      <c r="BP19" s="19">
        <v>0</v>
      </c>
      <c r="BQ19" s="19">
        <v>238.84100000000001</v>
      </c>
      <c r="BR19" s="19">
        <v>2808.5880000000002</v>
      </c>
      <c r="BS19" s="19">
        <v>30894.468000000001</v>
      </c>
      <c r="BT19" s="19">
        <v>6.194</v>
      </c>
      <c r="BU19" s="19">
        <v>158.167</v>
      </c>
      <c r="BV19" s="19">
        <v>1739.837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</row>
    <row r="20" spans="2:82" s="18" customFormat="1" ht="15.75" customHeight="1" x14ac:dyDescent="0.25">
      <c r="B20" s="19">
        <v>9805</v>
      </c>
      <c r="C20" s="11" t="s">
        <v>73</v>
      </c>
      <c r="D20" s="11" t="s">
        <v>70</v>
      </c>
      <c r="E20" s="19" t="s">
        <v>45</v>
      </c>
      <c r="F20" s="19">
        <v>734</v>
      </c>
      <c r="G20" s="19">
        <v>8122</v>
      </c>
      <c r="H20" s="19">
        <v>89342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571.92899999999997</v>
      </c>
      <c r="S20" s="19">
        <v>9238.4709999999995</v>
      </c>
      <c r="T20" s="19">
        <v>101623.181</v>
      </c>
      <c r="U20" s="19">
        <v>0</v>
      </c>
      <c r="V20" s="19">
        <v>0</v>
      </c>
      <c r="W20" s="19">
        <v>0</v>
      </c>
      <c r="X20" s="19">
        <v>571.92899999999997</v>
      </c>
      <c r="Y20" s="19">
        <v>9238.4709999999995</v>
      </c>
      <c r="Z20" s="19">
        <v>101623.181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1913.5630000000001</v>
      </c>
      <c r="BC20" s="19">
        <v>28717.519</v>
      </c>
      <c r="BD20" s="19">
        <v>315892.70900000003</v>
      </c>
      <c r="BE20" s="19">
        <v>0</v>
      </c>
      <c r="BF20" s="19">
        <v>0</v>
      </c>
      <c r="BG20" s="19">
        <v>0</v>
      </c>
      <c r="BH20" s="19">
        <v>1913.5630000000001</v>
      </c>
      <c r="BI20" s="19">
        <v>28717.519</v>
      </c>
      <c r="BJ20" s="19">
        <v>315892.70900000003</v>
      </c>
      <c r="BK20" s="19">
        <v>1909.3579999999999</v>
      </c>
      <c r="BL20" s="19">
        <v>27622.294000000002</v>
      </c>
      <c r="BM20" s="19">
        <v>303845.234</v>
      </c>
      <c r="BN20" s="19">
        <v>0</v>
      </c>
      <c r="BO20" s="19">
        <v>0</v>
      </c>
      <c r="BP20" s="19">
        <v>0</v>
      </c>
      <c r="BQ20" s="19">
        <v>1909.3579999999999</v>
      </c>
      <c r="BR20" s="19">
        <v>27622.294000000002</v>
      </c>
      <c r="BS20" s="19">
        <v>303845.234</v>
      </c>
      <c r="BT20" s="19">
        <v>4.2050000000000001</v>
      </c>
      <c r="BU20" s="19">
        <v>1095.2249999999999</v>
      </c>
      <c r="BV20" s="19">
        <v>12047.474999999999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</row>
    <row r="21" spans="2:82" s="18" customFormat="1" ht="15.75" customHeight="1" x14ac:dyDescent="0.25">
      <c r="B21" s="19">
        <v>10404</v>
      </c>
      <c r="C21" s="11" t="s">
        <v>73</v>
      </c>
      <c r="D21" s="11" t="s">
        <v>70</v>
      </c>
      <c r="E21" s="19" t="s">
        <v>45</v>
      </c>
      <c r="F21" s="19">
        <v>0</v>
      </c>
      <c r="G21" s="19">
        <v>4775</v>
      </c>
      <c r="H21" s="19">
        <v>52525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1290.028</v>
      </c>
      <c r="T21" s="19">
        <v>14190.308000000001</v>
      </c>
      <c r="U21" s="19">
        <v>0</v>
      </c>
      <c r="V21" s="19">
        <v>0</v>
      </c>
      <c r="W21" s="19">
        <v>0</v>
      </c>
      <c r="X21" s="19">
        <v>0</v>
      </c>
      <c r="Y21" s="19">
        <v>1290.028</v>
      </c>
      <c r="Z21" s="19">
        <v>14190.308000000001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3175.5079999999998</v>
      </c>
      <c r="BD21" s="19">
        <v>34930.587999999996</v>
      </c>
      <c r="BE21" s="19">
        <v>0</v>
      </c>
      <c r="BF21" s="19">
        <v>0</v>
      </c>
      <c r="BG21" s="19">
        <v>0</v>
      </c>
      <c r="BH21" s="19">
        <v>0</v>
      </c>
      <c r="BI21" s="19">
        <v>3175.5079999999998</v>
      </c>
      <c r="BJ21" s="19">
        <v>34930.587999999996</v>
      </c>
      <c r="BK21" s="19">
        <v>0</v>
      </c>
      <c r="BL21" s="19">
        <v>3157.143</v>
      </c>
      <c r="BM21" s="19">
        <v>34728.573000000004</v>
      </c>
      <c r="BN21" s="19">
        <v>0</v>
      </c>
      <c r="BO21" s="19">
        <v>0</v>
      </c>
      <c r="BP21" s="19">
        <v>0</v>
      </c>
      <c r="BQ21" s="19">
        <v>0</v>
      </c>
      <c r="BR21" s="19">
        <v>3157.143</v>
      </c>
      <c r="BS21" s="19">
        <v>34728.573000000004</v>
      </c>
      <c r="BT21" s="19">
        <v>0</v>
      </c>
      <c r="BU21" s="19">
        <v>18.364999999999998</v>
      </c>
      <c r="BV21" s="19">
        <v>202.01499999999999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</row>
    <row r="22" spans="2:82" s="18" customFormat="1" ht="15.75" customHeight="1" x14ac:dyDescent="0.25">
      <c r="B22" s="19">
        <v>10903</v>
      </c>
      <c r="C22" s="11" t="s">
        <v>73</v>
      </c>
      <c r="D22" s="11" t="s">
        <v>70</v>
      </c>
      <c r="E22" s="19" t="s">
        <v>45</v>
      </c>
      <c r="F22" s="19">
        <v>744</v>
      </c>
      <c r="G22" s="19">
        <v>8691</v>
      </c>
      <c r="H22" s="19">
        <v>95601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718.25199999999995</v>
      </c>
      <c r="S22" s="19">
        <v>8685.3009999999995</v>
      </c>
      <c r="T22" s="19">
        <v>95538.310999999987</v>
      </c>
      <c r="U22" s="19">
        <v>0</v>
      </c>
      <c r="V22" s="19">
        <v>0</v>
      </c>
      <c r="W22" s="19">
        <v>0</v>
      </c>
      <c r="X22" s="19">
        <v>718.25199999999995</v>
      </c>
      <c r="Y22" s="19">
        <v>8685.3009999999995</v>
      </c>
      <c r="Z22" s="19">
        <v>95538.310999999987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249.934</v>
      </c>
      <c r="BC22" s="19">
        <v>3291.3319999999999</v>
      </c>
      <c r="BD22" s="19">
        <v>36204.652000000002</v>
      </c>
      <c r="BE22" s="19">
        <v>0</v>
      </c>
      <c r="BF22" s="19">
        <v>0</v>
      </c>
      <c r="BG22" s="19">
        <v>0</v>
      </c>
      <c r="BH22" s="19">
        <v>249.934</v>
      </c>
      <c r="BI22" s="19">
        <v>3291.3319999999999</v>
      </c>
      <c r="BJ22" s="19">
        <v>36204.652000000002</v>
      </c>
      <c r="BK22" s="19">
        <v>247.292</v>
      </c>
      <c r="BL22" s="19">
        <v>3254.6779999999999</v>
      </c>
      <c r="BM22" s="19">
        <v>35801.457999999999</v>
      </c>
      <c r="BN22" s="19">
        <v>0</v>
      </c>
      <c r="BO22" s="19">
        <v>0</v>
      </c>
      <c r="BP22" s="19">
        <v>0</v>
      </c>
      <c r="BQ22" s="19">
        <v>247.292</v>
      </c>
      <c r="BR22" s="19">
        <v>3254.6779999999999</v>
      </c>
      <c r="BS22" s="19">
        <v>35801.457999999999</v>
      </c>
      <c r="BT22" s="19">
        <v>2.6419999999999999</v>
      </c>
      <c r="BU22" s="19">
        <v>36.654000000000003</v>
      </c>
      <c r="BV22" s="19">
        <v>403.19400000000002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</row>
    <row r="23" spans="2:82" s="18" customFormat="1" ht="15.75" customHeight="1" x14ac:dyDescent="0.25">
      <c r="B23" s="19">
        <v>10905</v>
      </c>
      <c r="C23" s="11" t="s">
        <v>73</v>
      </c>
      <c r="D23" s="11" t="s">
        <v>70</v>
      </c>
      <c r="E23" s="19" t="s">
        <v>45</v>
      </c>
      <c r="F23" s="19">
        <v>744</v>
      </c>
      <c r="G23" s="19">
        <v>7401</v>
      </c>
      <c r="H23" s="19">
        <v>81411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256.18</v>
      </c>
      <c r="S23" s="19">
        <v>1670.0530000000001</v>
      </c>
      <c r="T23" s="19">
        <v>18370.583000000002</v>
      </c>
      <c r="U23" s="19">
        <v>0</v>
      </c>
      <c r="V23" s="19">
        <v>0</v>
      </c>
      <c r="W23" s="19">
        <v>0</v>
      </c>
      <c r="X23" s="19">
        <v>256.18</v>
      </c>
      <c r="Y23" s="19">
        <v>1670.0530000000001</v>
      </c>
      <c r="Z23" s="19">
        <v>18370.583000000002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1186.9110000000001</v>
      </c>
      <c r="BC23" s="19">
        <v>18662.399000000001</v>
      </c>
      <c r="BD23" s="19">
        <v>205286.38900000002</v>
      </c>
      <c r="BE23" s="19">
        <v>0</v>
      </c>
      <c r="BF23" s="19">
        <v>0</v>
      </c>
      <c r="BG23" s="19">
        <v>0</v>
      </c>
      <c r="BH23" s="19">
        <v>1186.9110000000001</v>
      </c>
      <c r="BI23" s="19">
        <v>18662.399000000001</v>
      </c>
      <c r="BJ23" s="19">
        <v>205286.38900000002</v>
      </c>
      <c r="BK23" s="19">
        <v>135.899</v>
      </c>
      <c r="BL23" s="19">
        <v>4385.1890000000003</v>
      </c>
      <c r="BM23" s="19">
        <v>48237.079000000005</v>
      </c>
      <c r="BN23" s="19">
        <v>0</v>
      </c>
      <c r="BO23" s="19">
        <v>0</v>
      </c>
      <c r="BP23" s="19">
        <v>0</v>
      </c>
      <c r="BQ23" s="19">
        <v>135.899</v>
      </c>
      <c r="BR23" s="19">
        <v>4385.1890000000003</v>
      </c>
      <c r="BS23" s="19">
        <v>48237.079000000005</v>
      </c>
      <c r="BT23" s="19">
        <v>1051.0119999999999</v>
      </c>
      <c r="BU23" s="19">
        <v>14227.21</v>
      </c>
      <c r="BV23" s="19">
        <v>156499.31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</row>
    <row r="24" spans="2:82" s="18" customFormat="1" ht="15.75" customHeight="1" x14ac:dyDescent="0.25">
      <c r="B24" s="19">
        <v>10906</v>
      </c>
      <c r="C24" s="11" t="s">
        <v>73</v>
      </c>
      <c r="D24" s="11" t="s">
        <v>70</v>
      </c>
      <c r="E24" s="19" t="s">
        <v>45</v>
      </c>
      <c r="F24" s="19">
        <v>0</v>
      </c>
      <c r="G24" s="19">
        <v>1391</v>
      </c>
      <c r="H24" s="19">
        <v>15301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1759.84</v>
      </c>
      <c r="T24" s="19">
        <v>19358.239999999998</v>
      </c>
      <c r="U24" s="19">
        <v>0</v>
      </c>
      <c r="V24" s="19">
        <v>0</v>
      </c>
      <c r="W24" s="19">
        <v>0</v>
      </c>
      <c r="X24" s="19">
        <v>0</v>
      </c>
      <c r="Y24" s="19">
        <v>1759.84</v>
      </c>
      <c r="Z24" s="19">
        <v>19358.239999999998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318.87</v>
      </c>
      <c r="BD24" s="19">
        <v>3507.57</v>
      </c>
      <c r="BE24" s="19">
        <v>0</v>
      </c>
      <c r="BF24" s="19">
        <v>0</v>
      </c>
      <c r="BG24" s="19">
        <v>0</v>
      </c>
      <c r="BH24" s="19">
        <v>0</v>
      </c>
      <c r="BI24" s="19">
        <v>318.87</v>
      </c>
      <c r="BJ24" s="19">
        <v>3507.57</v>
      </c>
      <c r="BK24" s="19">
        <v>0</v>
      </c>
      <c r="BL24" s="19">
        <v>314.404</v>
      </c>
      <c r="BM24" s="19">
        <v>3458.444</v>
      </c>
      <c r="BN24" s="19">
        <v>0</v>
      </c>
      <c r="BO24" s="19">
        <v>0</v>
      </c>
      <c r="BP24" s="19">
        <v>0</v>
      </c>
      <c r="BQ24" s="19">
        <v>0</v>
      </c>
      <c r="BR24" s="19">
        <v>314.404</v>
      </c>
      <c r="BS24" s="19">
        <v>3458.444</v>
      </c>
      <c r="BT24" s="19">
        <v>0</v>
      </c>
      <c r="BU24" s="19">
        <v>4.4660000000000002</v>
      </c>
      <c r="BV24" s="19">
        <v>49.126000000000005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</row>
    <row r="25" spans="2:82" s="18" customFormat="1" ht="15.75" customHeight="1" x14ac:dyDescent="0.25">
      <c r="B25" s="19">
        <v>10907</v>
      </c>
      <c r="C25" s="11" t="s">
        <v>73</v>
      </c>
      <c r="D25" s="11" t="s">
        <v>70</v>
      </c>
      <c r="E25" s="19" t="s">
        <v>44</v>
      </c>
      <c r="F25" s="19">
        <v>744</v>
      </c>
      <c r="G25" s="19">
        <v>8486</v>
      </c>
      <c r="H25" s="19">
        <v>93346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5378.7470000000003</v>
      </c>
      <c r="S25" s="19">
        <v>56404.401100000003</v>
      </c>
      <c r="T25" s="19">
        <v>620448.41210000007</v>
      </c>
      <c r="U25" s="19">
        <v>0</v>
      </c>
      <c r="V25" s="19">
        <v>0</v>
      </c>
      <c r="W25" s="19">
        <v>0</v>
      </c>
      <c r="X25" s="19">
        <v>5378.7470000000003</v>
      </c>
      <c r="Y25" s="19">
        <v>56404.401100000003</v>
      </c>
      <c r="Z25" s="19">
        <v>620448.41210000007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6715.1890000000003</v>
      </c>
      <c r="BC25" s="19">
        <v>76674.572</v>
      </c>
      <c r="BD25" s="19">
        <v>843420.29200000002</v>
      </c>
      <c r="BE25" s="19">
        <v>0</v>
      </c>
      <c r="BF25" s="19">
        <v>0</v>
      </c>
      <c r="BG25" s="19">
        <v>0</v>
      </c>
      <c r="BH25" s="19">
        <v>6715.1890000000003</v>
      </c>
      <c r="BI25" s="19">
        <v>76674.572</v>
      </c>
      <c r="BJ25" s="19">
        <v>843420.29200000002</v>
      </c>
      <c r="BK25" s="19">
        <v>6738.2079999999996</v>
      </c>
      <c r="BL25" s="19">
        <v>76148.774000000005</v>
      </c>
      <c r="BM25" s="19">
        <v>837636.51400000008</v>
      </c>
      <c r="BN25" s="19">
        <v>0</v>
      </c>
      <c r="BO25" s="19">
        <v>0</v>
      </c>
      <c r="BP25" s="19">
        <v>0</v>
      </c>
      <c r="BQ25" s="19">
        <v>6738.2079999999996</v>
      </c>
      <c r="BR25" s="19">
        <v>76148.774000000005</v>
      </c>
      <c r="BS25" s="19">
        <v>837636.51400000008</v>
      </c>
      <c r="BT25" s="19">
        <v>12.981</v>
      </c>
      <c r="BU25" s="19">
        <v>525.798</v>
      </c>
      <c r="BV25" s="19">
        <v>5783.7780000000002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</row>
    <row r="26" spans="2:82" s="18" customFormat="1" ht="15.75" customHeight="1" x14ac:dyDescent="0.25">
      <c r="B26" s="19">
        <v>10908</v>
      </c>
      <c r="C26" s="11" t="s">
        <v>73</v>
      </c>
      <c r="D26" s="11" t="s">
        <v>70</v>
      </c>
      <c r="E26" s="19" t="s">
        <v>44</v>
      </c>
      <c r="F26" s="19">
        <v>744</v>
      </c>
      <c r="G26" s="19">
        <v>8663</v>
      </c>
      <c r="H26" s="19">
        <v>95293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573.94000000000005</v>
      </c>
      <c r="S26" s="19">
        <v>7592.6980000000003</v>
      </c>
      <c r="T26" s="19">
        <v>83519.678</v>
      </c>
      <c r="U26" s="19">
        <v>0</v>
      </c>
      <c r="V26" s="19">
        <v>0</v>
      </c>
      <c r="W26" s="19">
        <v>0</v>
      </c>
      <c r="X26" s="19">
        <v>573.94000000000005</v>
      </c>
      <c r="Y26" s="19">
        <v>7592.6980000000003</v>
      </c>
      <c r="Z26" s="19">
        <v>83519.678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778.54700000000003</v>
      </c>
      <c r="BC26" s="19">
        <v>10263.636</v>
      </c>
      <c r="BD26" s="19">
        <v>112899.996</v>
      </c>
      <c r="BE26" s="19">
        <v>0</v>
      </c>
      <c r="BF26" s="19">
        <v>0</v>
      </c>
      <c r="BG26" s="19">
        <v>0</v>
      </c>
      <c r="BH26" s="19">
        <v>778.54700000000003</v>
      </c>
      <c r="BI26" s="19">
        <v>10263.636</v>
      </c>
      <c r="BJ26" s="19">
        <v>112899.996</v>
      </c>
      <c r="BK26" s="19">
        <v>777.10400000000004</v>
      </c>
      <c r="BL26" s="19">
        <v>10187.681</v>
      </c>
      <c r="BM26" s="19">
        <v>112064.49100000001</v>
      </c>
      <c r="BN26" s="19">
        <v>0</v>
      </c>
      <c r="BO26" s="19">
        <v>0</v>
      </c>
      <c r="BP26" s="19">
        <v>0</v>
      </c>
      <c r="BQ26" s="19">
        <v>777.10400000000004</v>
      </c>
      <c r="BR26" s="19">
        <v>10187.681</v>
      </c>
      <c r="BS26" s="19">
        <v>112064.49100000001</v>
      </c>
      <c r="BT26" s="19">
        <v>1.4430000000000001</v>
      </c>
      <c r="BU26" s="19">
        <v>75.954999999999998</v>
      </c>
      <c r="BV26" s="19">
        <v>835.505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</row>
    <row r="27" spans="2:82" s="18" customFormat="1" ht="15.75" customHeight="1" x14ac:dyDescent="0.25">
      <c r="B27" s="19">
        <v>10950</v>
      </c>
      <c r="C27" s="11" t="s">
        <v>73</v>
      </c>
      <c r="D27" s="11" t="s">
        <v>70</v>
      </c>
      <c r="E27" s="19" t="s">
        <v>44</v>
      </c>
      <c r="F27" s="19">
        <v>469</v>
      </c>
      <c r="G27" s="19">
        <v>5279</v>
      </c>
      <c r="H27" s="19">
        <v>58069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72.09</v>
      </c>
      <c r="S27" s="19">
        <v>883.79100000000005</v>
      </c>
      <c r="T27" s="19">
        <v>9721.7010000000009</v>
      </c>
      <c r="U27" s="19">
        <v>0</v>
      </c>
      <c r="V27" s="19">
        <v>0</v>
      </c>
      <c r="W27" s="19">
        <v>0</v>
      </c>
      <c r="X27" s="19">
        <v>72.09</v>
      </c>
      <c r="Y27" s="19">
        <v>883.79100000000005</v>
      </c>
      <c r="Z27" s="19">
        <v>9721.7010000000009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3829.7910000000002</v>
      </c>
      <c r="BC27" s="19">
        <v>3608.1849999999999</v>
      </c>
      <c r="BD27" s="19">
        <v>39690.034999999996</v>
      </c>
      <c r="BE27" s="19">
        <v>0</v>
      </c>
      <c r="BF27" s="19">
        <v>0</v>
      </c>
      <c r="BG27" s="19">
        <v>0</v>
      </c>
      <c r="BH27" s="19">
        <v>3829.7910000000002</v>
      </c>
      <c r="BI27" s="19">
        <v>3608.1849999999999</v>
      </c>
      <c r="BJ27" s="19">
        <v>39690.034999999996</v>
      </c>
      <c r="BK27" s="19">
        <v>363.09399999999999</v>
      </c>
      <c r="BL27" s="19">
        <v>3608.1849999999999</v>
      </c>
      <c r="BM27" s="19">
        <v>39690.034999999996</v>
      </c>
      <c r="BN27" s="19">
        <v>0</v>
      </c>
      <c r="BO27" s="19">
        <v>0</v>
      </c>
      <c r="BP27" s="19">
        <v>0</v>
      </c>
      <c r="BQ27" s="19">
        <v>363.09399999999999</v>
      </c>
      <c r="BR27" s="19">
        <v>3608.1849999999999</v>
      </c>
      <c r="BS27" s="19">
        <v>39690.034999999996</v>
      </c>
      <c r="BT27" s="19">
        <v>30.661999999999999</v>
      </c>
      <c r="BU27" s="19">
        <v>221.60599999999999</v>
      </c>
      <c r="BV27" s="19">
        <v>2437.6660000000002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</row>
    <row r="28" spans="2:82" s="18" customFormat="1" ht="13.8" x14ac:dyDescent="0.25">
      <c r="B28" s="19">
        <v>86303</v>
      </c>
      <c r="C28" s="11" t="s">
        <v>73</v>
      </c>
      <c r="D28" s="11" t="s">
        <v>70</v>
      </c>
      <c r="E28" s="19" t="s">
        <v>44</v>
      </c>
      <c r="F28" s="19">
        <v>744</v>
      </c>
      <c r="G28" s="19">
        <v>8497</v>
      </c>
      <c r="H28" s="19">
        <v>93467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5568.0190000000002</v>
      </c>
      <c r="S28" s="19">
        <v>53417.04</v>
      </c>
      <c r="T28" s="19">
        <v>587587.44000000006</v>
      </c>
      <c r="U28" s="19">
        <v>0</v>
      </c>
      <c r="V28" s="19">
        <v>0</v>
      </c>
      <c r="W28" s="19">
        <v>0</v>
      </c>
      <c r="X28" s="19">
        <v>5568.0190000000002</v>
      </c>
      <c r="Y28" s="19">
        <v>53417.04</v>
      </c>
      <c r="Z28" s="19">
        <v>587587.44000000006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5098.6620000000003</v>
      </c>
      <c r="BC28" s="19">
        <v>65411.377999999997</v>
      </c>
      <c r="BD28" s="19">
        <v>719525.15799999994</v>
      </c>
      <c r="BE28" s="19">
        <v>0</v>
      </c>
      <c r="BF28" s="19">
        <v>0</v>
      </c>
      <c r="BG28" s="19">
        <v>0</v>
      </c>
      <c r="BH28" s="19">
        <v>5098.6620000000003</v>
      </c>
      <c r="BI28" s="19">
        <v>65411.377999999997</v>
      </c>
      <c r="BJ28" s="19">
        <v>719525.15799999994</v>
      </c>
      <c r="BK28" s="19">
        <v>4393.5680000000002</v>
      </c>
      <c r="BL28" s="19">
        <v>60693.517999999996</v>
      </c>
      <c r="BM28" s="19">
        <v>667628.69799999997</v>
      </c>
      <c r="BN28" s="19">
        <v>0</v>
      </c>
      <c r="BO28" s="19">
        <v>0</v>
      </c>
      <c r="BP28" s="19">
        <v>0</v>
      </c>
      <c r="BQ28" s="19">
        <v>4393.5680000000002</v>
      </c>
      <c r="BR28" s="19">
        <v>60693.517999999996</v>
      </c>
      <c r="BS28" s="19">
        <v>667628.69799999997</v>
      </c>
      <c r="BT28" s="19">
        <v>705.09400000000005</v>
      </c>
      <c r="BU28" s="19">
        <v>4717.8599999999997</v>
      </c>
      <c r="BV28" s="19">
        <v>51896.46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</row>
    <row r="29" spans="2:82" s="18" customFormat="1" ht="13.8" x14ac:dyDescent="0.25">
      <c r="B29" s="19">
        <v>86304</v>
      </c>
      <c r="C29" s="11" t="s">
        <v>73</v>
      </c>
      <c r="D29" s="11" t="s">
        <v>70</v>
      </c>
      <c r="E29" s="19" t="s">
        <v>44</v>
      </c>
      <c r="F29" s="19">
        <v>744</v>
      </c>
      <c r="G29" s="19">
        <v>7729</v>
      </c>
      <c r="H29" s="19">
        <v>85019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9484.2279999999992</v>
      </c>
      <c r="S29" s="19">
        <v>68599.445999999996</v>
      </c>
      <c r="T29" s="19">
        <v>754593.90599999996</v>
      </c>
      <c r="U29" s="19">
        <v>0</v>
      </c>
      <c r="V29" s="19">
        <v>0</v>
      </c>
      <c r="W29" s="19">
        <v>0</v>
      </c>
      <c r="X29" s="19">
        <v>9484.2279999999992</v>
      </c>
      <c r="Y29" s="19">
        <v>68599.445999999996</v>
      </c>
      <c r="Z29" s="19">
        <v>754593.90599999996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8103.8360000000002</v>
      </c>
      <c r="BC29" s="19">
        <v>87912.512000000002</v>
      </c>
      <c r="BD29" s="19">
        <v>967037.63199999998</v>
      </c>
      <c r="BE29" s="19">
        <v>0</v>
      </c>
      <c r="BF29" s="19">
        <v>0</v>
      </c>
      <c r="BG29" s="19">
        <v>0</v>
      </c>
      <c r="BH29" s="19">
        <v>8103.8360000000002</v>
      </c>
      <c r="BI29" s="19">
        <v>87912.512000000002</v>
      </c>
      <c r="BJ29" s="19">
        <v>967037.63199999998</v>
      </c>
      <c r="BK29" s="19">
        <v>6471.1989999999996</v>
      </c>
      <c r="BL29" s="19">
        <v>87912.512000000002</v>
      </c>
      <c r="BM29" s="19">
        <v>967037.63199999998</v>
      </c>
      <c r="BN29" s="19">
        <v>0</v>
      </c>
      <c r="BO29" s="19">
        <v>0</v>
      </c>
      <c r="BP29" s="19">
        <v>0</v>
      </c>
      <c r="BQ29" s="19">
        <v>6471.1989999999996</v>
      </c>
      <c r="BR29" s="19">
        <v>87912.512000000002</v>
      </c>
      <c r="BS29" s="19">
        <v>967037.63199999998</v>
      </c>
      <c r="BT29" s="19">
        <v>1632.6369999999999</v>
      </c>
      <c r="BU29" s="19">
        <v>13031.298000000001</v>
      </c>
      <c r="BV29" s="19">
        <v>143344.27800000002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</row>
    <row r="30" spans="2:82" s="18" customFormat="1" ht="15.75" customHeight="1" x14ac:dyDescent="0.25">
      <c r="B30" s="19">
        <v>86305</v>
      </c>
      <c r="C30" s="11" t="s">
        <v>73</v>
      </c>
      <c r="D30" s="11" t="s">
        <v>70</v>
      </c>
      <c r="E30" s="19" t="s">
        <v>44</v>
      </c>
      <c r="F30" s="19">
        <v>606</v>
      </c>
      <c r="G30" s="19">
        <v>3782</v>
      </c>
      <c r="H30" s="19">
        <v>41602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289.80900000000003</v>
      </c>
      <c r="S30" s="19">
        <v>2477.154</v>
      </c>
      <c r="T30" s="19">
        <v>27248.694</v>
      </c>
      <c r="U30" s="19">
        <v>0</v>
      </c>
      <c r="V30" s="19">
        <v>0</v>
      </c>
      <c r="W30" s="19">
        <v>0</v>
      </c>
      <c r="X30" s="19">
        <v>289.80900000000003</v>
      </c>
      <c r="Y30" s="19">
        <v>2477.154</v>
      </c>
      <c r="Z30" s="19">
        <v>27248.694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1152.125</v>
      </c>
      <c r="BC30" s="19">
        <v>9632.8909999999996</v>
      </c>
      <c r="BD30" s="19">
        <v>105961.80099999999</v>
      </c>
      <c r="BE30" s="19">
        <v>0</v>
      </c>
      <c r="BF30" s="19">
        <v>0</v>
      </c>
      <c r="BG30" s="19">
        <v>0</v>
      </c>
      <c r="BH30" s="19">
        <v>1152.125</v>
      </c>
      <c r="BI30" s="19">
        <v>9632.8909999999996</v>
      </c>
      <c r="BJ30" s="19">
        <v>105961.80099999999</v>
      </c>
      <c r="BK30" s="19">
        <v>914.07799999999997</v>
      </c>
      <c r="BL30" s="19">
        <v>8465.7240000000002</v>
      </c>
      <c r="BM30" s="19">
        <v>93122.964000000007</v>
      </c>
      <c r="BN30" s="19">
        <v>0</v>
      </c>
      <c r="BO30" s="19">
        <v>0</v>
      </c>
      <c r="BP30" s="19">
        <v>0</v>
      </c>
      <c r="BQ30" s="19">
        <v>914.07799999999997</v>
      </c>
      <c r="BR30" s="19">
        <v>8465.7240000000002</v>
      </c>
      <c r="BS30" s="19">
        <v>93122.964000000007</v>
      </c>
      <c r="BT30" s="19">
        <v>238.047</v>
      </c>
      <c r="BU30" s="19">
        <v>1167.1669999999999</v>
      </c>
      <c r="BV30" s="19">
        <v>12838.837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</row>
    <row r="31" spans="2:82" s="18" customFormat="1" ht="15.75" customHeight="1" x14ac:dyDescent="0.25">
      <c r="B31" s="19">
        <v>86306</v>
      </c>
      <c r="C31" s="11" t="s">
        <v>73</v>
      </c>
      <c r="D31" s="11" t="s">
        <v>70</v>
      </c>
      <c r="E31" s="19" t="s">
        <v>44</v>
      </c>
      <c r="F31" s="19">
        <v>744</v>
      </c>
      <c r="G31" s="19">
        <v>7973</v>
      </c>
      <c r="H31" s="19">
        <v>87703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9216.3369999999995</v>
      </c>
      <c r="S31" s="19">
        <v>86759.337</v>
      </c>
      <c r="T31" s="19">
        <v>954352.70699999994</v>
      </c>
      <c r="U31" s="19">
        <v>0</v>
      </c>
      <c r="V31" s="19">
        <v>0</v>
      </c>
      <c r="W31" s="19">
        <v>0</v>
      </c>
      <c r="X31" s="19">
        <v>9216.3369999999995</v>
      </c>
      <c r="Y31" s="19">
        <v>86759.337</v>
      </c>
      <c r="Z31" s="19">
        <v>954352.70699999994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5630.9110000000001</v>
      </c>
      <c r="BC31" s="19">
        <v>78420.858999999997</v>
      </c>
      <c r="BD31" s="19">
        <v>862629.44900000002</v>
      </c>
      <c r="BE31" s="19">
        <v>0</v>
      </c>
      <c r="BF31" s="19">
        <v>0</v>
      </c>
      <c r="BG31" s="19">
        <v>0</v>
      </c>
      <c r="BH31" s="19">
        <v>5630.9110000000001</v>
      </c>
      <c r="BI31" s="19">
        <v>78420.858999999997</v>
      </c>
      <c r="BJ31" s="19">
        <v>862629.44900000002</v>
      </c>
      <c r="BK31" s="19">
        <v>5293.4430000000002</v>
      </c>
      <c r="BL31" s="19">
        <v>75883.712</v>
      </c>
      <c r="BM31" s="19">
        <v>834720.83199999994</v>
      </c>
      <c r="BN31" s="19">
        <v>0</v>
      </c>
      <c r="BO31" s="19">
        <v>0</v>
      </c>
      <c r="BP31" s="19">
        <v>0</v>
      </c>
      <c r="BQ31" s="19">
        <v>5293.4430000000002</v>
      </c>
      <c r="BR31" s="19">
        <v>75883.712</v>
      </c>
      <c r="BS31" s="19">
        <v>834720.83199999994</v>
      </c>
      <c r="BT31" s="19">
        <v>337.46800000000002</v>
      </c>
      <c r="BU31" s="19">
        <v>2537.1469999999999</v>
      </c>
      <c r="BV31" s="19">
        <v>27908.616999999998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</row>
    <row r="32" spans="2:82" s="18" customFormat="1" ht="15.75" customHeight="1" x14ac:dyDescent="0.25">
      <c r="B32" s="19">
        <v>86307</v>
      </c>
      <c r="C32" s="11" t="s">
        <v>73</v>
      </c>
      <c r="D32" s="11" t="s">
        <v>70</v>
      </c>
      <c r="E32" s="19" t="s">
        <v>44</v>
      </c>
      <c r="F32" s="19">
        <v>744</v>
      </c>
      <c r="G32" s="19">
        <v>3817</v>
      </c>
      <c r="H32" s="19">
        <v>41987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2764.326</v>
      </c>
      <c r="S32" s="19">
        <v>12798.147000000001</v>
      </c>
      <c r="T32" s="19">
        <v>140779.617</v>
      </c>
      <c r="U32" s="19">
        <v>0</v>
      </c>
      <c r="V32" s="19">
        <v>0</v>
      </c>
      <c r="W32" s="19">
        <v>0</v>
      </c>
      <c r="X32" s="19">
        <v>2764.326</v>
      </c>
      <c r="Y32" s="19">
        <v>12798.147000000001</v>
      </c>
      <c r="Z32" s="19">
        <v>140779.617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3450.3609999999999</v>
      </c>
      <c r="BC32" s="19">
        <v>20019.482</v>
      </c>
      <c r="BD32" s="19">
        <v>220214.302</v>
      </c>
      <c r="BE32" s="19">
        <v>0</v>
      </c>
      <c r="BF32" s="19">
        <v>0</v>
      </c>
      <c r="BG32" s="19">
        <v>0</v>
      </c>
      <c r="BH32" s="19">
        <v>3450.3609999999999</v>
      </c>
      <c r="BI32" s="19">
        <v>20019.482</v>
      </c>
      <c r="BJ32" s="19">
        <v>220214.302</v>
      </c>
      <c r="BK32" s="19">
        <v>2645.64</v>
      </c>
      <c r="BL32" s="19">
        <v>14726.359</v>
      </c>
      <c r="BM32" s="19">
        <v>161989.94899999999</v>
      </c>
      <c r="BN32" s="19">
        <v>0</v>
      </c>
      <c r="BO32" s="19">
        <v>0</v>
      </c>
      <c r="BP32" s="19">
        <v>0</v>
      </c>
      <c r="BQ32" s="19">
        <v>2645.64</v>
      </c>
      <c r="BR32" s="19">
        <v>14726.359</v>
      </c>
      <c r="BS32" s="19">
        <v>161989.94899999999</v>
      </c>
      <c r="BT32" s="19">
        <v>804.721</v>
      </c>
      <c r="BU32" s="19">
        <v>5293.1229999999996</v>
      </c>
      <c r="BV32" s="19">
        <v>58224.352999999996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</row>
    <row r="33" spans="2:82" s="18" customFormat="1" ht="15.75" customHeight="1" x14ac:dyDescent="0.25">
      <c r="B33" s="19">
        <v>86308</v>
      </c>
      <c r="C33" s="11" t="s">
        <v>73</v>
      </c>
      <c r="D33" s="11" t="s">
        <v>70</v>
      </c>
      <c r="E33" s="19" t="s">
        <v>44</v>
      </c>
      <c r="F33" s="19">
        <v>744</v>
      </c>
      <c r="G33" s="19">
        <v>6570</v>
      </c>
      <c r="H33" s="19">
        <v>72270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10972.476000000001</v>
      </c>
      <c r="S33" s="19">
        <v>74505.240999999995</v>
      </c>
      <c r="T33" s="19">
        <v>819557.65099999995</v>
      </c>
      <c r="U33" s="19">
        <v>0</v>
      </c>
      <c r="V33" s="19">
        <v>0</v>
      </c>
      <c r="W33" s="19">
        <v>0</v>
      </c>
      <c r="X33" s="19">
        <v>10972.476000000001</v>
      </c>
      <c r="Y33" s="19">
        <v>74505.240999999995</v>
      </c>
      <c r="Z33" s="19">
        <v>819557.65099999995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9812.4369999999999</v>
      </c>
      <c r="BC33" s="19">
        <v>93193.244999999995</v>
      </c>
      <c r="BD33" s="19">
        <v>1025125.6949999999</v>
      </c>
      <c r="BE33" s="19">
        <v>0</v>
      </c>
      <c r="BF33" s="19">
        <v>0</v>
      </c>
      <c r="BG33" s="19">
        <v>0</v>
      </c>
      <c r="BH33" s="19">
        <v>9812.4369999999999</v>
      </c>
      <c r="BI33" s="19">
        <v>93193.244999999995</v>
      </c>
      <c r="BJ33" s="19">
        <v>1025125.6949999999</v>
      </c>
      <c r="BK33" s="19">
        <v>5676.7079999999996</v>
      </c>
      <c r="BL33" s="19">
        <v>61007.074000000001</v>
      </c>
      <c r="BM33" s="19">
        <v>671077.81400000001</v>
      </c>
      <c r="BN33" s="19">
        <v>0</v>
      </c>
      <c r="BO33" s="19">
        <v>0</v>
      </c>
      <c r="BP33" s="19">
        <v>0</v>
      </c>
      <c r="BQ33" s="19">
        <v>5676.7079999999996</v>
      </c>
      <c r="BR33" s="19">
        <v>61007.074000000001</v>
      </c>
      <c r="BS33" s="19">
        <v>671077.81400000001</v>
      </c>
      <c r="BT33" s="19">
        <v>4135.7290000000003</v>
      </c>
      <c r="BU33" s="19">
        <v>32186.170999999998</v>
      </c>
      <c r="BV33" s="19">
        <v>354047.88099999999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</row>
    <row r="34" spans="2:82" s="18" customFormat="1" ht="15.75" customHeight="1" x14ac:dyDescent="0.25">
      <c r="B34" s="19">
        <v>86309</v>
      </c>
      <c r="C34" s="11" t="s">
        <v>73</v>
      </c>
      <c r="D34" s="11" t="s">
        <v>70</v>
      </c>
      <c r="E34" s="19" t="s">
        <v>44</v>
      </c>
      <c r="F34" s="19">
        <v>727</v>
      </c>
      <c r="G34" s="19">
        <v>4838</v>
      </c>
      <c r="H34" s="19">
        <v>53218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5113.3869999999997</v>
      </c>
      <c r="S34" s="19">
        <v>22624.011999999999</v>
      </c>
      <c r="T34" s="19">
        <v>248864.13199999998</v>
      </c>
      <c r="U34" s="19">
        <v>0</v>
      </c>
      <c r="V34" s="19">
        <v>0</v>
      </c>
      <c r="W34" s="19">
        <v>0</v>
      </c>
      <c r="X34" s="19">
        <v>5113.3869999999997</v>
      </c>
      <c r="Y34" s="19">
        <v>22624.011999999999</v>
      </c>
      <c r="Z34" s="19">
        <v>248864.13199999998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8262.7849999999999</v>
      </c>
      <c r="BC34" s="19">
        <v>70561.127999999997</v>
      </c>
      <c r="BD34" s="19">
        <v>776172.40799999994</v>
      </c>
      <c r="BE34" s="19">
        <v>0</v>
      </c>
      <c r="BF34" s="19">
        <v>0</v>
      </c>
      <c r="BG34" s="19">
        <v>0</v>
      </c>
      <c r="BH34" s="19">
        <v>8262.7849999999999</v>
      </c>
      <c r="BI34" s="19">
        <v>70561.127999999997</v>
      </c>
      <c r="BJ34" s="19">
        <v>776172.40799999994</v>
      </c>
      <c r="BK34" s="19">
        <v>3850.0810000000001</v>
      </c>
      <c r="BL34" s="19">
        <v>40915.896999999997</v>
      </c>
      <c r="BM34" s="19">
        <v>450074.86699999997</v>
      </c>
      <c r="BN34" s="19">
        <v>0</v>
      </c>
      <c r="BO34" s="19">
        <v>0</v>
      </c>
      <c r="BP34" s="19">
        <v>0</v>
      </c>
      <c r="BQ34" s="19">
        <v>3850.0810000000001</v>
      </c>
      <c r="BR34" s="19">
        <v>40915.896999999997</v>
      </c>
      <c r="BS34" s="19">
        <v>450074.86699999997</v>
      </c>
      <c r="BT34" s="19">
        <v>4412.7039999999997</v>
      </c>
      <c r="BU34" s="19">
        <v>29645.231</v>
      </c>
      <c r="BV34" s="19">
        <v>326097.54099999997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</row>
    <row r="35" spans="2:82" s="18" customFormat="1" ht="15.75" customHeight="1" x14ac:dyDescent="0.25">
      <c r="B35" s="19">
        <v>767</v>
      </c>
      <c r="C35" s="11" t="s">
        <v>74</v>
      </c>
      <c r="D35" s="11" t="s">
        <v>71</v>
      </c>
      <c r="E35" s="19" t="s">
        <v>44</v>
      </c>
      <c r="F35" s="19">
        <v>744</v>
      </c>
      <c r="G35" s="19">
        <v>8502</v>
      </c>
      <c r="H35" s="19">
        <v>93522</v>
      </c>
      <c r="I35" s="19">
        <v>2893.7310000000002</v>
      </c>
      <c r="J35" s="19">
        <v>32961.855000000003</v>
      </c>
      <c r="K35" s="19">
        <v>362580.40500000003</v>
      </c>
      <c r="L35" s="19">
        <v>0</v>
      </c>
      <c r="M35" s="19">
        <v>0</v>
      </c>
      <c r="N35" s="19">
        <v>0</v>
      </c>
      <c r="O35" s="19">
        <v>2893.7310000000002</v>
      </c>
      <c r="P35" s="19">
        <v>32961.855000000003</v>
      </c>
      <c r="Q35" s="19">
        <v>362580.40500000003</v>
      </c>
      <c r="R35" s="19">
        <v>2823.9920000000002</v>
      </c>
      <c r="S35" s="19">
        <v>32167.474999999999</v>
      </c>
      <c r="T35" s="19">
        <v>353842.22499999998</v>
      </c>
      <c r="U35" s="19">
        <v>0</v>
      </c>
      <c r="V35" s="19">
        <v>0</v>
      </c>
      <c r="W35" s="19">
        <v>0</v>
      </c>
      <c r="X35" s="19">
        <v>2823.9920000000002</v>
      </c>
      <c r="Y35" s="19">
        <v>32167.474999999999</v>
      </c>
      <c r="Z35" s="19">
        <v>353842.22499999998</v>
      </c>
      <c r="AA35" s="19">
        <v>2799.9740000000002</v>
      </c>
      <c r="AB35" s="19">
        <v>31893.892</v>
      </c>
      <c r="AC35" s="19">
        <v>350832.81199999998</v>
      </c>
      <c r="AD35" s="19">
        <v>0</v>
      </c>
      <c r="AE35" s="19">
        <v>0</v>
      </c>
      <c r="AF35" s="19">
        <v>0</v>
      </c>
      <c r="AG35" s="19">
        <v>2799.9740000000002</v>
      </c>
      <c r="AH35" s="19">
        <v>31893.892</v>
      </c>
      <c r="AI35" s="19">
        <v>350832.81199999998</v>
      </c>
      <c r="AJ35" s="19">
        <v>328.74700000000001</v>
      </c>
      <c r="AK35" s="19">
        <v>3749.248</v>
      </c>
      <c r="AL35" s="19">
        <v>41241.728000000003</v>
      </c>
      <c r="AM35" s="19">
        <v>0</v>
      </c>
      <c r="AN35" s="19">
        <v>0</v>
      </c>
      <c r="AO35" s="19">
        <v>0</v>
      </c>
      <c r="AP35" s="19">
        <v>328.74700000000001</v>
      </c>
      <c r="AQ35" s="19">
        <v>3749.248</v>
      </c>
      <c r="AR35" s="19">
        <v>41241.728000000003</v>
      </c>
      <c r="AS35" s="19">
        <v>574.86</v>
      </c>
      <c r="AT35" s="19">
        <v>6426.8850000000002</v>
      </c>
      <c r="AU35" s="19">
        <v>70695.735000000001</v>
      </c>
      <c r="AV35" s="19">
        <v>0</v>
      </c>
      <c r="AW35" s="19">
        <v>0</v>
      </c>
      <c r="AX35" s="19">
        <v>0</v>
      </c>
      <c r="AY35" s="19">
        <v>574.86</v>
      </c>
      <c r="AZ35" s="19">
        <v>6426.8850000000002</v>
      </c>
      <c r="BA35" s="19">
        <v>70695.735000000001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53</v>
      </c>
      <c r="CD35" s="19">
        <v>0</v>
      </c>
    </row>
    <row r="36" spans="2:82" s="18" customFormat="1" ht="15.75" customHeight="1" x14ac:dyDescent="0.25">
      <c r="B36" s="19">
        <v>769</v>
      </c>
      <c r="C36" s="11" t="s">
        <v>74</v>
      </c>
      <c r="D36" s="11" t="s">
        <v>71</v>
      </c>
      <c r="E36" s="19" t="s">
        <v>44</v>
      </c>
      <c r="F36" s="19">
        <v>737</v>
      </c>
      <c r="G36" s="19">
        <v>8435</v>
      </c>
      <c r="H36" s="19">
        <v>92785</v>
      </c>
      <c r="I36" s="19">
        <v>2761.18</v>
      </c>
      <c r="J36" s="19">
        <v>30542.708999999999</v>
      </c>
      <c r="K36" s="19">
        <v>335969.799</v>
      </c>
      <c r="L36" s="19">
        <v>0</v>
      </c>
      <c r="M36" s="19">
        <v>0</v>
      </c>
      <c r="N36" s="19">
        <v>0</v>
      </c>
      <c r="O36" s="19">
        <v>2761.18</v>
      </c>
      <c r="P36" s="19">
        <v>30542.708999999999</v>
      </c>
      <c r="Q36" s="19">
        <v>335969.799</v>
      </c>
      <c r="R36" s="19">
        <v>2694.6350000000002</v>
      </c>
      <c r="S36" s="19">
        <v>29806.631000000001</v>
      </c>
      <c r="T36" s="19">
        <v>327872.94099999999</v>
      </c>
      <c r="U36" s="19">
        <v>0</v>
      </c>
      <c r="V36" s="19">
        <v>0</v>
      </c>
      <c r="W36" s="19">
        <v>0</v>
      </c>
      <c r="X36" s="19">
        <v>2694.6350000000002</v>
      </c>
      <c r="Y36" s="19">
        <v>29806.631000000001</v>
      </c>
      <c r="Z36" s="19">
        <v>327872.94099999999</v>
      </c>
      <c r="AA36" s="19">
        <v>2634.9490000000001</v>
      </c>
      <c r="AB36" s="19">
        <v>29318.966</v>
      </c>
      <c r="AC36" s="19">
        <v>322508.62599999999</v>
      </c>
      <c r="AD36" s="19">
        <v>0</v>
      </c>
      <c r="AE36" s="19">
        <v>0</v>
      </c>
      <c r="AF36" s="19">
        <v>0</v>
      </c>
      <c r="AG36" s="19">
        <v>2634.9490000000001</v>
      </c>
      <c r="AH36" s="19">
        <v>29318.966</v>
      </c>
      <c r="AI36" s="19">
        <v>322508.62599999999</v>
      </c>
      <c r="AJ36" s="19">
        <v>313.68</v>
      </c>
      <c r="AK36" s="19">
        <v>3473.7629999999995</v>
      </c>
      <c r="AL36" s="19">
        <v>38211.392999999996</v>
      </c>
      <c r="AM36" s="19">
        <v>0</v>
      </c>
      <c r="AN36" s="19">
        <v>0</v>
      </c>
      <c r="AO36" s="19">
        <v>0</v>
      </c>
      <c r="AP36" s="19">
        <v>313.68</v>
      </c>
      <c r="AQ36" s="19">
        <v>3473.7629999999995</v>
      </c>
      <c r="AR36" s="19">
        <v>38211.392999999996</v>
      </c>
      <c r="AS36" s="19">
        <v>540.97900000000004</v>
      </c>
      <c r="AT36" s="19">
        <v>5904.9580000000014</v>
      </c>
      <c r="AU36" s="19">
        <v>64954.538000000015</v>
      </c>
      <c r="AV36" s="19">
        <v>0</v>
      </c>
      <c r="AW36" s="19">
        <v>0</v>
      </c>
      <c r="AX36" s="19">
        <v>0</v>
      </c>
      <c r="AY36" s="19">
        <v>540.97900000000004</v>
      </c>
      <c r="AZ36" s="19">
        <v>5904.9580000000014</v>
      </c>
      <c r="BA36" s="19">
        <v>64954.538000000015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53</v>
      </c>
      <c r="CD36" s="19">
        <v>0</v>
      </c>
    </row>
    <row r="37" spans="2:82" s="18" customFormat="1" ht="15.75" customHeight="1" x14ac:dyDescent="0.25">
      <c r="B37" s="19">
        <v>771</v>
      </c>
      <c r="C37" s="11" t="s">
        <v>74</v>
      </c>
      <c r="D37" s="11" t="s">
        <v>71</v>
      </c>
      <c r="E37" s="19" t="s">
        <v>44</v>
      </c>
      <c r="F37" s="19">
        <v>716</v>
      </c>
      <c r="G37" s="19">
        <v>8455</v>
      </c>
      <c r="H37" s="19">
        <v>93005</v>
      </c>
      <c r="I37" s="19">
        <v>3620.2750000000001</v>
      </c>
      <c r="J37" s="19">
        <v>40890.487999999998</v>
      </c>
      <c r="K37" s="19">
        <v>449795.36799999996</v>
      </c>
      <c r="L37" s="19">
        <v>0</v>
      </c>
      <c r="M37" s="19">
        <v>0</v>
      </c>
      <c r="N37" s="19">
        <v>0</v>
      </c>
      <c r="O37" s="19">
        <v>3620.2750000000001</v>
      </c>
      <c r="P37" s="19">
        <v>40890.487999999998</v>
      </c>
      <c r="Q37" s="19">
        <v>449795.36799999996</v>
      </c>
      <c r="R37" s="19">
        <v>3533.0260000000003</v>
      </c>
      <c r="S37" s="19">
        <v>39905.025999999998</v>
      </c>
      <c r="T37" s="19">
        <v>438955.28599999996</v>
      </c>
      <c r="U37" s="19">
        <v>0</v>
      </c>
      <c r="V37" s="19">
        <v>0</v>
      </c>
      <c r="W37" s="19">
        <v>0</v>
      </c>
      <c r="X37" s="19">
        <v>3533.0260000000003</v>
      </c>
      <c r="Y37" s="19">
        <v>39905.025999999998</v>
      </c>
      <c r="Z37" s="19">
        <v>438955.28599999996</v>
      </c>
      <c r="AA37" s="19">
        <v>3502.9780000000001</v>
      </c>
      <c r="AB37" s="19">
        <v>39537.574999999997</v>
      </c>
      <c r="AC37" s="19">
        <v>434913.32499999995</v>
      </c>
      <c r="AD37" s="19">
        <v>0</v>
      </c>
      <c r="AE37" s="19">
        <v>0</v>
      </c>
      <c r="AF37" s="19">
        <v>0</v>
      </c>
      <c r="AG37" s="19">
        <v>3502.9780000000001</v>
      </c>
      <c r="AH37" s="19">
        <v>39537.574999999997</v>
      </c>
      <c r="AI37" s="19">
        <v>434913.32499999995</v>
      </c>
      <c r="AJ37" s="19">
        <v>411.28700000000003</v>
      </c>
      <c r="AK37" s="19">
        <v>4651.1440000000002</v>
      </c>
      <c r="AL37" s="19">
        <v>51162.584000000003</v>
      </c>
      <c r="AM37" s="19">
        <v>0</v>
      </c>
      <c r="AN37" s="19">
        <v>0</v>
      </c>
      <c r="AO37" s="19">
        <v>0</v>
      </c>
      <c r="AP37" s="19">
        <v>411.28700000000003</v>
      </c>
      <c r="AQ37" s="19">
        <v>4651.1440000000002</v>
      </c>
      <c r="AR37" s="19">
        <v>51162.584000000003</v>
      </c>
      <c r="AS37" s="19">
        <v>719.19299999999998</v>
      </c>
      <c r="AT37" s="19">
        <v>7962.9910000000009</v>
      </c>
      <c r="AU37" s="19">
        <v>87592.901000000013</v>
      </c>
      <c r="AV37" s="19">
        <v>0</v>
      </c>
      <c r="AW37" s="19">
        <v>0</v>
      </c>
      <c r="AX37" s="19">
        <v>0</v>
      </c>
      <c r="AY37" s="19">
        <v>719.19299999999998</v>
      </c>
      <c r="AZ37" s="19">
        <v>7962.9910000000009</v>
      </c>
      <c r="BA37" s="19">
        <v>87592.901000000013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53</v>
      </c>
      <c r="CD37" s="19">
        <v>0</v>
      </c>
    </row>
    <row r="38" spans="2:82" s="18" customFormat="1" ht="15.75" customHeight="1" x14ac:dyDescent="0.25">
      <c r="B38" s="19">
        <v>777</v>
      </c>
      <c r="C38" s="11" t="s">
        <v>74</v>
      </c>
      <c r="D38" s="11" t="s">
        <v>71</v>
      </c>
      <c r="E38" s="19" t="s">
        <v>44</v>
      </c>
      <c r="F38" s="19">
        <v>698</v>
      </c>
      <c r="G38" s="19">
        <v>8448</v>
      </c>
      <c r="H38" s="19">
        <v>92928</v>
      </c>
      <c r="I38" s="19">
        <v>3122.04</v>
      </c>
      <c r="J38" s="19">
        <v>38111.552000000003</v>
      </c>
      <c r="K38" s="19">
        <v>419227.07200000004</v>
      </c>
      <c r="L38" s="19">
        <v>0</v>
      </c>
      <c r="M38" s="19">
        <v>0</v>
      </c>
      <c r="N38" s="19">
        <v>0</v>
      </c>
      <c r="O38" s="19">
        <v>3122.04</v>
      </c>
      <c r="P38" s="19">
        <v>38111.552000000003</v>
      </c>
      <c r="Q38" s="19">
        <v>419227.07200000004</v>
      </c>
      <c r="R38" s="19">
        <v>3046.799</v>
      </c>
      <c r="S38" s="19">
        <v>37193.061999999998</v>
      </c>
      <c r="T38" s="19">
        <v>409123.68199999997</v>
      </c>
      <c r="U38" s="19">
        <v>0</v>
      </c>
      <c r="V38" s="19">
        <v>0</v>
      </c>
      <c r="W38" s="19">
        <v>0</v>
      </c>
      <c r="X38" s="19">
        <v>3046.799</v>
      </c>
      <c r="Y38" s="19">
        <v>37193.061999999998</v>
      </c>
      <c r="Z38" s="19">
        <v>409123.68199999997</v>
      </c>
      <c r="AA38" s="19">
        <v>3020.886</v>
      </c>
      <c r="AB38" s="19">
        <v>36848.678</v>
      </c>
      <c r="AC38" s="19">
        <v>405335.45799999998</v>
      </c>
      <c r="AD38" s="19">
        <v>0</v>
      </c>
      <c r="AE38" s="19">
        <v>0</v>
      </c>
      <c r="AF38" s="19">
        <v>0</v>
      </c>
      <c r="AG38" s="19">
        <v>3020.886</v>
      </c>
      <c r="AH38" s="19">
        <v>36848.678</v>
      </c>
      <c r="AI38" s="19">
        <v>405335.45799999998</v>
      </c>
      <c r="AJ38" s="19">
        <v>354.68400000000003</v>
      </c>
      <c r="AK38" s="19">
        <v>4335.1530000000002</v>
      </c>
      <c r="AL38" s="19">
        <v>47686.683000000005</v>
      </c>
      <c r="AM38" s="19">
        <v>0</v>
      </c>
      <c r="AN38" s="19">
        <v>0</v>
      </c>
      <c r="AO38" s="19">
        <v>0</v>
      </c>
      <c r="AP38" s="19">
        <v>354.68400000000003</v>
      </c>
      <c r="AQ38" s="19">
        <v>4335.1530000000002</v>
      </c>
      <c r="AR38" s="19">
        <v>47686.683000000005</v>
      </c>
      <c r="AS38" s="19">
        <v>620.21500000000003</v>
      </c>
      <c r="AT38" s="19">
        <v>7417.3590000000004</v>
      </c>
      <c r="AU38" s="19">
        <v>81590.949000000008</v>
      </c>
      <c r="AV38" s="19">
        <v>0</v>
      </c>
      <c r="AW38" s="19">
        <v>0</v>
      </c>
      <c r="AX38" s="19">
        <v>0</v>
      </c>
      <c r="AY38" s="19">
        <v>620.21500000000003</v>
      </c>
      <c r="AZ38" s="19">
        <v>7417.3590000000004</v>
      </c>
      <c r="BA38" s="19">
        <v>81590.949000000008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55</v>
      </c>
      <c r="CD38" s="19">
        <v>0</v>
      </c>
    </row>
    <row r="39" spans="2:82" s="18" customFormat="1" ht="15.75" customHeight="1" x14ac:dyDescent="0.25">
      <c r="B39" s="19">
        <v>781</v>
      </c>
      <c r="C39" s="11" t="s">
        <v>74</v>
      </c>
      <c r="D39" s="11" t="s">
        <v>71</v>
      </c>
      <c r="E39" s="19" t="s">
        <v>44</v>
      </c>
      <c r="F39" s="19">
        <v>744</v>
      </c>
      <c r="G39" s="19">
        <v>8419</v>
      </c>
      <c r="H39" s="19">
        <v>92609</v>
      </c>
      <c r="I39" s="19">
        <v>3617.163</v>
      </c>
      <c r="J39" s="19">
        <v>42096.108999999997</v>
      </c>
      <c r="K39" s="19">
        <v>463057.19899999996</v>
      </c>
      <c r="L39" s="19">
        <v>0</v>
      </c>
      <c r="M39" s="19">
        <v>0</v>
      </c>
      <c r="N39" s="19">
        <v>0</v>
      </c>
      <c r="O39" s="19">
        <v>3617.163</v>
      </c>
      <c r="P39" s="19">
        <v>42096.108999999997</v>
      </c>
      <c r="Q39" s="19">
        <v>463057.19899999996</v>
      </c>
      <c r="R39" s="19">
        <v>3529.989</v>
      </c>
      <c r="S39" s="19">
        <v>41081.591</v>
      </c>
      <c r="T39" s="19">
        <v>451897.50099999999</v>
      </c>
      <c r="U39" s="19">
        <v>0</v>
      </c>
      <c r="V39" s="19">
        <v>0</v>
      </c>
      <c r="W39" s="19">
        <v>0</v>
      </c>
      <c r="X39" s="19">
        <v>3529.989</v>
      </c>
      <c r="Y39" s="19">
        <v>41081.591</v>
      </c>
      <c r="Z39" s="19">
        <v>451897.50099999999</v>
      </c>
      <c r="AA39" s="19">
        <v>3499.9670000000001</v>
      </c>
      <c r="AB39" s="19">
        <v>40699.105000000003</v>
      </c>
      <c r="AC39" s="19">
        <v>447690.15500000003</v>
      </c>
      <c r="AD39" s="19">
        <v>0</v>
      </c>
      <c r="AE39" s="19">
        <v>0</v>
      </c>
      <c r="AF39" s="19">
        <v>0</v>
      </c>
      <c r="AG39" s="19">
        <v>3499.9670000000001</v>
      </c>
      <c r="AH39" s="19">
        <v>40699.105000000003</v>
      </c>
      <c r="AI39" s="19">
        <v>447690.15500000003</v>
      </c>
      <c r="AJ39" s="19">
        <v>410.93299999999999</v>
      </c>
      <c r="AK39" s="19">
        <v>4788.2</v>
      </c>
      <c r="AL39" s="19">
        <v>52670.2</v>
      </c>
      <c r="AM39" s="19">
        <v>0</v>
      </c>
      <c r="AN39" s="19">
        <v>0</v>
      </c>
      <c r="AO39" s="19">
        <v>0</v>
      </c>
      <c r="AP39" s="19">
        <v>410.93299999999999</v>
      </c>
      <c r="AQ39" s="19">
        <v>4788.2</v>
      </c>
      <c r="AR39" s="19">
        <v>52670.2</v>
      </c>
      <c r="AS39" s="19">
        <v>718.57400000000007</v>
      </c>
      <c r="AT39" s="19">
        <v>8203.2630000000008</v>
      </c>
      <c r="AU39" s="19">
        <v>90235.893000000011</v>
      </c>
      <c r="AV39" s="19">
        <v>0</v>
      </c>
      <c r="AW39" s="19">
        <v>0</v>
      </c>
      <c r="AX39" s="19">
        <v>0</v>
      </c>
      <c r="AY39" s="19">
        <v>718.57400000000007</v>
      </c>
      <c r="AZ39" s="19">
        <v>8203.2630000000008</v>
      </c>
      <c r="BA39" s="19">
        <v>90235.893000000011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60</v>
      </c>
      <c r="CD39" s="19">
        <v>0</v>
      </c>
    </row>
    <row r="40" spans="2:82" s="18" customFormat="1" ht="15.75" customHeight="1" x14ac:dyDescent="0.25">
      <c r="B40" s="19">
        <v>787</v>
      </c>
      <c r="C40" s="11" t="s">
        <v>74</v>
      </c>
      <c r="D40" s="11" t="s">
        <v>71</v>
      </c>
      <c r="E40" s="19" t="s">
        <v>44</v>
      </c>
      <c r="F40" s="19">
        <v>744</v>
      </c>
      <c r="G40" s="19">
        <v>8489</v>
      </c>
      <c r="H40" s="19">
        <v>93379</v>
      </c>
      <c r="I40" s="19">
        <v>4051.2240000000002</v>
      </c>
      <c r="J40" s="19">
        <v>44306.998000000007</v>
      </c>
      <c r="K40" s="19">
        <v>487376.97800000006</v>
      </c>
      <c r="L40" s="19">
        <v>0</v>
      </c>
      <c r="M40" s="19">
        <v>0</v>
      </c>
      <c r="N40" s="19">
        <v>0</v>
      </c>
      <c r="O40" s="19">
        <v>4051.2240000000002</v>
      </c>
      <c r="P40" s="19">
        <v>44306.998000000007</v>
      </c>
      <c r="Q40" s="19">
        <v>487376.97800000006</v>
      </c>
      <c r="R40" s="19">
        <v>3953.59</v>
      </c>
      <c r="S40" s="19">
        <v>43239.199000000001</v>
      </c>
      <c r="T40" s="19">
        <v>475631.18900000001</v>
      </c>
      <c r="U40" s="19">
        <v>0</v>
      </c>
      <c r="V40" s="19">
        <v>0</v>
      </c>
      <c r="W40" s="19">
        <v>0</v>
      </c>
      <c r="X40" s="19">
        <v>3953.59</v>
      </c>
      <c r="Y40" s="19">
        <v>43239.199000000001</v>
      </c>
      <c r="Z40" s="19">
        <v>475631.18900000001</v>
      </c>
      <c r="AA40" s="19">
        <v>3919.9640000000004</v>
      </c>
      <c r="AB40" s="19">
        <v>42859.839999999997</v>
      </c>
      <c r="AC40" s="19">
        <v>471458.24</v>
      </c>
      <c r="AD40" s="19">
        <v>0</v>
      </c>
      <c r="AE40" s="19">
        <v>0</v>
      </c>
      <c r="AF40" s="19">
        <v>0</v>
      </c>
      <c r="AG40" s="19">
        <v>3919.9640000000004</v>
      </c>
      <c r="AH40" s="19">
        <v>42859.839999999997</v>
      </c>
      <c r="AI40" s="19">
        <v>471458.24</v>
      </c>
      <c r="AJ40" s="19">
        <v>460.245</v>
      </c>
      <c r="AK40" s="19">
        <v>5039.7049999999999</v>
      </c>
      <c r="AL40" s="19">
        <v>55436.754999999997</v>
      </c>
      <c r="AM40" s="19">
        <v>0</v>
      </c>
      <c r="AN40" s="19">
        <v>0</v>
      </c>
      <c r="AO40" s="19">
        <v>0</v>
      </c>
      <c r="AP40" s="19">
        <v>460.245</v>
      </c>
      <c r="AQ40" s="19">
        <v>5039.7049999999999</v>
      </c>
      <c r="AR40" s="19">
        <v>55436.754999999997</v>
      </c>
      <c r="AS40" s="19">
        <v>804.803</v>
      </c>
      <c r="AT40" s="19">
        <v>8637.4380000000001</v>
      </c>
      <c r="AU40" s="19">
        <v>95011.817999999999</v>
      </c>
      <c r="AV40" s="19">
        <v>0</v>
      </c>
      <c r="AW40" s="19">
        <v>0</v>
      </c>
      <c r="AX40" s="19">
        <v>0</v>
      </c>
      <c r="AY40" s="19">
        <v>804.803</v>
      </c>
      <c r="AZ40" s="19">
        <v>8637.4380000000001</v>
      </c>
      <c r="BA40" s="19">
        <v>95011.817999999999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50</v>
      </c>
      <c r="CD40" s="19">
        <v>0</v>
      </c>
    </row>
    <row r="41" spans="2:82" s="18" customFormat="1" ht="15.75" customHeight="1" x14ac:dyDescent="0.25">
      <c r="B41" s="19">
        <v>789</v>
      </c>
      <c r="C41" s="11" t="s">
        <v>74</v>
      </c>
      <c r="D41" s="11" t="s">
        <v>71</v>
      </c>
      <c r="E41" s="19" t="s">
        <v>44</v>
      </c>
      <c r="F41" s="19">
        <v>744</v>
      </c>
      <c r="G41" s="19">
        <v>8484</v>
      </c>
      <c r="H41" s="19">
        <v>93324</v>
      </c>
      <c r="I41" s="19">
        <v>3761.85</v>
      </c>
      <c r="J41" s="19">
        <v>42481.097999999998</v>
      </c>
      <c r="K41" s="19">
        <v>467292.07799999998</v>
      </c>
      <c r="L41" s="19">
        <v>0</v>
      </c>
      <c r="M41" s="19">
        <v>0</v>
      </c>
      <c r="N41" s="19">
        <v>0</v>
      </c>
      <c r="O41" s="19">
        <v>3761.85</v>
      </c>
      <c r="P41" s="19">
        <v>42481.097999999998</v>
      </c>
      <c r="Q41" s="19">
        <v>467292.07799999998</v>
      </c>
      <c r="R41" s="19">
        <v>3671.1890000000003</v>
      </c>
      <c r="S41" s="19">
        <v>41457.303</v>
      </c>
      <c r="T41" s="19">
        <v>456030.33299999998</v>
      </c>
      <c r="U41" s="19">
        <v>0</v>
      </c>
      <c r="V41" s="19">
        <v>0</v>
      </c>
      <c r="W41" s="19">
        <v>0</v>
      </c>
      <c r="X41" s="19">
        <v>3671.1890000000003</v>
      </c>
      <c r="Y41" s="19">
        <v>41457.303</v>
      </c>
      <c r="Z41" s="19">
        <v>456030.33299999998</v>
      </c>
      <c r="AA41" s="19">
        <v>3639.9660000000003</v>
      </c>
      <c r="AB41" s="19">
        <v>41061.169000000002</v>
      </c>
      <c r="AC41" s="19">
        <v>451672.859</v>
      </c>
      <c r="AD41" s="19">
        <v>0</v>
      </c>
      <c r="AE41" s="19">
        <v>0</v>
      </c>
      <c r="AF41" s="19">
        <v>0</v>
      </c>
      <c r="AG41" s="19">
        <v>3639.9660000000003</v>
      </c>
      <c r="AH41" s="19">
        <v>41061.169000000002</v>
      </c>
      <c r="AI41" s="19">
        <v>451672.859</v>
      </c>
      <c r="AJ41" s="19">
        <v>427.37100000000004</v>
      </c>
      <c r="AK41" s="19">
        <v>4832.0240000000003</v>
      </c>
      <c r="AL41" s="19">
        <v>53152.264000000003</v>
      </c>
      <c r="AM41" s="19">
        <v>0</v>
      </c>
      <c r="AN41" s="19">
        <v>0</v>
      </c>
      <c r="AO41" s="19">
        <v>0</v>
      </c>
      <c r="AP41" s="19">
        <v>427.37100000000004</v>
      </c>
      <c r="AQ41" s="19">
        <v>4832.0240000000003</v>
      </c>
      <c r="AR41" s="19">
        <v>53152.264000000003</v>
      </c>
      <c r="AS41" s="19">
        <v>747.31799999999998</v>
      </c>
      <c r="AT41" s="19">
        <v>8281.2939999999999</v>
      </c>
      <c r="AU41" s="19">
        <v>91094.233999999997</v>
      </c>
      <c r="AV41" s="19">
        <v>0</v>
      </c>
      <c r="AW41" s="19">
        <v>0</v>
      </c>
      <c r="AX41" s="19">
        <v>0</v>
      </c>
      <c r="AY41" s="19">
        <v>747.31799999999998</v>
      </c>
      <c r="AZ41" s="19">
        <v>8281.2939999999999</v>
      </c>
      <c r="BA41" s="19">
        <v>91094.233999999997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53</v>
      </c>
      <c r="CD41" s="19">
        <v>0</v>
      </c>
    </row>
    <row r="42" spans="2:82" s="18" customFormat="1" ht="15.75" customHeight="1" x14ac:dyDescent="0.25">
      <c r="B42" s="19">
        <v>790</v>
      </c>
      <c r="C42" s="11" t="s">
        <v>74</v>
      </c>
      <c r="D42" s="11" t="s">
        <v>71</v>
      </c>
      <c r="E42" s="19" t="s">
        <v>45</v>
      </c>
      <c r="F42" s="19">
        <v>0</v>
      </c>
      <c r="G42" s="19">
        <v>548</v>
      </c>
      <c r="H42" s="19">
        <v>6028</v>
      </c>
      <c r="I42" s="19">
        <v>0</v>
      </c>
      <c r="J42" s="19">
        <v>1325.4570000000001</v>
      </c>
      <c r="K42" s="19">
        <v>14580.027000000002</v>
      </c>
      <c r="L42" s="19">
        <v>0</v>
      </c>
      <c r="M42" s="19">
        <v>0</v>
      </c>
      <c r="N42" s="19">
        <v>0</v>
      </c>
      <c r="O42" s="19">
        <v>0</v>
      </c>
      <c r="P42" s="19">
        <v>1325.4570000000001</v>
      </c>
      <c r="Q42" s="19">
        <v>14580.027000000002</v>
      </c>
      <c r="R42" s="19">
        <v>0</v>
      </c>
      <c r="S42" s="19">
        <v>1293.5129999999999</v>
      </c>
      <c r="T42" s="19">
        <v>14228.643</v>
      </c>
      <c r="U42" s="19">
        <v>0</v>
      </c>
      <c r="V42" s="19">
        <v>0</v>
      </c>
      <c r="W42" s="19">
        <v>0</v>
      </c>
      <c r="X42" s="19">
        <v>0</v>
      </c>
      <c r="Y42" s="19">
        <v>1293.5129999999999</v>
      </c>
      <c r="Z42" s="19">
        <v>14228.643</v>
      </c>
      <c r="AA42" s="19">
        <v>0</v>
      </c>
      <c r="AB42" s="19">
        <v>1255.4190000000001</v>
      </c>
      <c r="AC42" s="19">
        <v>13809.609</v>
      </c>
      <c r="AD42" s="19">
        <v>0</v>
      </c>
      <c r="AE42" s="19">
        <v>0</v>
      </c>
      <c r="AF42" s="19">
        <v>0</v>
      </c>
      <c r="AG42" s="19">
        <v>0</v>
      </c>
      <c r="AH42" s="19">
        <v>1255.4190000000001</v>
      </c>
      <c r="AI42" s="19">
        <v>13809.609</v>
      </c>
      <c r="AJ42" s="19">
        <v>0</v>
      </c>
      <c r="AK42" s="19">
        <v>150.95000000000002</v>
      </c>
      <c r="AL42" s="19">
        <v>1660.4500000000003</v>
      </c>
      <c r="AM42" s="19">
        <v>0</v>
      </c>
      <c r="AN42" s="19">
        <v>0</v>
      </c>
      <c r="AO42" s="19">
        <v>0</v>
      </c>
      <c r="AP42" s="19">
        <v>0</v>
      </c>
      <c r="AQ42" s="19">
        <v>150.95000000000002</v>
      </c>
      <c r="AR42" s="19">
        <v>1660.4500000000003</v>
      </c>
      <c r="AS42" s="19">
        <v>0</v>
      </c>
      <c r="AT42" s="19">
        <v>256.64600000000002</v>
      </c>
      <c r="AU42" s="19">
        <v>2823.1060000000002</v>
      </c>
      <c r="AV42" s="19">
        <v>0</v>
      </c>
      <c r="AW42" s="19">
        <v>0</v>
      </c>
      <c r="AX42" s="19">
        <v>0</v>
      </c>
      <c r="AY42" s="19">
        <v>0</v>
      </c>
      <c r="AZ42" s="19">
        <v>256.64600000000002</v>
      </c>
      <c r="BA42" s="19">
        <v>2823.1060000000002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</row>
    <row r="43" spans="2:82" s="18" customFormat="1" ht="15.75" customHeight="1" x14ac:dyDescent="0.25">
      <c r="B43" s="19">
        <v>791</v>
      </c>
      <c r="C43" s="11" t="s">
        <v>74</v>
      </c>
      <c r="D43" s="11" t="s">
        <v>71</v>
      </c>
      <c r="E43" s="19" t="s">
        <v>44</v>
      </c>
      <c r="F43" s="19">
        <v>744</v>
      </c>
      <c r="G43" s="19">
        <v>8471</v>
      </c>
      <c r="H43" s="19">
        <v>93181</v>
      </c>
      <c r="I43" s="19">
        <v>1736.2380000000001</v>
      </c>
      <c r="J43" s="19">
        <v>17796.296999999999</v>
      </c>
      <c r="K43" s="19">
        <v>195759.26699999999</v>
      </c>
      <c r="L43" s="19">
        <v>0</v>
      </c>
      <c r="M43" s="19">
        <v>0</v>
      </c>
      <c r="N43" s="19">
        <v>0</v>
      </c>
      <c r="O43" s="19">
        <v>1736.2380000000001</v>
      </c>
      <c r="P43" s="19">
        <v>17796.296999999999</v>
      </c>
      <c r="Q43" s="19">
        <v>195759.26699999999</v>
      </c>
      <c r="R43" s="19">
        <v>1694.395</v>
      </c>
      <c r="S43" s="19">
        <v>17367.406999999999</v>
      </c>
      <c r="T43" s="19">
        <v>191041.47699999998</v>
      </c>
      <c r="U43" s="19">
        <v>0</v>
      </c>
      <c r="V43" s="19">
        <v>0</v>
      </c>
      <c r="W43" s="19">
        <v>0</v>
      </c>
      <c r="X43" s="19">
        <v>1694.395</v>
      </c>
      <c r="Y43" s="19">
        <v>17367.406999999999</v>
      </c>
      <c r="Z43" s="19">
        <v>191041.47699999998</v>
      </c>
      <c r="AA43" s="19">
        <v>1679.9840000000002</v>
      </c>
      <c r="AB43" s="19">
        <v>17135.516</v>
      </c>
      <c r="AC43" s="19">
        <v>188490.67600000001</v>
      </c>
      <c r="AD43" s="19">
        <v>0</v>
      </c>
      <c r="AE43" s="19">
        <v>0</v>
      </c>
      <c r="AF43" s="19">
        <v>0</v>
      </c>
      <c r="AG43" s="19">
        <v>1679.9840000000002</v>
      </c>
      <c r="AH43" s="19">
        <v>17135.516</v>
      </c>
      <c r="AI43" s="19">
        <v>188490.67600000001</v>
      </c>
      <c r="AJ43" s="19">
        <v>197.24800000000002</v>
      </c>
      <c r="AK43" s="19">
        <v>2024.15</v>
      </c>
      <c r="AL43" s="19">
        <v>22265.65</v>
      </c>
      <c r="AM43" s="19">
        <v>0</v>
      </c>
      <c r="AN43" s="19">
        <v>0</v>
      </c>
      <c r="AO43" s="19">
        <v>0</v>
      </c>
      <c r="AP43" s="19">
        <v>197.24800000000002</v>
      </c>
      <c r="AQ43" s="19">
        <v>2024.15</v>
      </c>
      <c r="AR43" s="19">
        <v>22265.65</v>
      </c>
      <c r="AS43" s="19">
        <v>344.916</v>
      </c>
      <c r="AT43" s="19">
        <v>3463.1920000000005</v>
      </c>
      <c r="AU43" s="19">
        <v>38095.112000000008</v>
      </c>
      <c r="AV43" s="19">
        <v>0</v>
      </c>
      <c r="AW43" s="19">
        <v>0</v>
      </c>
      <c r="AX43" s="19">
        <v>0</v>
      </c>
      <c r="AY43" s="19">
        <v>344.916</v>
      </c>
      <c r="AZ43" s="19">
        <v>3463.1920000000005</v>
      </c>
      <c r="BA43" s="19">
        <v>38095.112000000008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51.000000000000007</v>
      </c>
      <c r="CD43" s="19">
        <v>0</v>
      </c>
    </row>
    <row r="44" spans="2:82" s="18" customFormat="1" ht="15.75" customHeight="1" x14ac:dyDescent="0.25">
      <c r="B44" s="19">
        <v>797</v>
      </c>
      <c r="C44" s="11" t="s">
        <v>74</v>
      </c>
      <c r="D44" s="11" t="s">
        <v>71</v>
      </c>
      <c r="E44" s="19" t="s">
        <v>44</v>
      </c>
      <c r="F44" s="19">
        <v>744</v>
      </c>
      <c r="G44" s="19">
        <v>8413</v>
      </c>
      <c r="H44" s="19">
        <v>92543</v>
      </c>
      <c r="I44" s="19">
        <v>5064.0290000000005</v>
      </c>
      <c r="J44" s="19">
        <v>57888.078999999998</v>
      </c>
      <c r="K44" s="19">
        <v>636768.86899999995</v>
      </c>
      <c r="L44" s="19">
        <v>0</v>
      </c>
      <c r="M44" s="19">
        <v>0</v>
      </c>
      <c r="N44" s="19">
        <v>0</v>
      </c>
      <c r="O44" s="19">
        <v>5064.0290000000005</v>
      </c>
      <c r="P44" s="19">
        <v>57888.078999999998</v>
      </c>
      <c r="Q44" s="19">
        <v>636768.86899999995</v>
      </c>
      <c r="R44" s="19">
        <v>4941.9859999999999</v>
      </c>
      <c r="S44" s="19">
        <v>56492.976000000002</v>
      </c>
      <c r="T44" s="19">
        <v>621422.73600000003</v>
      </c>
      <c r="U44" s="19">
        <v>0</v>
      </c>
      <c r="V44" s="19">
        <v>0</v>
      </c>
      <c r="W44" s="19">
        <v>0</v>
      </c>
      <c r="X44" s="19">
        <v>4941.9859999999999</v>
      </c>
      <c r="Y44" s="19">
        <v>56492.976000000002</v>
      </c>
      <c r="Z44" s="19">
        <v>621422.73600000003</v>
      </c>
      <c r="AA44" s="19">
        <v>4899.9540000000006</v>
      </c>
      <c r="AB44" s="19">
        <v>55962.188999999998</v>
      </c>
      <c r="AC44" s="19">
        <v>615584.07900000003</v>
      </c>
      <c r="AD44" s="19">
        <v>0</v>
      </c>
      <c r="AE44" s="19">
        <v>0</v>
      </c>
      <c r="AF44" s="19">
        <v>0</v>
      </c>
      <c r="AG44" s="19">
        <v>4899.9540000000006</v>
      </c>
      <c r="AH44" s="19">
        <v>55962.188999999998</v>
      </c>
      <c r="AI44" s="19">
        <v>615584.07900000003</v>
      </c>
      <c r="AJ44" s="19">
        <v>575.30600000000004</v>
      </c>
      <c r="AK44" s="19">
        <v>6584.6010000000006</v>
      </c>
      <c r="AL44" s="19">
        <v>72430.611000000004</v>
      </c>
      <c r="AM44" s="19">
        <v>0</v>
      </c>
      <c r="AN44" s="19">
        <v>0</v>
      </c>
      <c r="AO44" s="19">
        <v>0</v>
      </c>
      <c r="AP44" s="19">
        <v>575.30600000000004</v>
      </c>
      <c r="AQ44" s="19">
        <v>6584.6010000000006</v>
      </c>
      <c r="AR44" s="19">
        <v>72430.611000000004</v>
      </c>
      <c r="AS44" s="19">
        <v>1006.004</v>
      </c>
      <c r="AT44" s="19">
        <v>11279.000000000002</v>
      </c>
      <c r="AU44" s="19">
        <v>124069.00000000001</v>
      </c>
      <c r="AV44" s="19">
        <v>0</v>
      </c>
      <c r="AW44" s="19">
        <v>0</v>
      </c>
      <c r="AX44" s="19">
        <v>0</v>
      </c>
      <c r="AY44" s="19">
        <v>1006.004</v>
      </c>
      <c r="AZ44" s="19">
        <v>11279.000000000002</v>
      </c>
      <c r="BA44" s="19">
        <v>124069.00000000001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62</v>
      </c>
      <c r="CD44" s="19">
        <v>0</v>
      </c>
    </row>
    <row r="45" spans="2:82" s="18" customFormat="1" ht="15.75" customHeight="1" x14ac:dyDescent="0.25">
      <c r="B45" s="19">
        <v>799</v>
      </c>
      <c r="C45" s="11" t="s">
        <v>74</v>
      </c>
      <c r="D45" s="11" t="s">
        <v>71</v>
      </c>
      <c r="E45" s="19" t="s">
        <v>44</v>
      </c>
      <c r="F45" s="19">
        <v>686</v>
      </c>
      <c r="G45" s="19">
        <v>8155</v>
      </c>
      <c r="H45" s="19">
        <v>89705</v>
      </c>
      <c r="I45" s="19">
        <v>1905.8870000000002</v>
      </c>
      <c r="J45" s="19">
        <v>24293.017</v>
      </c>
      <c r="K45" s="19">
        <v>267223.18699999998</v>
      </c>
      <c r="L45" s="19">
        <v>0</v>
      </c>
      <c r="M45" s="19">
        <v>0</v>
      </c>
      <c r="N45" s="19">
        <v>0</v>
      </c>
      <c r="O45" s="19">
        <v>1905.8870000000002</v>
      </c>
      <c r="P45" s="19">
        <v>24293.017</v>
      </c>
      <c r="Q45" s="19">
        <v>267223.18699999998</v>
      </c>
      <c r="R45" s="19">
        <v>1859.9560000000001</v>
      </c>
      <c r="S45" s="19">
        <v>23707.557000000001</v>
      </c>
      <c r="T45" s="19">
        <v>260783.12700000001</v>
      </c>
      <c r="U45" s="19">
        <v>0</v>
      </c>
      <c r="V45" s="19">
        <v>0</v>
      </c>
      <c r="W45" s="19">
        <v>0</v>
      </c>
      <c r="X45" s="19">
        <v>1859.9560000000001</v>
      </c>
      <c r="Y45" s="19">
        <v>23707.557000000001</v>
      </c>
      <c r="Z45" s="19">
        <v>260783.12700000001</v>
      </c>
      <c r="AA45" s="19">
        <v>1549.018</v>
      </c>
      <c r="AB45" s="19">
        <v>21902.609</v>
      </c>
      <c r="AC45" s="19">
        <v>240928.69899999999</v>
      </c>
      <c r="AD45" s="19">
        <v>0</v>
      </c>
      <c r="AE45" s="19">
        <v>0</v>
      </c>
      <c r="AF45" s="19">
        <v>0</v>
      </c>
      <c r="AG45" s="19">
        <v>1549.018</v>
      </c>
      <c r="AH45" s="19">
        <v>21902.609</v>
      </c>
      <c r="AI45" s="19">
        <v>240928.69899999999</v>
      </c>
      <c r="AJ45" s="19">
        <v>216.458</v>
      </c>
      <c r="AK45" s="19">
        <v>2762.6220000000003</v>
      </c>
      <c r="AL45" s="19">
        <v>30388.842000000004</v>
      </c>
      <c r="AM45" s="19">
        <v>0</v>
      </c>
      <c r="AN45" s="19">
        <v>0</v>
      </c>
      <c r="AO45" s="19">
        <v>0</v>
      </c>
      <c r="AP45" s="19">
        <v>216.458</v>
      </c>
      <c r="AQ45" s="19">
        <v>2762.6220000000003</v>
      </c>
      <c r="AR45" s="19">
        <v>30388.842000000004</v>
      </c>
      <c r="AS45" s="19">
        <v>315.20400000000001</v>
      </c>
      <c r="AT45" s="19">
        <v>4404.1990000000005</v>
      </c>
      <c r="AU45" s="19">
        <v>48446.189000000006</v>
      </c>
      <c r="AV45" s="19">
        <v>0</v>
      </c>
      <c r="AW45" s="19">
        <v>0</v>
      </c>
      <c r="AX45" s="19">
        <v>0</v>
      </c>
      <c r="AY45" s="19">
        <v>315.20400000000001</v>
      </c>
      <c r="AZ45" s="19">
        <v>4404.1990000000005</v>
      </c>
      <c r="BA45" s="19">
        <v>48446.189000000006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51.000000000000007</v>
      </c>
      <c r="CD45" s="19">
        <v>0</v>
      </c>
    </row>
    <row r="46" spans="2:82" s="18" customFormat="1" ht="15.75" customHeight="1" x14ac:dyDescent="0.25">
      <c r="B46" s="19">
        <v>801</v>
      </c>
      <c r="C46" s="11" t="s">
        <v>74</v>
      </c>
      <c r="D46" s="11" t="s">
        <v>71</v>
      </c>
      <c r="E46" s="19" t="s">
        <v>44</v>
      </c>
      <c r="F46" s="19">
        <v>744</v>
      </c>
      <c r="G46" s="19">
        <v>8486</v>
      </c>
      <c r="H46" s="19">
        <v>93346</v>
      </c>
      <c r="I46" s="19">
        <v>3472.4770000000003</v>
      </c>
      <c r="J46" s="19">
        <v>38036.086000000003</v>
      </c>
      <c r="K46" s="19">
        <v>418396.94600000005</v>
      </c>
      <c r="L46" s="19">
        <v>0</v>
      </c>
      <c r="M46" s="19">
        <v>0</v>
      </c>
      <c r="N46" s="19">
        <v>0</v>
      </c>
      <c r="O46" s="19">
        <v>3472.4770000000003</v>
      </c>
      <c r="P46" s="19">
        <v>38036.086000000003</v>
      </c>
      <c r="Q46" s="19">
        <v>418396.94600000005</v>
      </c>
      <c r="R46" s="19">
        <v>3388.79</v>
      </c>
      <c r="S46" s="19">
        <v>37119.415999999997</v>
      </c>
      <c r="T46" s="19">
        <v>408313.576</v>
      </c>
      <c r="U46" s="19">
        <v>0</v>
      </c>
      <c r="V46" s="19">
        <v>0</v>
      </c>
      <c r="W46" s="19">
        <v>0</v>
      </c>
      <c r="X46" s="19">
        <v>3388.79</v>
      </c>
      <c r="Y46" s="19">
        <v>37119.415999999997</v>
      </c>
      <c r="Z46" s="19">
        <v>408313.576</v>
      </c>
      <c r="AA46" s="19">
        <v>3359.9690000000001</v>
      </c>
      <c r="AB46" s="19">
        <v>36764.046000000002</v>
      </c>
      <c r="AC46" s="19">
        <v>404404.50600000005</v>
      </c>
      <c r="AD46" s="19">
        <v>0</v>
      </c>
      <c r="AE46" s="19">
        <v>0</v>
      </c>
      <c r="AF46" s="19">
        <v>0</v>
      </c>
      <c r="AG46" s="19">
        <v>3359.9690000000001</v>
      </c>
      <c r="AH46" s="19">
        <v>36764.046000000002</v>
      </c>
      <c r="AI46" s="19">
        <v>404404.50600000005</v>
      </c>
      <c r="AJ46" s="19">
        <v>394.49600000000004</v>
      </c>
      <c r="AK46" s="19">
        <v>4326.4760000000006</v>
      </c>
      <c r="AL46" s="19">
        <v>47591.236000000004</v>
      </c>
      <c r="AM46" s="19">
        <v>0</v>
      </c>
      <c r="AN46" s="19">
        <v>0</v>
      </c>
      <c r="AO46" s="19">
        <v>0</v>
      </c>
      <c r="AP46" s="19">
        <v>394.49600000000004</v>
      </c>
      <c r="AQ46" s="19">
        <v>4326.4760000000006</v>
      </c>
      <c r="AR46" s="19">
        <v>47591.236000000004</v>
      </c>
      <c r="AS46" s="19">
        <v>689.83199999999999</v>
      </c>
      <c r="AT46" s="19">
        <v>7410.237000000001</v>
      </c>
      <c r="AU46" s="19">
        <v>81512.607000000018</v>
      </c>
      <c r="AV46" s="19">
        <v>0</v>
      </c>
      <c r="AW46" s="19">
        <v>0</v>
      </c>
      <c r="AX46" s="19">
        <v>0</v>
      </c>
      <c r="AY46" s="19">
        <v>689.83199999999999</v>
      </c>
      <c r="AZ46" s="19">
        <v>7410.237000000001</v>
      </c>
      <c r="BA46" s="19">
        <v>81512.607000000018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52</v>
      </c>
      <c r="CD46" s="19">
        <v>0</v>
      </c>
    </row>
    <row r="47" spans="2:82" s="18" customFormat="1" ht="15.75" customHeight="1" x14ac:dyDescent="0.25">
      <c r="B47" s="19">
        <v>807</v>
      </c>
      <c r="C47" s="11" t="s">
        <v>74</v>
      </c>
      <c r="D47" s="11" t="s">
        <v>71</v>
      </c>
      <c r="E47" s="19" t="s">
        <v>44</v>
      </c>
      <c r="F47" s="19">
        <v>738</v>
      </c>
      <c r="G47" s="19">
        <v>8440</v>
      </c>
      <c r="H47" s="19">
        <v>92840</v>
      </c>
      <c r="I47" s="19">
        <v>2009.277</v>
      </c>
      <c r="J47" s="19">
        <v>23069.196</v>
      </c>
      <c r="K47" s="19">
        <v>253761.15599999999</v>
      </c>
      <c r="L47" s="19">
        <v>0</v>
      </c>
      <c r="M47" s="19">
        <v>0</v>
      </c>
      <c r="N47" s="19">
        <v>0</v>
      </c>
      <c r="O47" s="19">
        <v>2009.277</v>
      </c>
      <c r="P47" s="19">
        <v>23069.196</v>
      </c>
      <c r="Q47" s="19">
        <v>253761.15599999999</v>
      </c>
      <c r="R47" s="19">
        <v>1960.8530000000001</v>
      </c>
      <c r="S47" s="19">
        <v>22513.227999999999</v>
      </c>
      <c r="T47" s="19">
        <v>247645.508</v>
      </c>
      <c r="U47" s="19">
        <v>0</v>
      </c>
      <c r="V47" s="19">
        <v>0</v>
      </c>
      <c r="W47" s="19">
        <v>0</v>
      </c>
      <c r="X47" s="19">
        <v>1960.8530000000001</v>
      </c>
      <c r="Y47" s="19">
        <v>22513.227999999999</v>
      </c>
      <c r="Z47" s="19">
        <v>247645.508</v>
      </c>
      <c r="AA47" s="19">
        <v>1944.1760000000002</v>
      </c>
      <c r="AB47" s="19">
        <v>22166.937999999998</v>
      </c>
      <c r="AC47" s="19">
        <v>243836.31799999997</v>
      </c>
      <c r="AD47" s="19">
        <v>0</v>
      </c>
      <c r="AE47" s="19">
        <v>0</v>
      </c>
      <c r="AF47" s="19">
        <v>0</v>
      </c>
      <c r="AG47" s="19">
        <v>1944.1760000000002</v>
      </c>
      <c r="AH47" s="19">
        <v>22166.937999999998</v>
      </c>
      <c r="AI47" s="19">
        <v>243836.31799999997</v>
      </c>
      <c r="AJ47" s="19">
        <v>228.26700000000002</v>
      </c>
      <c r="AK47" s="19">
        <v>2623.953</v>
      </c>
      <c r="AL47" s="19">
        <v>28863.483</v>
      </c>
      <c r="AM47" s="19">
        <v>0</v>
      </c>
      <c r="AN47" s="19">
        <v>0</v>
      </c>
      <c r="AO47" s="19">
        <v>0</v>
      </c>
      <c r="AP47" s="19">
        <v>228.26700000000002</v>
      </c>
      <c r="AQ47" s="19">
        <v>2623.953</v>
      </c>
      <c r="AR47" s="19">
        <v>28863.483</v>
      </c>
      <c r="AS47" s="19">
        <v>399.15700000000004</v>
      </c>
      <c r="AT47" s="19">
        <v>4473.7700000000004</v>
      </c>
      <c r="AU47" s="19">
        <v>49211.47</v>
      </c>
      <c r="AV47" s="19">
        <v>0</v>
      </c>
      <c r="AW47" s="19">
        <v>0</v>
      </c>
      <c r="AX47" s="19">
        <v>0</v>
      </c>
      <c r="AY47" s="19">
        <v>399.15700000000004</v>
      </c>
      <c r="AZ47" s="19">
        <v>4473.7700000000004</v>
      </c>
      <c r="BA47" s="19">
        <v>49211.47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53</v>
      </c>
      <c r="CD47" s="19">
        <v>0</v>
      </c>
    </row>
    <row r="48" spans="2:82" s="18" customFormat="1" ht="15.75" customHeight="1" x14ac:dyDescent="0.25">
      <c r="B48" s="19">
        <v>808</v>
      </c>
      <c r="C48" s="11" t="s">
        <v>74</v>
      </c>
      <c r="D48" s="11" t="s">
        <v>71</v>
      </c>
      <c r="E48" s="19" t="s">
        <v>44</v>
      </c>
      <c r="F48" s="19">
        <v>738</v>
      </c>
      <c r="G48" s="19">
        <v>8422</v>
      </c>
      <c r="H48" s="19">
        <v>92642</v>
      </c>
      <c r="I48" s="19">
        <v>2296.3160000000003</v>
      </c>
      <c r="J48" s="19">
        <v>27846.263999999999</v>
      </c>
      <c r="K48" s="19">
        <v>306308.90399999998</v>
      </c>
      <c r="L48" s="19">
        <v>0</v>
      </c>
      <c r="M48" s="19">
        <v>0</v>
      </c>
      <c r="N48" s="19">
        <v>0</v>
      </c>
      <c r="O48" s="19">
        <v>2296.3160000000003</v>
      </c>
      <c r="P48" s="19">
        <v>27846.263999999999</v>
      </c>
      <c r="Q48" s="19">
        <v>306308.90399999998</v>
      </c>
      <c r="R48" s="19">
        <v>2240.9749999999999</v>
      </c>
      <c r="S48" s="19">
        <v>27175.168000000001</v>
      </c>
      <c r="T48" s="19">
        <v>298926.848</v>
      </c>
      <c r="U48" s="19">
        <v>0</v>
      </c>
      <c r="V48" s="19">
        <v>0</v>
      </c>
      <c r="W48" s="19">
        <v>0</v>
      </c>
      <c r="X48" s="19">
        <v>2240.9749999999999</v>
      </c>
      <c r="Y48" s="19">
        <v>27175.168000000001</v>
      </c>
      <c r="Z48" s="19">
        <v>298926.848</v>
      </c>
      <c r="AA48" s="19">
        <v>2221.915</v>
      </c>
      <c r="AB48" s="19">
        <v>26637.313999999998</v>
      </c>
      <c r="AC48" s="19">
        <v>293010.45399999997</v>
      </c>
      <c r="AD48" s="19">
        <v>0</v>
      </c>
      <c r="AE48" s="19">
        <v>0</v>
      </c>
      <c r="AF48" s="19">
        <v>0</v>
      </c>
      <c r="AG48" s="19">
        <v>2221.915</v>
      </c>
      <c r="AH48" s="19">
        <v>26637.313999999998</v>
      </c>
      <c r="AI48" s="19">
        <v>293010.45399999997</v>
      </c>
      <c r="AJ48" s="19">
        <v>260.87600000000003</v>
      </c>
      <c r="AK48" s="19">
        <v>3167.1630000000005</v>
      </c>
      <c r="AL48" s="19">
        <v>34838.793000000005</v>
      </c>
      <c r="AM48" s="19">
        <v>0</v>
      </c>
      <c r="AN48" s="19">
        <v>0</v>
      </c>
      <c r="AO48" s="19">
        <v>0</v>
      </c>
      <c r="AP48" s="19">
        <v>260.87600000000003</v>
      </c>
      <c r="AQ48" s="19">
        <v>3167.1630000000005</v>
      </c>
      <c r="AR48" s="19">
        <v>34838.793000000005</v>
      </c>
      <c r="AS48" s="19">
        <v>456.178</v>
      </c>
      <c r="AT48" s="19">
        <v>5378.9539999999997</v>
      </c>
      <c r="AU48" s="19">
        <v>59168.493999999999</v>
      </c>
      <c r="AV48" s="19">
        <v>0</v>
      </c>
      <c r="AW48" s="19">
        <v>0</v>
      </c>
      <c r="AX48" s="19">
        <v>0</v>
      </c>
      <c r="AY48" s="19">
        <v>456.178</v>
      </c>
      <c r="AZ48" s="19">
        <v>5378.9539999999997</v>
      </c>
      <c r="BA48" s="19">
        <v>59168.493999999999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52</v>
      </c>
      <c r="CD48" s="19">
        <v>0</v>
      </c>
    </row>
    <row r="49" spans="2:82" s="18" customFormat="1" ht="15.75" customHeight="1" x14ac:dyDescent="0.25">
      <c r="B49" s="19">
        <v>809</v>
      </c>
      <c r="C49" s="11" t="s">
        <v>74</v>
      </c>
      <c r="D49" s="11" t="s">
        <v>71</v>
      </c>
      <c r="E49" s="19" t="s">
        <v>44</v>
      </c>
      <c r="F49" s="19">
        <v>738</v>
      </c>
      <c r="G49" s="19">
        <v>8490</v>
      </c>
      <c r="H49" s="19">
        <v>93390</v>
      </c>
      <c r="I49" s="19">
        <v>4305.5920000000006</v>
      </c>
      <c r="J49" s="19">
        <v>49253.226000000002</v>
      </c>
      <c r="K49" s="19">
        <v>541785.48600000003</v>
      </c>
      <c r="L49" s="19">
        <v>0</v>
      </c>
      <c r="M49" s="19">
        <v>0</v>
      </c>
      <c r="N49" s="19">
        <v>0</v>
      </c>
      <c r="O49" s="19">
        <v>4305.5920000000006</v>
      </c>
      <c r="P49" s="19">
        <v>49253.226000000002</v>
      </c>
      <c r="Q49" s="19">
        <v>541785.48600000003</v>
      </c>
      <c r="R49" s="19">
        <v>4201.8270000000002</v>
      </c>
      <c r="S49" s="19">
        <v>48066.222999999998</v>
      </c>
      <c r="T49" s="19">
        <v>528728.45299999998</v>
      </c>
      <c r="U49" s="19">
        <v>0</v>
      </c>
      <c r="V49" s="19">
        <v>0</v>
      </c>
      <c r="W49" s="19">
        <v>0</v>
      </c>
      <c r="X49" s="19">
        <v>4201.8270000000002</v>
      </c>
      <c r="Y49" s="19">
        <v>48066.222999999998</v>
      </c>
      <c r="Z49" s="19">
        <v>528728.45299999998</v>
      </c>
      <c r="AA49" s="19">
        <v>4166.0910000000003</v>
      </c>
      <c r="AB49" s="19">
        <v>47657.421999999999</v>
      </c>
      <c r="AC49" s="19">
        <v>524231.64199999999</v>
      </c>
      <c r="AD49" s="19">
        <v>0</v>
      </c>
      <c r="AE49" s="19">
        <v>0</v>
      </c>
      <c r="AF49" s="19">
        <v>0</v>
      </c>
      <c r="AG49" s="19">
        <v>4166.0910000000003</v>
      </c>
      <c r="AH49" s="19">
        <v>47657.421999999999</v>
      </c>
      <c r="AI49" s="19">
        <v>524231.64199999999</v>
      </c>
      <c r="AJ49" s="19">
        <v>489.14300000000003</v>
      </c>
      <c r="AK49" s="19">
        <v>5602.4009999999998</v>
      </c>
      <c r="AL49" s="19">
        <v>61626.411</v>
      </c>
      <c r="AM49" s="19">
        <v>0</v>
      </c>
      <c r="AN49" s="19">
        <v>0</v>
      </c>
      <c r="AO49" s="19">
        <v>0</v>
      </c>
      <c r="AP49" s="19">
        <v>489.14300000000003</v>
      </c>
      <c r="AQ49" s="19">
        <v>5602.4009999999998</v>
      </c>
      <c r="AR49" s="19">
        <v>61626.411</v>
      </c>
      <c r="AS49" s="19">
        <v>855.33500000000004</v>
      </c>
      <c r="AT49" s="19">
        <v>9604.1110000000008</v>
      </c>
      <c r="AU49" s="19">
        <v>105645.22100000001</v>
      </c>
      <c r="AV49" s="19">
        <v>0</v>
      </c>
      <c r="AW49" s="19">
        <v>0</v>
      </c>
      <c r="AX49" s="19">
        <v>0</v>
      </c>
      <c r="AY49" s="19">
        <v>855.33500000000004</v>
      </c>
      <c r="AZ49" s="19">
        <v>9604.1110000000008</v>
      </c>
      <c r="BA49" s="19">
        <v>105645.22100000001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56.000000000000007</v>
      </c>
      <c r="CD49" s="19">
        <v>0</v>
      </c>
    </row>
    <row r="50" spans="2:82" s="18" customFormat="1" ht="15.75" customHeight="1" x14ac:dyDescent="0.25">
      <c r="B50" s="19">
        <v>810</v>
      </c>
      <c r="C50" s="11" t="s">
        <v>74</v>
      </c>
      <c r="D50" s="11" t="s">
        <v>71</v>
      </c>
      <c r="E50" s="19" t="s">
        <v>44</v>
      </c>
      <c r="F50" s="19">
        <v>738</v>
      </c>
      <c r="G50" s="19">
        <v>8488</v>
      </c>
      <c r="H50" s="19">
        <v>93368</v>
      </c>
      <c r="I50" s="19">
        <v>2583.3560000000002</v>
      </c>
      <c r="J50" s="19">
        <v>34087.917999999998</v>
      </c>
      <c r="K50" s="19">
        <v>374967.098</v>
      </c>
      <c r="L50" s="19">
        <v>0</v>
      </c>
      <c r="M50" s="19">
        <v>0</v>
      </c>
      <c r="N50" s="19">
        <v>0</v>
      </c>
      <c r="O50" s="19">
        <v>2583.3560000000002</v>
      </c>
      <c r="P50" s="19">
        <v>34087.917999999998</v>
      </c>
      <c r="Q50" s="19">
        <v>374967.098</v>
      </c>
      <c r="R50" s="19">
        <v>2521.0970000000002</v>
      </c>
      <c r="S50" s="19">
        <v>33266.398999999998</v>
      </c>
      <c r="T50" s="19">
        <v>365930.38899999997</v>
      </c>
      <c r="U50" s="19">
        <v>0</v>
      </c>
      <c r="V50" s="19">
        <v>0</v>
      </c>
      <c r="W50" s="19">
        <v>0</v>
      </c>
      <c r="X50" s="19">
        <v>2521.0970000000002</v>
      </c>
      <c r="Y50" s="19">
        <v>33266.398999999998</v>
      </c>
      <c r="Z50" s="19">
        <v>365930.38899999997</v>
      </c>
      <c r="AA50" s="19">
        <v>2499.6550000000002</v>
      </c>
      <c r="AB50" s="19">
        <v>32954.440999999999</v>
      </c>
      <c r="AC50" s="19">
        <v>362498.85099999997</v>
      </c>
      <c r="AD50" s="19">
        <v>0</v>
      </c>
      <c r="AE50" s="19">
        <v>0</v>
      </c>
      <c r="AF50" s="19">
        <v>0</v>
      </c>
      <c r="AG50" s="19">
        <v>2499.6550000000002</v>
      </c>
      <c r="AH50" s="19">
        <v>32954.440999999999</v>
      </c>
      <c r="AI50" s="19">
        <v>362498.85099999997</v>
      </c>
      <c r="AJ50" s="19">
        <v>293.48599999999999</v>
      </c>
      <c r="AK50" s="19">
        <v>3877.3270000000002</v>
      </c>
      <c r="AL50" s="19">
        <v>42650.597000000002</v>
      </c>
      <c r="AM50" s="19">
        <v>0</v>
      </c>
      <c r="AN50" s="19">
        <v>0</v>
      </c>
      <c r="AO50" s="19">
        <v>0</v>
      </c>
      <c r="AP50" s="19">
        <v>293.48599999999999</v>
      </c>
      <c r="AQ50" s="19">
        <v>3877.3270000000002</v>
      </c>
      <c r="AR50" s="19">
        <v>42650.597000000002</v>
      </c>
      <c r="AS50" s="19">
        <v>513.202</v>
      </c>
      <c r="AT50" s="19">
        <v>6638.6110000000008</v>
      </c>
      <c r="AU50" s="19">
        <v>73024.721000000005</v>
      </c>
      <c r="AV50" s="19">
        <v>0</v>
      </c>
      <c r="AW50" s="19">
        <v>0</v>
      </c>
      <c r="AX50" s="19">
        <v>0</v>
      </c>
      <c r="AY50" s="19">
        <v>513.202</v>
      </c>
      <c r="AZ50" s="19">
        <v>6638.6110000000008</v>
      </c>
      <c r="BA50" s="19">
        <v>73024.721000000005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52</v>
      </c>
      <c r="CD50" s="19">
        <v>0</v>
      </c>
    </row>
    <row r="51" spans="2:82" s="18" customFormat="1" ht="15.75" customHeight="1" x14ac:dyDescent="0.25">
      <c r="B51" s="19">
        <v>811</v>
      </c>
      <c r="C51" s="11" t="s">
        <v>74</v>
      </c>
      <c r="D51" s="11" t="s">
        <v>71</v>
      </c>
      <c r="E51" s="19" t="s">
        <v>44</v>
      </c>
      <c r="F51" s="19">
        <v>738</v>
      </c>
      <c r="G51" s="19">
        <v>8474</v>
      </c>
      <c r="H51" s="19">
        <v>93214</v>
      </c>
      <c r="I51" s="19">
        <v>2726.875</v>
      </c>
      <c r="J51" s="19">
        <v>29584.428</v>
      </c>
      <c r="K51" s="19">
        <v>325428.70799999998</v>
      </c>
      <c r="L51" s="19">
        <v>0</v>
      </c>
      <c r="M51" s="19">
        <v>0</v>
      </c>
      <c r="N51" s="19">
        <v>0</v>
      </c>
      <c r="O51" s="19">
        <v>2726.875</v>
      </c>
      <c r="P51" s="19">
        <v>29584.428</v>
      </c>
      <c r="Q51" s="19">
        <v>325428.70799999998</v>
      </c>
      <c r="R51" s="19">
        <v>2661.1570000000002</v>
      </c>
      <c r="S51" s="19">
        <v>28871.445</v>
      </c>
      <c r="T51" s="19">
        <v>317585.89500000002</v>
      </c>
      <c r="U51" s="19">
        <v>0</v>
      </c>
      <c r="V51" s="19">
        <v>0</v>
      </c>
      <c r="W51" s="19">
        <v>0</v>
      </c>
      <c r="X51" s="19">
        <v>2661.1570000000002</v>
      </c>
      <c r="Y51" s="19">
        <v>28871.445</v>
      </c>
      <c r="Z51" s="19">
        <v>317585.89500000002</v>
      </c>
      <c r="AA51" s="19">
        <v>2638.5240000000003</v>
      </c>
      <c r="AB51" s="19">
        <v>28585.254000000001</v>
      </c>
      <c r="AC51" s="19">
        <v>314437.79399999999</v>
      </c>
      <c r="AD51" s="19">
        <v>0</v>
      </c>
      <c r="AE51" s="19">
        <v>0</v>
      </c>
      <c r="AF51" s="19">
        <v>0</v>
      </c>
      <c r="AG51" s="19">
        <v>2638.5240000000003</v>
      </c>
      <c r="AH51" s="19">
        <v>28585.254000000001</v>
      </c>
      <c r="AI51" s="19">
        <v>314437.79399999999</v>
      </c>
      <c r="AJ51" s="19">
        <v>309.791</v>
      </c>
      <c r="AK51" s="19">
        <v>3365.1210000000005</v>
      </c>
      <c r="AL51" s="19">
        <v>37016.331000000006</v>
      </c>
      <c r="AM51" s="19">
        <v>0</v>
      </c>
      <c r="AN51" s="19">
        <v>0</v>
      </c>
      <c r="AO51" s="19">
        <v>0</v>
      </c>
      <c r="AP51" s="19">
        <v>309.791</v>
      </c>
      <c r="AQ51" s="19">
        <v>3365.1210000000005</v>
      </c>
      <c r="AR51" s="19">
        <v>37016.331000000006</v>
      </c>
      <c r="AS51" s="19">
        <v>541.71300000000008</v>
      </c>
      <c r="AT51" s="19">
        <v>5757.1570000000002</v>
      </c>
      <c r="AU51" s="19">
        <v>63328.726999999999</v>
      </c>
      <c r="AV51" s="19">
        <v>0</v>
      </c>
      <c r="AW51" s="19">
        <v>0</v>
      </c>
      <c r="AX51" s="19">
        <v>0</v>
      </c>
      <c r="AY51" s="19">
        <v>541.71300000000008</v>
      </c>
      <c r="AZ51" s="19">
        <v>5757.1570000000002</v>
      </c>
      <c r="BA51" s="19">
        <v>63328.726999999999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52</v>
      </c>
      <c r="CD51" s="19">
        <v>0</v>
      </c>
    </row>
    <row r="52" spans="2:82" s="18" customFormat="1" ht="15.75" customHeight="1" x14ac:dyDescent="0.25">
      <c r="B52" s="19">
        <v>817</v>
      </c>
      <c r="C52" s="11" t="s">
        <v>74</v>
      </c>
      <c r="D52" s="11" t="s">
        <v>71</v>
      </c>
      <c r="E52" s="19" t="s">
        <v>45</v>
      </c>
      <c r="F52" s="19">
        <v>0</v>
      </c>
      <c r="G52" s="19">
        <v>0</v>
      </c>
      <c r="H52" s="19">
        <v>0</v>
      </c>
      <c r="I52" s="19">
        <v>0</v>
      </c>
      <c r="J52" s="19">
        <v>303</v>
      </c>
      <c r="K52" s="19">
        <v>3333</v>
      </c>
      <c r="L52" s="19">
        <v>0</v>
      </c>
      <c r="M52" s="19">
        <v>0</v>
      </c>
      <c r="N52" s="19">
        <v>0</v>
      </c>
      <c r="O52" s="19">
        <v>0</v>
      </c>
      <c r="P52" s="19">
        <v>303</v>
      </c>
      <c r="Q52" s="19">
        <v>3333</v>
      </c>
      <c r="R52" s="19">
        <v>0</v>
      </c>
      <c r="S52" s="19">
        <v>295.69799999999998</v>
      </c>
      <c r="T52" s="19">
        <v>3252.6779999999999</v>
      </c>
      <c r="U52" s="19">
        <v>0</v>
      </c>
      <c r="V52" s="19">
        <v>0</v>
      </c>
      <c r="W52" s="19">
        <v>0</v>
      </c>
      <c r="X52" s="19">
        <v>0</v>
      </c>
      <c r="Y52" s="19">
        <v>295.69799999999998</v>
      </c>
      <c r="Z52" s="19">
        <v>3252.6779999999999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34.36</v>
      </c>
      <c r="AL52" s="19">
        <v>377.96</v>
      </c>
      <c r="AM52" s="19">
        <v>0</v>
      </c>
      <c r="AN52" s="19">
        <v>0</v>
      </c>
      <c r="AO52" s="19">
        <v>0</v>
      </c>
      <c r="AP52" s="19">
        <v>0</v>
      </c>
      <c r="AQ52" s="19">
        <v>34.36</v>
      </c>
      <c r="AR52" s="19">
        <v>377.96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</row>
    <row r="53" spans="2:82" s="18" customFormat="1" ht="15.75" customHeight="1" x14ac:dyDescent="0.25">
      <c r="B53" s="19">
        <v>818</v>
      </c>
      <c r="C53" s="11" t="s">
        <v>74</v>
      </c>
      <c r="D53" s="11" t="s">
        <v>71</v>
      </c>
      <c r="E53" s="19" t="s">
        <v>44</v>
      </c>
      <c r="F53" s="19">
        <v>744</v>
      </c>
      <c r="G53" s="19">
        <v>8302</v>
      </c>
      <c r="H53" s="19">
        <v>91322</v>
      </c>
      <c r="I53" s="19">
        <v>2170.2979999999998</v>
      </c>
      <c r="J53" s="19">
        <v>25901.841</v>
      </c>
      <c r="K53" s="19">
        <v>284920.25099999999</v>
      </c>
      <c r="L53" s="19">
        <v>0</v>
      </c>
      <c r="M53" s="19">
        <v>0</v>
      </c>
      <c r="N53" s="19">
        <v>0</v>
      </c>
      <c r="O53" s="19">
        <v>2170.2979999999998</v>
      </c>
      <c r="P53" s="19">
        <v>25901.841</v>
      </c>
      <c r="Q53" s="19">
        <v>284920.25099999999</v>
      </c>
      <c r="R53" s="19">
        <v>2117.9940000000001</v>
      </c>
      <c r="S53" s="19">
        <v>25277.608</v>
      </c>
      <c r="T53" s="19">
        <v>278053.68800000002</v>
      </c>
      <c r="U53" s="19">
        <v>0</v>
      </c>
      <c r="V53" s="19">
        <v>0</v>
      </c>
      <c r="W53" s="19">
        <v>0</v>
      </c>
      <c r="X53" s="19">
        <v>2117.9940000000001</v>
      </c>
      <c r="Y53" s="19">
        <v>25277.608</v>
      </c>
      <c r="Z53" s="19">
        <v>278053.68800000002</v>
      </c>
      <c r="AA53" s="19">
        <v>2099.98</v>
      </c>
      <c r="AB53" s="19">
        <v>24664.937999999998</v>
      </c>
      <c r="AC53" s="19">
        <v>271314.31799999997</v>
      </c>
      <c r="AD53" s="19">
        <v>0</v>
      </c>
      <c r="AE53" s="19">
        <v>0</v>
      </c>
      <c r="AF53" s="19">
        <v>0</v>
      </c>
      <c r="AG53" s="19">
        <v>2099.98</v>
      </c>
      <c r="AH53" s="19">
        <v>24664.937999999998</v>
      </c>
      <c r="AI53" s="19">
        <v>271314.31799999997</v>
      </c>
      <c r="AJ53" s="19">
        <v>246.56</v>
      </c>
      <c r="AK53" s="19">
        <v>2946.0279999999998</v>
      </c>
      <c r="AL53" s="19">
        <v>32406.307999999997</v>
      </c>
      <c r="AM53" s="19">
        <v>0</v>
      </c>
      <c r="AN53" s="19">
        <v>0</v>
      </c>
      <c r="AO53" s="19">
        <v>0</v>
      </c>
      <c r="AP53" s="19">
        <v>246.56</v>
      </c>
      <c r="AQ53" s="19">
        <v>2946.0279999999998</v>
      </c>
      <c r="AR53" s="19">
        <v>32406.307999999997</v>
      </c>
      <c r="AS53" s="19">
        <v>431.14500000000004</v>
      </c>
      <c r="AT53" s="19">
        <v>4970.2690000000011</v>
      </c>
      <c r="AU53" s="19">
        <v>54672.95900000001</v>
      </c>
      <c r="AV53" s="19">
        <v>0</v>
      </c>
      <c r="AW53" s="19">
        <v>0</v>
      </c>
      <c r="AX53" s="19">
        <v>0</v>
      </c>
      <c r="AY53" s="19">
        <v>431.14500000000004</v>
      </c>
      <c r="AZ53" s="19">
        <v>4970.2690000000011</v>
      </c>
      <c r="BA53" s="19">
        <v>54672.95900000001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52</v>
      </c>
      <c r="CD53" s="19">
        <v>0</v>
      </c>
    </row>
    <row r="54" spans="2:82" s="18" customFormat="1" ht="15.75" customHeight="1" x14ac:dyDescent="0.25">
      <c r="B54" s="19">
        <v>867</v>
      </c>
      <c r="C54" s="11" t="s">
        <v>74</v>
      </c>
      <c r="D54" s="11" t="s">
        <v>71</v>
      </c>
      <c r="E54" s="19" t="s">
        <v>44</v>
      </c>
      <c r="F54" s="19">
        <v>744</v>
      </c>
      <c r="G54" s="19">
        <v>8420</v>
      </c>
      <c r="H54" s="19">
        <v>92620</v>
      </c>
      <c r="I54" s="19">
        <v>2604.3580000000002</v>
      </c>
      <c r="J54" s="19">
        <v>29368.358</v>
      </c>
      <c r="K54" s="19">
        <v>323051.93800000002</v>
      </c>
      <c r="L54" s="19">
        <v>0</v>
      </c>
      <c r="M54" s="19">
        <v>0</v>
      </c>
      <c r="N54" s="19">
        <v>0</v>
      </c>
      <c r="O54" s="19">
        <v>2604.3580000000002</v>
      </c>
      <c r="P54" s="19">
        <v>29368.358</v>
      </c>
      <c r="Q54" s="19">
        <v>323051.93800000002</v>
      </c>
      <c r="R54" s="19">
        <v>2541.5930000000003</v>
      </c>
      <c r="S54" s="19">
        <v>28660.580999999998</v>
      </c>
      <c r="T54" s="19">
        <v>315266.391</v>
      </c>
      <c r="U54" s="19">
        <v>0</v>
      </c>
      <c r="V54" s="19">
        <v>0</v>
      </c>
      <c r="W54" s="19">
        <v>0</v>
      </c>
      <c r="X54" s="19">
        <v>2541.5930000000003</v>
      </c>
      <c r="Y54" s="19">
        <v>28660.580999999998</v>
      </c>
      <c r="Z54" s="19">
        <v>315266.391</v>
      </c>
      <c r="AA54" s="19">
        <v>2519.9770000000003</v>
      </c>
      <c r="AB54" s="19">
        <v>28092.677</v>
      </c>
      <c r="AC54" s="19">
        <v>309019.44699999999</v>
      </c>
      <c r="AD54" s="19">
        <v>0</v>
      </c>
      <c r="AE54" s="19">
        <v>0</v>
      </c>
      <c r="AF54" s="19">
        <v>0</v>
      </c>
      <c r="AG54" s="19">
        <v>2519.9770000000003</v>
      </c>
      <c r="AH54" s="19">
        <v>28092.677</v>
      </c>
      <c r="AI54" s="19">
        <v>309019.44699999999</v>
      </c>
      <c r="AJ54" s="19">
        <v>295.87200000000001</v>
      </c>
      <c r="AK54" s="19">
        <v>3340.4650000000001</v>
      </c>
      <c r="AL54" s="19">
        <v>36745.115000000005</v>
      </c>
      <c r="AM54" s="19">
        <v>0</v>
      </c>
      <c r="AN54" s="19">
        <v>0</v>
      </c>
      <c r="AO54" s="19">
        <v>0</v>
      </c>
      <c r="AP54" s="19">
        <v>295.87200000000001</v>
      </c>
      <c r="AQ54" s="19">
        <v>3340.4650000000001</v>
      </c>
      <c r="AR54" s="19">
        <v>36745.115000000005</v>
      </c>
      <c r="AS54" s="19">
        <v>517.37400000000002</v>
      </c>
      <c r="AT54" s="19">
        <v>5658.2849999999999</v>
      </c>
      <c r="AU54" s="19">
        <v>62241.134999999995</v>
      </c>
      <c r="AV54" s="19">
        <v>0</v>
      </c>
      <c r="AW54" s="19">
        <v>0</v>
      </c>
      <c r="AX54" s="19">
        <v>0</v>
      </c>
      <c r="AY54" s="19">
        <v>517.37400000000002</v>
      </c>
      <c r="AZ54" s="19">
        <v>5658.2849999999999</v>
      </c>
      <c r="BA54" s="19">
        <v>62241.134999999995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53</v>
      </c>
      <c r="CD54" s="19">
        <v>0</v>
      </c>
    </row>
    <row r="55" spans="2:82" s="18" customFormat="1" ht="15.75" customHeight="1" x14ac:dyDescent="0.25">
      <c r="B55" s="19">
        <v>869</v>
      </c>
      <c r="C55" s="11" t="s">
        <v>74</v>
      </c>
      <c r="D55" s="11" t="s">
        <v>71</v>
      </c>
      <c r="E55" s="19" t="s">
        <v>44</v>
      </c>
      <c r="F55" s="19">
        <v>744</v>
      </c>
      <c r="G55" s="19">
        <v>8425</v>
      </c>
      <c r="H55" s="19">
        <v>92675</v>
      </c>
      <c r="I55" s="19">
        <v>3761.85</v>
      </c>
      <c r="J55" s="19">
        <v>38339.981</v>
      </c>
      <c r="K55" s="19">
        <v>421739.79099999997</v>
      </c>
      <c r="L55" s="19">
        <v>0</v>
      </c>
      <c r="M55" s="19">
        <v>0</v>
      </c>
      <c r="N55" s="19">
        <v>0</v>
      </c>
      <c r="O55" s="19">
        <v>3761.85</v>
      </c>
      <c r="P55" s="19">
        <v>38339.981</v>
      </c>
      <c r="Q55" s="19">
        <v>421739.79099999997</v>
      </c>
      <c r="R55" s="19">
        <v>3671.1890000000003</v>
      </c>
      <c r="S55" s="19">
        <v>37415.987999999998</v>
      </c>
      <c r="T55" s="19">
        <v>411575.86799999996</v>
      </c>
      <c r="U55" s="19">
        <v>0</v>
      </c>
      <c r="V55" s="19">
        <v>0</v>
      </c>
      <c r="W55" s="19">
        <v>0</v>
      </c>
      <c r="X55" s="19">
        <v>3671.1890000000003</v>
      </c>
      <c r="Y55" s="19">
        <v>37415.987999999998</v>
      </c>
      <c r="Z55" s="19">
        <v>411575.86799999996</v>
      </c>
      <c r="AA55" s="19">
        <v>3639.9660000000003</v>
      </c>
      <c r="AB55" s="19">
        <v>37058.131999999998</v>
      </c>
      <c r="AC55" s="19">
        <v>407639.45199999999</v>
      </c>
      <c r="AD55" s="19">
        <v>0</v>
      </c>
      <c r="AE55" s="19">
        <v>0</v>
      </c>
      <c r="AF55" s="19">
        <v>0</v>
      </c>
      <c r="AG55" s="19">
        <v>3639.9660000000003</v>
      </c>
      <c r="AH55" s="19">
        <v>37058.131999999998</v>
      </c>
      <c r="AI55" s="19">
        <v>407639.45199999999</v>
      </c>
      <c r="AJ55" s="19">
        <v>427.37100000000004</v>
      </c>
      <c r="AK55" s="19">
        <v>4361.0230000000001</v>
      </c>
      <c r="AL55" s="19">
        <v>47971.253000000004</v>
      </c>
      <c r="AM55" s="19">
        <v>0</v>
      </c>
      <c r="AN55" s="19">
        <v>0</v>
      </c>
      <c r="AO55" s="19">
        <v>0</v>
      </c>
      <c r="AP55" s="19">
        <v>427.37100000000004</v>
      </c>
      <c r="AQ55" s="19">
        <v>4361.0230000000001</v>
      </c>
      <c r="AR55" s="19">
        <v>47971.253000000004</v>
      </c>
      <c r="AS55" s="19">
        <v>747.31799999999998</v>
      </c>
      <c r="AT55" s="19">
        <v>7472.2820000000011</v>
      </c>
      <c r="AU55" s="19">
        <v>82195.102000000014</v>
      </c>
      <c r="AV55" s="19">
        <v>0</v>
      </c>
      <c r="AW55" s="19">
        <v>0</v>
      </c>
      <c r="AX55" s="19">
        <v>0</v>
      </c>
      <c r="AY55" s="19">
        <v>747.31799999999998</v>
      </c>
      <c r="AZ55" s="19">
        <v>7472.2820000000011</v>
      </c>
      <c r="BA55" s="19">
        <v>82195.102000000014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53</v>
      </c>
      <c r="CD55" s="19">
        <v>0</v>
      </c>
    </row>
    <row r="56" spans="2:82" s="18" customFormat="1" ht="15.75" customHeight="1" x14ac:dyDescent="0.25">
      <c r="B56" s="19">
        <v>877</v>
      </c>
      <c r="C56" s="11" t="s">
        <v>74</v>
      </c>
      <c r="D56" s="11" t="s">
        <v>71</v>
      </c>
      <c r="E56" s="19" t="s">
        <v>44</v>
      </c>
      <c r="F56" s="19">
        <v>744</v>
      </c>
      <c r="G56" s="19">
        <v>8519</v>
      </c>
      <c r="H56" s="19">
        <v>93709</v>
      </c>
      <c r="I56" s="19">
        <v>4485.2820000000002</v>
      </c>
      <c r="J56" s="19">
        <v>45747.792999999998</v>
      </c>
      <c r="K56" s="19">
        <v>503225.723</v>
      </c>
      <c r="L56" s="19">
        <v>0</v>
      </c>
      <c r="M56" s="19">
        <v>0</v>
      </c>
      <c r="N56" s="19">
        <v>0</v>
      </c>
      <c r="O56" s="19">
        <v>4485.2820000000002</v>
      </c>
      <c r="P56" s="19">
        <v>45747.792999999998</v>
      </c>
      <c r="Q56" s="19">
        <v>503225.723</v>
      </c>
      <c r="R56" s="19">
        <v>4377.1869999999999</v>
      </c>
      <c r="S56" s="19">
        <v>44645.273000000001</v>
      </c>
      <c r="T56" s="19">
        <v>491098.00300000003</v>
      </c>
      <c r="U56" s="19">
        <v>0</v>
      </c>
      <c r="V56" s="19">
        <v>0</v>
      </c>
      <c r="W56" s="19">
        <v>0</v>
      </c>
      <c r="X56" s="19">
        <v>4377.1869999999999</v>
      </c>
      <c r="Y56" s="19">
        <v>44645.273000000001</v>
      </c>
      <c r="Z56" s="19">
        <v>491098.00300000003</v>
      </c>
      <c r="AA56" s="19">
        <v>4339.9589999999998</v>
      </c>
      <c r="AB56" s="19">
        <v>44230.73</v>
      </c>
      <c r="AC56" s="19">
        <v>486538.03</v>
      </c>
      <c r="AD56" s="19">
        <v>0</v>
      </c>
      <c r="AE56" s="19">
        <v>0</v>
      </c>
      <c r="AF56" s="19">
        <v>0</v>
      </c>
      <c r="AG56" s="19">
        <v>4339.9589999999998</v>
      </c>
      <c r="AH56" s="19">
        <v>44230.73</v>
      </c>
      <c r="AI56" s="19">
        <v>486538.03</v>
      </c>
      <c r="AJ56" s="19">
        <v>509.55700000000002</v>
      </c>
      <c r="AK56" s="19">
        <v>5204.0689999999995</v>
      </c>
      <c r="AL56" s="19">
        <v>57244.758999999991</v>
      </c>
      <c r="AM56" s="19">
        <v>0</v>
      </c>
      <c r="AN56" s="19">
        <v>0</v>
      </c>
      <c r="AO56" s="19">
        <v>0</v>
      </c>
      <c r="AP56" s="19">
        <v>509.55700000000002</v>
      </c>
      <c r="AQ56" s="19">
        <v>5204.0689999999995</v>
      </c>
      <c r="AR56" s="19">
        <v>57244.758999999991</v>
      </c>
      <c r="AS56" s="19">
        <v>891.03200000000004</v>
      </c>
      <c r="AT56" s="19">
        <v>8894.7839999999997</v>
      </c>
      <c r="AU56" s="19">
        <v>97842.623999999996</v>
      </c>
      <c r="AV56" s="19">
        <v>0</v>
      </c>
      <c r="AW56" s="19">
        <v>0</v>
      </c>
      <c r="AX56" s="19">
        <v>0</v>
      </c>
      <c r="AY56" s="19">
        <v>891.03200000000004</v>
      </c>
      <c r="AZ56" s="19">
        <v>8894.7839999999997</v>
      </c>
      <c r="BA56" s="19">
        <v>97842.623999999996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53</v>
      </c>
      <c r="CD56" s="19">
        <v>0</v>
      </c>
    </row>
    <row r="57" spans="2:82" s="18" customFormat="1" ht="15.75" customHeight="1" x14ac:dyDescent="0.25">
      <c r="B57" s="19">
        <v>879</v>
      </c>
      <c r="C57" s="11" t="s">
        <v>74</v>
      </c>
      <c r="D57" s="11" t="s">
        <v>71</v>
      </c>
      <c r="E57" s="19" t="s">
        <v>44</v>
      </c>
      <c r="F57" s="19">
        <v>744</v>
      </c>
      <c r="G57" s="19">
        <v>8518</v>
      </c>
      <c r="H57" s="19">
        <v>93698</v>
      </c>
      <c r="I57" s="19">
        <v>3038.4170000000004</v>
      </c>
      <c r="J57" s="19">
        <v>32373.620999999999</v>
      </c>
      <c r="K57" s="19">
        <v>356109.83100000001</v>
      </c>
      <c r="L57" s="19">
        <v>0</v>
      </c>
      <c r="M57" s="19">
        <v>0</v>
      </c>
      <c r="N57" s="19">
        <v>0</v>
      </c>
      <c r="O57" s="19">
        <v>3038.4170000000004</v>
      </c>
      <c r="P57" s="19">
        <v>32373.620999999999</v>
      </c>
      <c r="Q57" s="19">
        <v>356109.83100000001</v>
      </c>
      <c r="R57" s="19">
        <v>2965.1910000000003</v>
      </c>
      <c r="S57" s="19">
        <v>31593.417000000001</v>
      </c>
      <c r="T57" s="19">
        <v>347527.587</v>
      </c>
      <c r="U57" s="19">
        <v>0</v>
      </c>
      <c r="V57" s="19">
        <v>0</v>
      </c>
      <c r="W57" s="19">
        <v>0</v>
      </c>
      <c r="X57" s="19">
        <v>2965.1910000000003</v>
      </c>
      <c r="Y57" s="19">
        <v>31593.417000000001</v>
      </c>
      <c r="Z57" s="19">
        <v>347527.587</v>
      </c>
      <c r="AA57" s="19">
        <v>2939.9720000000002</v>
      </c>
      <c r="AB57" s="19">
        <v>31282.141</v>
      </c>
      <c r="AC57" s="19">
        <v>344103.55099999998</v>
      </c>
      <c r="AD57" s="19">
        <v>0</v>
      </c>
      <c r="AE57" s="19">
        <v>0</v>
      </c>
      <c r="AF57" s="19">
        <v>0</v>
      </c>
      <c r="AG57" s="19">
        <v>2939.9720000000002</v>
      </c>
      <c r="AH57" s="19">
        <v>31282.141</v>
      </c>
      <c r="AI57" s="19">
        <v>344103.55099999998</v>
      </c>
      <c r="AJ57" s="19">
        <v>345.18400000000003</v>
      </c>
      <c r="AK57" s="19">
        <v>3682.3200000000006</v>
      </c>
      <c r="AL57" s="19">
        <v>40505.520000000004</v>
      </c>
      <c r="AM57" s="19">
        <v>0</v>
      </c>
      <c r="AN57" s="19">
        <v>0</v>
      </c>
      <c r="AO57" s="19">
        <v>0</v>
      </c>
      <c r="AP57" s="19">
        <v>345.18400000000003</v>
      </c>
      <c r="AQ57" s="19">
        <v>3682.3200000000006</v>
      </c>
      <c r="AR57" s="19">
        <v>40505.520000000004</v>
      </c>
      <c r="AS57" s="19">
        <v>603.60300000000007</v>
      </c>
      <c r="AT57" s="19">
        <v>6301.3630000000003</v>
      </c>
      <c r="AU57" s="19">
        <v>69314.993000000002</v>
      </c>
      <c r="AV57" s="19">
        <v>0</v>
      </c>
      <c r="AW57" s="19">
        <v>0</v>
      </c>
      <c r="AX57" s="19">
        <v>0</v>
      </c>
      <c r="AY57" s="19">
        <v>603.60300000000007</v>
      </c>
      <c r="AZ57" s="19">
        <v>6301.3630000000003</v>
      </c>
      <c r="BA57" s="19">
        <v>69314.993000000002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9">
        <v>0</v>
      </c>
      <c r="CC57" s="19">
        <v>52</v>
      </c>
      <c r="CD57" s="19">
        <v>0</v>
      </c>
    </row>
    <row r="58" spans="2:82" s="18" customFormat="1" ht="15.75" customHeight="1" x14ac:dyDescent="0.25">
      <c r="B58" s="19">
        <v>881</v>
      </c>
      <c r="C58" s="11" t="s">
        <v>74</v>
      </c>
      <c r="D58" s="11" t="s">
        <v>71</v>
      </c>
      <c r="E58" s="19" t="s">
        <v>44</v>
      </c>
      <c r="F58" s="19">
        <v>744</v>
      </c>
      <c r="G58" s="19">
        <v>8508</v>
      </c>
      <c r="H58" s="19">
        <v>93588</v>
      </c>
      <c r="I58" s="19">
        <v>2893.7310000000002</v>
      </c>
      <c r="J58" s="19">
        <v>33191.709000000003</v>
      </c>
      <c r="K58" s="19">
        <v>365108.799</v>
      </c>
      <c r="L58" s="19">
        <v>0</v>
      </c>
      <c r="M58" s="19">
        <v>0</v>
      </c>
      <c r="N58" s="19">
        <v>0</v>
      </c>
      <c r="O58" s="19">
        <v>2893.7310000000002</v>
      </c>
      <c r="P58" s="19">
        <v>33191.709000000003</v>
      </c>
      <c r="Q58" s="19">
        <v>365108.799</v>
      </c>
      <c r="R58" s="19">
        <v>2823.9920000000002</v>
      </c>
      <c r="S58" s="19">
        <v>32391.788</v>
      </c>
      <c r="T58" s="19">
        <v>356309.66800000001</v>
      </c>
      <c r="U58" s="19">
        <v>0</v>
      </c>
      <c r="V58" s="19">
        <v>0</v>
      </c>
      <c r="W58" s="19">
        <v>0</v>
      </c>
      <c r="X58" s="19">
        <v>2823.9920000000002</v>
      </c>
      <c r="Y58" s="19">
        <v>32391.788</v>
      </c>
      <c r="Z58" s="19">
        <v>356309.66800000001</v>
      </c>
      <c r="AA58" s="19">
        <v>2799.9740000000002</v>
      </c>
      <c r="AB58" s="19">
        <v>32046.631000000001</v>
      </c>
      <c r="AC58" s="19">
        <v>352512.94099999999</v>
      </c>
      <c r="AD58" s="19">
        <v>0</v>
      </c>
      <c r="AE58" s="19">
        <v>0</v>
      </c>
      <c r="AF58" s="19">
        <v>0</v>
      </c>
      <c r="AG58" s="19">
        <v>2799.9740000000002</v>
      </c>
      <c r="AH58" s="19">
        <v>32046.631000000001</v>
      </c>
      <c r="AI58" s="19">
        <v>352512.94099999999</v>
      </c>
      <c r="AJ58" s="19">
        <v>328.74700000000001</v>
      </c>
      <c r="AK58" s="19">
        <v>3775.3229999999999</v>
      </c>
      <c r="AL58" s="19">
        <v>41528.553</v>
      </c>
      <c r="AM58" s="19">
        <v>0</v>
      </c>
      <c r="AN58" s="19">
        <v>0</v>
      </c>
      <c r="AO58" s="19">
        <v>0</v>
      </c>
      <c r="AP58" s="19">
        <v>328.74700000000001</v>
      </c>
      <c r="AQ58" s="19">
        <v>3775.3229999999999</v>
      </c>
      <c r="AR58" s="19">
        <v>41528.553</v>
      </c>
      <c r="AS58" s="19">
        <v>574.86</v>
      </c>
      <c r="AT58" s="19">
        <v>6462.1959999999999</v>
      </c>
      <c r="AU58" s="19">
        <v>71084.156000000003</v>
      </c>
      <c r="AV58" s="19">
        <v>0</v>
      </c>
      <c r="AW58" s="19">
        <v>0</v>
      </c>
      <c r="AX58" s="19">
        <v>0</v>
      </c>
      <c r="AY58" s="19">
        <v>574.86</v>
      </c>
      <c r="AZ58" s="19">
        <v>6462.1959999999999</v>
      </c>
      <c r="BA58" s="19">
        <v>71084.156000000003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52</v>
      </c>
      <c r="CD58" s="19">
        <v>0</v>
      </c>
    </row>
    <row r="59" spans="2:82" s="18" customFormat="1" ht="15.75" customHeight="1" x14ac:dyDescent="0.25">
      <c r="B59" s="19">
        <v>887</v>
      </c>
      <c r="C59" s="11" t="s">
        <v>74</v>
      </c>
      <c r="D59" s="11" t="s">
        <v>71</v>
      </c>
      <c r="E59" s="19" t="s">
        <v>44</v>
      </c>
      <c r="F59" s="19">
        <v>744</v>
      </c>
      <c r="G59" s="19">
        <v>8466</v>
      </c>
      <c r="H59" s="19">
        <v>93126</v>
      </c>
      <c r="I59" s="19">
        <v>3183.105</v>
      </c>
      <c r="J59" s="19">
        <v>35593.194000000003</v>
      </c>
      <c r="K59" s="19">
        <v>391525.13400000002</v>
      </c>
      <c r="L59" s="19">
        <v>0</v>
      </c>
      <c r="M59" s="19">
        <v>0</v>
      </c>
      <c r="N59" s="19">
        <v>0</v>
      </c>
      <c r="O59" s="19">
        <v>3183.105</v>
      </c>
      <c r="P59" s="19">
        <v>35593.194000000003</v>
      </c>
      <c r="Q59" s="19">
        <v>391525.13400000002</v>
      </c>
      <c r="R59" s="19">
        <v>3106.3920000000003</v>
      </c>
      <c r="S59" s="19">
        <v>34735.398000000001</v>
      </c>
      <c r="T59" s="19">
        <v>382089.37800000003</v>
      </c>
      <c r="U59" s="19">
        <v>0</v>
      </c>
      <c r="V59" s="19">
        <v>0</v>
      </c>
      <c r="W59" s="19">
        <v>0</v>
      </c>
      <c r="X59" s="19">
        <v>3106.3920000000003</v>
      </c>
      <c r="Y59" s="19">
        <v>34735.398000000001</v>
      </c>
      <c r="Z59" s="19">
        <v>382089.37800000003</v>
      </c>
      <c r="AA59" s="19">
        <v>3079.9720000000002</v>
      </c>
      <c r="AB59" s="19">
        <v>34409.978000000003</v>
      </c>
      <c r="AC59" s="19">
        <v>378509.75800000003</v>
      </c>
      <c r="AD59" s="19">
        <v>0</v>
      </c>
      <c r="AE59" s="19">
        <v>0</v>
      </c>
      <c r="AF59" s="19">
        <v>0</v>
      </c>
      <c r="AG59" s="19">
        <v>3079.9720000000002</v>
      </c>
      <c r="AH59" s="19">
        <v>34409.978000000003</v>
      </c>
      <c r="AI59" s="19">
        <v>378509.75800000003</v>
      </c>
      <c r="AJ59" s="19">
        <v>361.62100000000004</v>
      </c>
      <c r="AK59" s="19">
        <v>4048.65</v>
      </c>
      <c r="AL59" s="19">
        <v>44535.15</v>
      </c>
      <c r="AM59" s="19">
        <v>0</v>
      </c>
      <c r="AN59" s="19">
        <v>0</v>
      </c>
      <c r="AO59" s="19">
        <v>0</v>
      </c>
      <c r="AP59" s="19">
        <v>361.62100000000004</v>
      </c>
      <c r="AQ59" s="19">
        <v>4048.65</v>
      </c>
      <c r="AR59" s="19">
        <v>44535.15</v>
      </c>
      <c r="AS59" s="19">
        <v>632.34500000000003</v>
      </c>
      <c r="AT59" s="19">
        <v>6938.0790000000006</v>
      </c>
      <c r="AU59" s="19">
        <v>76318.869000000006</v>
      </c>
      <c r="AV59" s="19">
        <v>0</v>
      </c>
      <c r="AW59" s="19">
        <v>0</v>
      </c>
      <c r="AX59" s="19">
        <v>0</v>
      </c>
      <c r="AY59" s="19">
        <v>632.34500000000003</v>
      </c>
      <c r="AZ59" s="19">
        <v>6938.0790000000006</v>
      </c>
      <c r="BA59" s="19">
        <v>76318.869000000006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53</v>
      </c>
      <c r="CD59" s="19">
        <v>0</v>
      </c>
    </row>
    <row r="60" spans="2:82" s="18" customFormat="1" ht="15.75" customHeight="1" x14ac:dyDescent="0.25">
      <c r="B60" s="19">
        <v>891</v>
      </c>
      <c r="C60" s="11" t="s">
        <v>74</v>
      </c>
      <c r="D60" s="11" t="s">
        <v>71</v>
      </c>
      <c r="E60" s="19" t="s">
        <v>44</v>
      </c>
      <c r="F60" s="19">
        <v>744</v>
      </c>
      <c r="G60" s="19">
        <v>8435</v>
      </c>
      <c r="H60" s="19">
        <v>92785</v>
      </c>
      <c r="I60" s="19">
        <v>4195.9090000000006</v>
      </c>
      <c r="J60" s="19">
        <v>44643.938000000002</v>
      </c>
      <c r="K60" s="19">
        <v>491083.31800000003</v>
      </c>
      <c r="L60" s="19">
        <v>0</v>
      </c>
      <c r="M60" s="19">
        <v>0</v>
      </c>
      <c r="N60" s="19">
        <v>0</v>
      </c>
      <c r="O60" s="19">
        <v>4195.9090000000006</v>
      </c>
      <c r="P60" s="19">
        <v>44643.938000000002</v>
      </c>
      <c r="Q60" s="19">
        <v>491083.31800000003</v>
      </c>
      <c r="R60" s="19">
        <v>4094.788</v>
      </c>
      <c r="S60" s="19">
        <v>43568.02</v>
      </c>
      <c r="T60" s="19">
        <v>479248.22</v>
      </c>
      <c r="U60" s="19">
        <v>0</v>
      </c>
      <c r="V60" s="19">
        <v>0</v>
      </c>
      <c r="W60" s="19">
        <v>0</v>
      </c>
      <c r="X60" s="19">
        <v>4094.788</v>
      </c>
      <c r="Y60" s="19">
        <v>43568.02</v>
      </c>
      <c r="Z60" s="19">
        <v>479248.22</v>
      </c>
      <c r="AA60" s="19">
        <v>4059.962</v>
      </c>
      <c r="AB60" s="19">
        <v>43166.512000000002</v>
      </c>
      <c r="AC60" s="19">
        <v>474831.63200000004</v>
      </c>
      <c r="AD60" s="19">
        <v>0</v>
      </c>
      <c r="AE60" s="19">
        <v>0</v>
      </c>
      <c r="AF60" s="19">
        <v>0</v>
      </c>
      <c r="AG60" s="19">
        <v>4059.962</v>
      </c>
      <c r="AH60" s="19">
        <v>43166.512000000002</v>
      </c>
      <c r="AI60" s="19">
        <v>474831.63200000004</v>
      </c>
      <c r="AJ60" s="19">
        <v>476.68300000000005</v>
      </c>
      <c r="AK60" s="19">
        <v>5078.0899999999992</v>
      </c>
      <c r="AL60" s="19">
        <v>55858.989999999991</v>
      </c>
      <c r="AM60" s="19">
        <v>0</v>
      </c>
      <c r="AN60" s="19">
        <v>0</v>
      </c>
      <c r="AO60" s="19">
        <v>0</v>
      </c>
      <c r="AP60" s="19">
        <v>476.68300000000005</v>
      </c>
      <c r="AQ60" s="19">
        <v>5078.0899999999992</v>
      </c>
      <c r="AR60" s="19">
        <v>55858.989999999991</v>
      </c>
      <c r="AS60" s="19">
        <v>833.54700000000003</v>
      </c>
      <c r="AT60" s="19">
        <v>8691.8920000000016</v>
      </c>
      <c r="AU60" s="19">
        <v>95610.81200000002</v>
      </c>
      <c r="AV60" s="19">
        <v>0</v>
      </c>
      <c r="AW60" s="19">
        <v>0</v>
      </c>
      <c r="AX60" s="19">
        <v>0</v>
      </c>
      <c r="AY60" s="19">
        <v>833.54700000000003</v>
      </c>
      <c r="AZ60" s="19">
        <v>8691.8920000000016</v>
      </c>
      <c r="BA60" s="19">
        <v>95610.81200000002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51.000000000000007</v>
      </c>
      <c r="CD60" s="19">
        <v>0</v>
      </c>
    </row>
    <row r="61" spans="2:82" s="18" customFormat="1" ht="15.75" customHeight="1" x14ac:dyDescent="0.25">
      <c r="B61" s="19">
        <v>897</v>
      </c>
      <c r="C61" s="11" t="s">
        <v>74</v>
      </c>
      <c r="D61" s="11" t="s">
        <v>71</v>
      </c>
      <c r="E61" s="19" t="s">
        <v>44</v>
      </c>
      <c r="F61" s="19">
        <v>744</v>
      </c>
      <c r="G61" s="19">
        <v>8494</v>
      </c>
      <c r="H61" s="19">
        <v>93434</v>
      </c>
      <c r="I61" s="19">
        <v>4629.97</v>
      </c>
      <c r="J61" s="19">
        <v>52111.411999999997</v>
      </c>
      <c r="K61" s="19">
        <v>573225.53200000001</v>
      </c>
      <c r="L61" s="19">
        <v>0</v>
      </c>
      <c r="M61" s="19">
        <v>0</v>
      </c>
      <c r="N61" s="19">
        <v>0</v>
      </c>
      <c r="O61" s="19">
        <v>4629.97</v>
      </c>
      <c r="P61" s="19">
        <v>52111.411999999997</v>
      </c>
      <c r="Q61" s="19">
        <v>573225.53200000001</v>
      </c>
      <c r="R61" s="19">
        <v>4518.3879999999999</v>
      </c>
      <c r="S61" s="19">
        <v>50855.527999999998</v>
      </c>
      <c r="T61" s="19">
        <v>559410.80799999996</v>
      </c>
      <c r="U61" s="19">
        <v>0</v>
      </c>
      <c r="V61" s="19">
        <v>0</v>
      </c>
      <c r="W61" s="19">
        <v>0</v>
      </c>
      <c r="X61" s="19">
        <v>4518.3879999999999</v>
      </c>
      <c r="Y61" s="19">
        <v>50855.527999999998</v>
      </c>
      <c r="Z61" s="19">
        <v>559410.80799999996</v>
      </c>
      <c r="AA61" s="19">
        <v>4479.9589999999998</v>
      </c>
      <c r="AB61" s="19">
        <v>50386.233999999997</v>
      </c>
      <c r="AC61" s="19">
        <v>554248.57400000002</v>
      </c>
      <c r="AD61" s="19">
        <v>0</v>
      </c>
      <c r="AE61" s="19">
        <v>0</v>
      </c>
      <c r="AF61" s="19">
        <v>0</v>
      </c>
      <c r="AG61" s="19">
        <v>4479.9589999999998</v>
      </c>
      <c r="AH61" s="19">
        <v>50386.233999999997</v>
      </c>
      <c r="AI61" s="19">
        <v>554248.57400000002</v>
      </c>
      <c r="AJ61" s="19">
        <v>525.995</v>
      </c>
      <c r="AK61" s="19">
        <v>5926.8950000000004</v>
      </c>
      <c r="AL61" s="19">
        <v>65195.845000000001</v>
      </c>
      <c r="AM61" s="19">
        <v>0</v>
      </c>
      <c r="AN61" s="19">
        <v>0</v>
      </c>
      <c r="AO61" s="19">
        <v>0</v>
      </c>
      <c r="AP61" s="19">
        <v>525.995</v>
      </c>
      <c r="AQ61" s="19">
        <v>5926.8950000000004</v>
      </c>
      <c r="AR61" s="19">
        <v>65195.845000000001</v>
      </c>
      <c r="AS61" s="19">
        <v>919.77600000000007</v>
      </c>
      <c r="AT61" s="19">
        <v>10144.202000000003</v>
      </c>
      <c r="AU61" s="19">
        <v>111586.22200000004</v>
      </c>
      <c r="AV61" s="19">
        <v>0</v>
      </c>
      <c r="AW61" s="19">
        <v>0</v>
      </c>
      <c r="AX61" s="19">
        <v>0</v>
      </c>
      <c r="AY61" s="19">
        <v>919.77600000000007</v>
      </c>
      <c r="AZ61" s="19">
        <v>10144.202000000003</v>
      </c>
      <c r="BA61" s="19">
        <v>111586.22200000004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52</v>
      </c>
      <c r="CD61" s="19">
        <v>0</v>
      </c>
    </row>
    <row r="62" spans="2:82" s="18" customFormat="1" ht="15.75" customHeight="1" x14ac:dyDescent="0.25">
      <c r="B62" s="19">
        <v>899</v>
      </c>
      <c r="C62" s="11" t="s">
        <v>74</v>
      </c>
      <c r="D62" s="11" t="s">
        <v>71</v>
      </c>
      <c r="E62" s="19" t="s">
        <v>44</v>
      </c>
      <c r="F62" s="19">
        <v>663</v>
      </c>
      <c r="G62" s="19">
        <v>8149</v>
      </c>
      <c r="H62" s="19">
        <v>89639</v>
      </c>
      <c r="I62" s="19">
        <v>2062.9499999999998</v>
      </c>
      <c r="J62" s="19">
        <v>24662.557000000001</v>
      </c>
      <c r="K62" s="19">
        <v>271288.12699999998</v>
      </c>
      <c r="L62" s="19">
        <v>0</v>
      </c>
      <c r="M62" s="19">
        <v>0</v>
      </c>
      <c r="N62" s="19">
        <v>0</v>
      </c>
      <c r="O62" s="19">
        <v>2062.9499999999998</v>
      </c>
      <c r="P62" s="19">
        <v>24662.557000000001</v>
      </c>
      <c r="Q62" s="19">
        <v>271288.12699999998</v>
      </c>
      <c r="R62" s="19">
        <v>2013.2330000000002</v>
      </c>
      <c r="S62" s="19">
        <v>24068.187000000002</v>
      </c>
      <c r="T62" s="19">
        <v>264750.05700000003</v>
      </c>
      <c r="U62" s="19">
        <v>0</v>
      </c>
      <c r="V62" s="19">
        <v>0</v>
      </c>
      <c r="W62" s="19">
        <v>0</v>
      </c>
      <c r="X62" s="19">
        <v>2013.2330000000002</v>
      </c>
      <c r="Y62" s="19">
        <v>24068.187000000002</v>
      </c>
      <c r="Z62" s="19">
        <v>264750.05700000003</v>
      </c>
      <c r="AA62" s="19">
        <v>1996.1100000000001</v>
      </c>
      <c r="AB62" s="19">
        <v>22679.148000000001</v>
      </c>
      <c r="AC62" s="19">
        <v>249470.62800000003</v>
      </c>
      <c r="AD62" s="19">
        <v>0</v>
      </c>
      <c r="AE62" s="19">
        <v>0</v>
      </c>
      <c r="AF62" s="19">
        <v>0</v>
      </c>
      <c r="AG62" s="19">
        <v>1996.1100000000001</v>
      </c>
      <c r="AH62" s="19">
        <v>22679.148000000001</v>
      </c>
      <c r="AI62" s="19">
        <v>249470.62800000003</v>
      </c>
      <c r="AJ62" s="19">
        <v>234.364</v>
      </c>
      <c r="AK62" s="19">
        <v>2804.6549999999997</v>
      </c>
      <c r="AL62" s="19">
        <v>30851.204999999998</v>
      </c>
      <c r="AM62" s="19">
        <v>0</v>
      </c>
      <c r="AN62" s="19">
        <v>0</v>
      </c>
      <c r="AO62" s="19">
        <v>0</v>
      </c>
      <c r="AP62" s="19">
        <v>234.364</v>
      </c>
      <c r="AQ62" s="19">
        <v>2804.6549999999997</v>
      </c>
      <c r="AR62" s="19">
        <v>30851.204999999998</v>
      </c>
      <c r="AS62" s="19">
        <v>409.81900000000002</v>
      </c>
      <c r="AT62" s="19">
        <v>4575.1650000000009</v>
      </c>
      <c r="AU62" s="19">
        <v>50326.81500000001</v>
      </c>
      <c r="AV62" s="19">
        <v>0</v>
      </c>
      <c r="AW62" s="19">
        <v>0</v>
      </c>
      <c r="AX62" s="19">
        <v>0</v>
      </c>
      <c r="AY62" s="19">
        <v>409.81900000000002</v>
      </c>
      <c r="AZ62" s="19">
        <v>4575.1650000000009</v>
      </c>
      <c r="BA62" s="19">
        <v>50326.81500000001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51.000000000000007</v>
      </c>
      <c r="CD62" s="19">
        <v>0</v>
      </c>
    </row>
    <row r="63" spans="2:82" s="18" customFormat="1" ht="15.75" customHeight="1" x14ac:dyDescent="0.25">
      <c r="B63" s="19">
        <v>901</v>
      </c>
      <c r="C63" s="11" t="s">
        <v>74</v>
      </c>
      <c r="D63" s="11" t="s">
        <v>71</v>
      </c>
      <c r="E63" s="19" t="s">
        <v>44</v>
      </c>
      <c r="F63" s="19">
        <v>28</v>
      </c>
      <c r="G63" s="19">
        <v>89</v>
      </c>
      <c r="H63" s="19">
        <v>979</v>
      </c>
      <c r="I63" s="19">
        <v>32.670999999999999</v>
      </c>
      <c r="J63" s="19">
        <v>622.12199999999996</v>
      </c>
      <c r="K63" s="19">
        <v>6843.3419999999996</v>
      </c>
      <c r="L63" s="19">
        <v>0</v>
      </c>
      <c r="M63" s="19">
        <v>0</v>
      </c>
      <c r="N63" s="19">
        <v>0</v>
      </c>
      <c r="O63" s="19">
        <v>32.670999999999999</v>
      </c>
      <c r="P63" s="19">
        <v>622.12199999999996</v>
      </c>
      <c r="Q63" s="19">
        <v>6843.3419999999996</v>
      </c>
      <c r="R63" s="19">
        <v>31.884</v>
      </c>
      <c r="S63" s="19">
        <v>607.12900000000002</v>
      </c>
      <c r="T63" s="19">
        <v>6678.4189999999999</v>
      </c>
      <c r="U63" s="19">
        <v>0</v>
      </c>
      <c r="V63" s="19">
        <v>0</v>
      </c>
      <c r="W63" s="19">
        <v>0</v>
      </c>
      <c r="X63" s="19">
        <v>31.884</v>
      </c>
      <c r="Y63" s="19">
        <v>607.12900000000002</v>
      </c>
      <c r="Z63" s="19">
        <v>6678.4189999999999</v>
      </c>
      <c r="AA63" s="19">
        <v>31.612000000000002</v>
      </c>
      <c r="AB63" s="19">
        <v>109.456</v>
      </c>
      <c r="AC63" s="19">
        <v>1204.0160000000001</v>
      </c>
      <c r="AD63" s="19">
        <v>0</v>
      </c>
      <c r="AE63" s="19">
        <v>0</v>
      </c>
      <c r="AF63" s="19">
        <v>0</v>
      </c>
      <c r="AG63" s="19">
        <v>31.612000000000002</v>
      </c>
      <c r="AH63" s="19">
        <v>109.456</v>
      </c>
      <c r="AI63" s="19">
        <v>1204.0160000000001</v>
      </c>
      <c r="AJ63" s="19">
        <v>3.7120000000000002</v>
      </c>
      <c r="AK63" s="19">
        <v>70.597000000000008</v>
      </c>
      <c r="AL63" s="19">
        <v>776.56700000000012</v>
      </c>
      <c r="AM63" s="19">
        <v>0</v>
      </c>
      <c r="AN63" s="19">
        <v>0</v>
      </c>
      <c r="AO63" s="19">
        <v>0</v>
      </c>
      <c r="AP63" s="19">
        <v>3.7120000000000002</v>
      </c>
      <c r="AQ63" s="19">
        <v>70.597000000000008</v>
      </c>
      <c r="AR63" s="19">
        <v>776.56700000000012</v>
      </c>
      <c r="AS63" s="19">
        <v>6.49</v>
      </c>
      <c r="AT63" s="19">
        <v>22.307000000000002</v>
      </c>
      <c r="AU63" s="19">
        <v>245.37700000000001</v>
      </c>
      <c r="AV63" s="19">
        <v>0</v>
      </c>
      <c r="AW63" s="19">
        <v>0</v>
      </c>
      <c r="AX63" s="19">
        <v>0</v>
      </c>
      <c r="AY63" s="19">
        <v>6.49</v>
      </c>
      <c r="AZ63" s="19">
        <v>22.307000000000002</v>
      </c>
      <c r="BA63" s="19">
        <v>245.37700000000001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51.000000000000007</v>
      </c>
      <c r="CD63" s="19">
        <v>0</v>
      </c>
    </row>
    <row r="64" spans="2:82" s="18" customFormat="1" ht="15.75" customHeight="1" x14ac:dyDescent="0.25">
      <c r="B64" s="19">
        <v>907</v>
      </c>
      <c r="C64" s="11" t="s">
        <v>74</v>
      </c>
      <c r="D64" s="11" t="s">
        <v>71</v>
      </c>
      <c r="E64" s="19" t="s">
        <v>45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</row>
    <row r="65" spans="2:82" s="18" customFormat="1" ht="15.75" customHeight="1" x14ac:dyDescent="0.25">
      <c r="B65" s="19">
        <v>909</v>
      </c>
      <c r="C65" s="11" t="s">
        <v>74</v>
      </c>
      <c r="D65" s="11" t="s">
        <v>71</v>
      </c>
      <c r="E65" s="19" t="s">
        <v>44</v>
      </c>
      <c r="F65" s="19">
        <v>744</v>
      </c>
      <c r="G65" s="19">
        <v>8462</v>
      </c>
      <c r="H65" s="19">
        <v>93082</v>
      </c>
      <c r="I65" s="19">
        <v>2893.7310000000002</v>
      </c>
      <c r="J65" s="19">
        <v>35213.186000000002</v>
      </c>
      <c r="K65" s="19">
        <v>387345.04600000003</v>
      </c>
      <c r="L65" s="19">
        <v>0</v>
      </c>
      <c r="M65" s="19">
        <v>0</v>
      </c>
      <c r="N65" s="19">
        <v>0</v>
      </c>
      <c r="O65" s="19">
        <v>2893.7310000000002</v>
      </c>
      <c r="P65" s="19">
        <v>35213.186000000002</v>
      </c>
      <c r="Q65" s="19">
        <v>387345.04600000003</v>
      </c>
      <c r="R65" s="19">
        <v>2823.9920000000002</v>
      </c>
      <c r="S65" s="19">
        <v>34364.548999999999</v>
      </c>
      <c r="T65" s="19">
        <v>378010.03899999999</v>
      </c>
      <c r="U65" s="19">
        <v>0</v>
      </c>
      <c r="V65" s="19">
        <v>0</v>
      </c>
      <c r="W65" s="19">
        <v>0</v>
      </c>
      <c r="X65" s="19">
        <v>2823.9920000000002</v>
      </c>
      <c r="Y65" s="19">
        <v>34364.548999999999</v>
      </c>
      <c r="Z65" s="19">
        <v>378010.03899999999</v>
      </c>
      <c r="AA65" s="19">
        <v>2799.9740000000002</v>
      </c>
      <c r="AB65" s="19">
        <v>34035.800000000003</v>
      </c>
      <c r="AC65" s="19">
        <v>374393.80000000005</v>
      </c>
      <c r="AD65" s="19">
        <v>0</v>
      </c>
      <c r="AE65" s="19">
        <v>0</v>
      </c>
      <c r="AF65" s="19">
        <v>0</v>
      </c>
      <c r="AG65" s="19">
        <v>2799.9740000000002</v>
      </c>
      <c r="AH65" s="19">
        <v>34035.800000000003</v>
      </c>
      <c r="AI65" s="19">
        <v>374393.80000000005</v>
      </c>
      <c r="AJ65" s="19">
        <v>328.74700000000001</v>
      </c>
      <c r="AK65" s="19">
        <v>4005.3030000000003</v>
      </c>
      <c r="AL65" s="19">
        <v>44058.333000000006</v>
      </c>
      <c r="AM65" s="19">
        <v>0</v>
      </c>
      <c r="AN65" s="19">
        <v>0</v>
      </c>
      <c r="AO65" s="19">
        <v>0</v>
      </c>
      <c r="AP65" s="19">
        <v>328.74700000000001</v>
      </c>
      <c r="AQ65" s="19">
        <v>4005.3030000000003</v>
      </c>
      <c r="AR65" s="19">
        <v>44058.333000000006</v>
      </c>
      <c r="AS65" s="19">
        <v>574.86</v>
      </c>
      <c r="AT65" s="19">
        <v>6863.1730000000007</v>
      </c>
      <c r="AU65" s="19">
        <v>75494.903000000006</v>
      </c>
      <c r="AV65" s="19">
        <v>0</v>
      </c>
      <c r="AW65" s="19">
        <v>0</v>
      </c>
      <c r="AX65" s="19">
        <v>0</v>
      </c>
      <c r="AY65" s="19">
        <v>574.86</v>
      </c>
      <c r="AZ65" s="19">
        <v>6863.1730000000007</v>
      </c>
      <c r="BA65" s="19">
        <v>75494.903000000006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54</v>
      </c>
      <c r="CD65" s="19">
        <v>0</v>
      </c>
    </row>
    <row r="66" spans="2:82" s="18" customFormat="1" ht="15.75" customHeight="1" x14ac:dyDescent="0.25">
      <c r="B66" s="19">
        <v>911</v>
      </c>
      <c r="C66" s="11" t="s">
        <v>74</v>
      </c>
      <c r="D66" s="11" t="s">
        <v>71</v>
      </c>
      <c r="E66" s="19" t="s">
        <v>44</v>
      </c>
      <c r="F66" s="19">
        <v>744</v>
      </c>
      <c r="G66" s="19">
        <v>8519</v>
      </c>
      <c r="H66" s="19">
        <v>93709</v>
      </c>
      <c r="I66" s="19">
        <v>3761.85</v>
      </c>
      <c r="J66" s="19">
        <v>42071.646000000001</v>
      </c>
      <c r="K66" s="19">
        <v>462788.10600000003</v>
      </c>
      <c r="L66" s="19">
        <v>0</v>
      </c>
      <c r="M66" s="19">
        <v>0</v>
      </c>
      <c r="N66" s="19">
        <v>0</v>
      </c>
      <c r="O66" s="19">
        <v>3761.85</v>
      </c>
      <c r="P66" s="19">
        <v>42071.646000000001</v>
      </c>
      <c r="Q66" s="19">
        <v>462788.10600000003</v>
      </c>
      <c r="R66" s="19">
        <v>3671.1890000000003</v>
      </c>
      <c r="S66" s="19">
        <v>41057.718000000001</v>
      </c>
      <c r="T66" s="19">
        <v>451634.89799999999</v>
      </c>
      <c r="U66" s="19">
        <v>0</v>
      </c>
      <c r="V66" s="19">
        <v>0</v>
      </c>
      <c r="W66" s="19">
        <v>0</v>
      </c>
      <c r="X66" s="19">
        <v>3671.1890000000003</v>
      </c>
      <c r="Y66" s="19">
        <v>41057.718000000001</v>
      </c>
      <c r="Z66" s="19">
        <v>451634.89799999999</v>
      </c>
      <c r="AA66" s="19">
        <v>3639.9660000000003</v>
      </c>
      <c r="AB66" s="19">
        <v>40708.523999999998</v>
      </c>
      <c r="AC66" s="19">
        <v>447793.76399999997</v>
      </c>
      <c r="AD66" s="19">
        <v>0</v>
      </c>
      <c r="AE66" s="19">
        <v>0</v>
      </c>
      <c r="AF66" s="19">
        <v>0</v>
      </c>
      <c r="AG66" s="19">
        <v>3639.9660000000003</v>
      </c>
      <c r="AH66" s="19">
        <v>40708.523999999998</v>
      </c>
      <c r="AI66" s="19">
        <v>447793.76399999997</v>
      </c>
      <c r="AJ66" s="19">
        <v>427.37100000000004</v>
      </c>
      <c r="AK66" s="19">
        <v>4785.5010000000002</v>
      </c>
      <c r="AL66" s="19">
        <v>52640.510999999999</v>
      </c>
      <c r="AM66" s="19">
        <v>0</v>
      </c>
      <c r="AN66" s="19">
        <v>0</v>
      </c>
      <c r="AO66" s="19">
        <v>0</v>
      </c>
      <c r="AP66" s="19">
        <v>427.37100000000004</v>
      </c>
      <c r="AQ66" s="19">
        <v>4785.5010000000002</v>
      </c>
      <c r="AR66" s="19">
        <v>52640.510999999999</v>
      </c>
      <c r="AS66" s="19">
        <v>747.31799999999998</v>
      </c>
      <c r="AT66" s="19">
        <v>8202.7330000000002</v>
      </c>
      <c r="AU66" s="19">
        <v>90230.062999999995</v>
      </c>
      <c r="AV66" s="19">
        <v>0</v>
      </c>
      <c r="AW66" s="19">
        <v>0</v>
      </c>
      <c r="AX66" s="19">
        <v>0</v>
      </c>
      <c r="AY66" s="19">
        <v>747.31799999999998</v>
      </c>
      <c r="AZ66" s="19">
        <v>8202.7330000000002</v>
      </c>
      <c r="BA66" s="19">
        <v>90230.062999999995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55</v>
      </c>
      <c r="CD66" s="19">
        <v>0</v>
      </c>
    </row>
    <row r="67" spans="2:82" s="18" customFormat="1" ht="15.75" customHeight="1" x14ac:dyDescent="0.25">
      <c r="B67" s="19">
        <v>967</v>
      </c>
      <c r="C67" s="11" t="s">
        <v>74</v>
      </c>
      <c r="D67" s="11" t="s">
        <v>71</v>
      </c>
      <c r="E67" s="19" t="s">
        <v>44</v>
      </c>
      <c r="F67" s="19">
        <v>744</v>
      </c>
      <c r="G67" s="19">
        <v>8371</v>
      </c>
      <c r="H67" s="19">
        <v>92081</v>
      </c>
      <c r="I67" s="19">
        <v>3183.1060000000002</v>
      </c>
      <c r="J67" s="19">
        <v>41941.288999999997</v>
      </c>
      <c r="K67" s="19">
        <v>461354.17899999995</v>
      </c>
      <c r="L67" s="19">
        <v>0</v>
      </c>
      <c r="M67" s="19">
        <v>0</v>
      </c>
      <c r="N67" s="19">
        <v>0</v>
      </c>
      <c r="O67" s="19">
        <v>3183.1060000000002</v>
      </c>
      <c r="P67" s="19">
        <v>41941.288999999997</v>
      </c>
      <c r="Q67" s="19">
        <v>461354.17899999995</v>
      </c>
      <c r="R67" s="19">
        <v>3106.3939999999998</v>
      </c>
      <c r="S67" s="19">
        <v>40930.51</v>
      </c>
      <c r="T67" s="19">
        <v>450235.61000000004</v>
      </c>
      <c r="U67" s="19">
        <v>0</v>
      </c>
      <c r="V67" s="19">
        <v>0</v>
      </c>
      <c r="W67" s="19">
        <v>0</v>
      </c>
      <c r="X67" s="19">
        <v>3106.3939999999998</v>
      </c>
      <c r="Y67" s="19">
        <v>40930.51</v>
      </c>
      <c r="Z67" s="19">
        <v>450235.61000000004</v>
      </c>
      <c r="AA67" s="19">
        <v>3079.973</v>
      </c>
      <c r="AB67" s="19">
        <v>40558.201000000001</v>
      </c>
      <c r="AC67" s="19">
        <v>446140.21100000001</v>
      </c>
      <c r="AD67" s="19">
        <v>0</v>
      </c>
      <c r="AE67" s="19">
        <v>0</v>
      </c>
      <c r="AF67" s="19">
        <v>0</v>
      </c>
      <c r="AG67" s="19">
        <v>3079.973</v>
      </c>
      <c r="AH67" s="19">
        <v>40558.201000000001</v>
      </c>
      <c r="AI67" s="19">
        <v>446140.21100000001</v>
      </c>
      <c r="AJ67" s="19">
        <v>361.61600000000004</v>
      </c>
      <c r="AK67" s="19">
        <v>4770.5389999999998</v>
      </c>
      <c r="AL67" s="19">
        <v>52475.928999999996</v>
      </c>
      <c r="AM67" s="19">
        <v>0</v>
      </c>
      <c r="AN67" s="19">
        <v>0</v>
      </c>
      <c r="AO67" s="19">
        <v>0</v>
      </c>
      <c r="AP67" s="19">
        <v>361.61600000000004</v>
      </c>
      <c r="AQ67" s="19">
        <v>4770.5389999999998</v>
      </c>
      <c r="AR67" s="19">
        <v>52475.928999999996</v>
      </c>
      <c r="AS67" s="19">
        <v>632.35400000000004</v>
      </c>
      <c r="AT67" s="19">
        <v>8191.6009999999997</v>
      </c>
      <c r="AU67" s="19">
        <v>90107.61099999999</v>
      </c>
      <c r="AV67" s="19">
        <v>0</v>
      </c>
      <c r="AW67" s="19">
        <v>0</v>
      </c>
      <c r="AX67" s="19">
        <v>0</v>
      </c>
      <c r="AY67" s="19">
        <v>632.35400000000004</v>
      </c>
      <c r="AZ67" s="19">
        <v>8191.6009999999997</v>
      </c>
      <c r="BA67" s="19">
        <v>90107.61099999999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53</v>
      </c>
      <c r="CD67" s="19">
        <v>0</v>
      </c>
    </row>
    <row r="68" spans="2:82" s="18" customFormat="1" ht="15.75" customHeight="1" x14ac:dyDescent="0.25">
      <c r="B68" s="19">
        <v>969</v>
      </c>
      <c r="C68" s="11" t="s">
        <v>74</v>
      </c>
      <c r="D68" s="11" t="s">
        <v>71</v>
      </c>
      <c r="E68" s="19" t="s">
        <v>44</v>
      </c>
      <c r="F68" s="19">
        <v>744</v>
      </c>
      <c r="G68" s="19">
        <v>8350</v>
      </c>
      <c r="H68" s="19">
        <v>91850</v>
      </c>
      <c r="I68" s="19">
        <v>4485.2820000000002</v>
      </c>
      <c r="J68" s="19">
        <v>63201.915999999997</v>
      </c>
      <c r="K68" s="19">
        <v>695221.076</v>
      </c>
      <c r="L68" s="19">
        <v>0</v>
      </c>
      <c r="M68" s="19">
        <v>0</v>
      </c>
      <c r="N68" s="19">
        <v>0</v>
      </c>
      <c r="O68" s="19">
        <v>4485.2820000000002</v>
      </c>
      <c r="P68" s="19">
        <v>63201.915999999997</v>
      </c>
      <c r="Q68" s="19">
        <v>695221.076</v>
      </c>
      <c r="R68" s="19">
        <v>4377.1869999999999</v>
      </c>
      <c r="S68" s="19">
        <v>61678.752</v>
      </c>
      <c r="T68" s="19">
        <v>678466.272</v>
      </c>
      <c r="U68" s="19">
        <v>0</v>
      </c>
      <c r="V68" s="19">
        <v>0</v>
      </c>
      <c r="W68" s="19">
        <v>0</v>
      </c>
      <c r="X68" s="19">
        <v>4377.1869999999999</v>
      </c>
      <c r="Y68" s="19">
        <v>61678.752</v>
      </c>
      <c r="Z68" s="19">
        <v>678466.272</v>
      </c>
      <c r="AA68" s="19">
        <v>4339.9589999999998</v>
      </c>
      <c r="AB68" s="19">
        <v>61114.504000000001</v>
      </c>
      <c r="AC68" s="19">
        <v>672259.54399999999</v>
      </c>
      <c r="AD68" s="19">
        <v>0</v>
      </c>
      <c r="AE68" s="19">
        <v>0</v>
      </c>
      <c r="AF68" s="19">
        <v>0</v>
      </c>
      <c r="AG68" s="19">
        <v>4339.9589999999998</v>
      </c>
      <c r="AH68" s="19">
        <v>61114.504000000001</v>
      </c>
      <c r="AI68" s="19">
        <v>672259.54399999999</v>
      </c>
      <c r="AJ68" s="19">
        <v>509.55700000000002</v>
      </c>
      <c r="AK68" s="19">
        <v>7189.6529999999993</v>
      </c>
      <c r="AL68" s="19">
        <v>79086.18299999999</v>
      </c>
      <c r="AM68" s="19">
        <v>0</v>
      </c>
      <c r="AN68" s="19">
        <v>0</v>
      </c>
      <c r="AO68" s="19">
        <v>0</v>
      </c>
      <c r="AP68" s="19">
        <v>509.55700000000002</v>
      </c>
      <c r="AQ68" s="19">
        <v>7189.6529999999993</v>
      </c>
      <c r="AR68" s="19">
        <v>79086.18299999999</v>
      </c>
      <c r="AS68" s="19">
        <v>891.03200000000004</v>
      </c>
      <c r="AT68" s="19">
        <v>12356.989999999998</v>
      </c>
      <c r="AU68" s="19">
        <v>135926.88999999998</v>
      </c>
      <c r="AV68" s="19">
        <v>0</v>
      </c>
      <c r="AW68" s="19">
        <v>0</v>
      </c>
      <c r="AX68" s="19">
        <v>0</v>
      </c>
      <c r="AY68" s="19">
        <v>891.03200000000004</v>
      </c>
      <c r="AZ68" s="19">
        <v>12356.989999999998</v>
      </c>
      <c r="BA68" s="19">
        <v>135926.88999999998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71.000000000000014</v>
      </c>
      <c r="CD68" s="19">
        <v>0</v>
      </c>
    </row>
    <row r="69" spans="2:82" s="18" customFormat="1" ht="15.75" customHeight="1" x14ac:dyDescent="0.25">
      <c r="B69" s="19">
        <v>977</v>
      </c>
      <c r="C69" s="11" t="s">
        <v>74</v>
      </c>
      <c r="D69" s="11" t="s">
        <v>71</v>
      </c>
      <c r="E69" s="19" t="s">
        <v>44</v>
      </c>
      <c r="F69" s="19">
        <v>31</v>
      </c>
      <c r="G69" s="19">
        <v>6412</v>
      </c>
      <c r="H69" s="19">
        <v>70532</v>
      </c>
      <c r="I69" s="19">
        <v>36.172000000000004</v>
      </c>
      <c r="J69" s="19">
        <v>19887.453000000001</v>
      </c>
      <c r="K69" s="19">
        <v>218761.98300000001</v>
      </c>
      <c r="L69" s="19">
        <v>0</v>
      </c>
      <c r="M69" s="19">
        <v>0</v>
      </c>
      <c r="N69" s="19">
        <v>0</v>
      </c>
      <c r="O69" s="19">
        <v>36.172000000000004</v>
      </c>
      <c r="P69" s="19">
        <v>19887.453000000001</v>
      </c>
      <c r="Q69" s="19">
        <v>218761.98300000001</v>
      </c>
      <c r="R69" s="19">
        <v>35.300000000000004</v>
      </c>
      <c r="S69" s="19">
        <v>19408.165000000001</v>
      </c>
      <c r="T69" s="19">
        <v>213489.815</v>
      </c>
      <c r="U69" s="19">
        <v>0</v>
      </c>
      <c r="V69" s="19">
        <v>0</v>
      </c>
      <c r="W69" s="19">
        <v>0</v>
      </c>
      <c r="X69" s="19">
        <v>35.300000000000004</v>
      </c>
      <c r="Y69" s="19">
        <v>19408.165000000001</v>
      </c>
      <c r="Z69" s="19">
        <v>213489.815</v>
      </c>
      <c r="AA69" s="19">
        <v>35</v>
      </c>
      <c r="AB69" s="19">
        <v>19098.927</v>
      </c>
      <c r="AC69" s="19">
        <v>210088.19699999999</v>
      </c>
      <c r="AD69" s="19">
        <v>0</v>
      </c>
      <c r="AE69" s="19">
        <v>0</v>
      </c>
      <c r="AF69" s="19">
        <v>0</v>
      </c>
      <c r="AG69" s="19">
        <v>35</v>
      </c>
      <c r="AH69" s="19">
        <v>19098.927</v>
      </c>
      <c r="AI69" s="19">
        <v>210088.19699999999</v>
      </c>
      <c r="AJ69" s="19">
        <v>4.109</v>
      </c>
      <c r="AK69" s="19">
        <v>2261.5520000000001</v>
      </c>
      <c r="AL69" s="19">
        <v>24877.072</v>
      </c>
      <c r="AM69" s="19">
        <v>0</v>
      </c>
      <c r="AN69" s="19">
        <v>0</v>
      </c>
      <c r="AO69" s="19">
        <v>0</v>
      </c>
      <c r="AP69" s="19">
        <v>4.109</v>
      </c>
      <c r="AQ69" s="19">
        <v>2261.5520000000001</v>
      </c>
      <c r="AR69" s="19">
        <v>24877.072</v>
      </c>
      <c r="AS69" s="19">
        <v>7.1859999999999999</v>
      </c>
      <c r="AT69" s="19">
        <v>3840.8989999999999</v>
      </c>
      <c r="AU69" s="19">
        <v>42249.888999999996</v>
      </c>
      <c r="AV69" s="19">
        <v>0</v>
      </c>
      <c r="AW69" s="19">
        <v>0</v>
      </c>
      <c r="AX69" s="19">
        <v>0</v>
      </c>
      <c r="AY69" s="19">
        <v>7.1859999999999999</v>
      </c>
      <c r="AZ69" s="19">
        <v>3840.8989999999999</v>
      </c>
      <c r="BA69" s="19">
        <v>42249.888999999996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57</v>
      </c>
      <c r="CD69" s="19">
        <v>0</v>
      </c>
    </row>
    <row r="70" spans="2:82" s="18" customFormat="1" ht="15.75" customHeight="1" x14ac:dyDescent="0.25">
      <c r="B70" s="19">
        <v>979</v>
      </c>
      <c r="C70" s="11" t="s">
        <v>74</v>
      </c>
      <c r="D70" s="11" t="s">
        <v>71</v>
      </c>
      <c r="E70" s="19" t="s">
        <v>44</v>
      </c>
      <c r="F70" s="19">
        <v>744</v>
      </c>
      <c r="G70" s="19">
        <v>8432</v>
      </c>
      <c r="H70" s="19">
        <v>92752</v>
      </c>
      <c r="I70" s="19">
        <v>2314.9839999999999</v>
      </c>
      <c r="J70" s="19">
        <v>24642.342000000001</v>
      </c>
      <c r="K70" s="19">
        <v>271065.76199999999</v>
      </c>
      <c r="L70" s="19">
        <v>0</v>
      </c>
      <c r="M70" s="19">
        <v>0</v>
      </c>
      <c r="N70" s="19">
        <v>0</v>
      </c>
      <c r="O70" s="19">
        <v>2314.9839999999999</v>
      </c>
      <c r="P70" s="19">
        <v>24642.342000000001</v>
      </c>
      <c r="Q70" s="19">
        <v>271065.76199999999</v>
      </c>
      <c r="R70" s="19">
        <v>2259.1930000000002</v>
      </c>
      <c r="S70" s="19">
        <v>24048.458999999999</v>
      </c>
      <c r="T70" s="19">
        <v>264533.049</v>
      </c>
      <c r="U70" s="19">
        <v>0</v>
      </c>
      <c r="V70" s="19">
        <v>0</v>
      </c>
      <c r="W70" s="19">
        <v>0</v>
      </c>
      <c r="X70" s="19">
        <v>2259.1930000000002</v>
      </c>
      <c r="Y70" s="19">
        <v>24048.458999999999</v>
      </c>
      <c r="Z70" s="19">
        <v>264533.049</v>
      </c>
      <c r="AA70" s="19">
        <v>2239.9790000000003</v>
      </c>
      <c r="AB70" s="19">
        <v>23827.481</v>
      </c>
      <c r="AC70" s="19">
        <v>262102.291</v>
      </c>
      <c r="AD70" s="19">
        <v>0</v>
      </c>
      <c r="AE70" s="19">
        <v>0</v>
      </c>
      <c r="AF70" s="19">
        <v>0</v>
      </c>
      <c r="AG70" s="19">
        <v>2239.9790000000003</v>
      </c>
      <c r="AH70" s="19">
        <v>23827.481</v>
      </c>
      <c r="AI70" s="19">
        <v>262102.291</v>
      </c>
      <c r="AJ70" s="19">
        <v>262.99700000000001</v>
      </c>
      <c r="AK70" s="19">
        <v>2802.9609999999998</v>
      </c>
      <c r="AL70" s="19">
        <v>30832.570999999996</v>
      </c>
      <c r="AM70" s="19">
        <v>0</v>
      </c>
      <c r="AN70" s="19">
        <v>0</v>
      </c>
      <c r="AO70" s="19">
        <v>0</v>
      </c>
      <c r="AP70" s="19">
        <v>262.99700000000001</v>
      </c>
      <c r="AQ70" s="19">
        <v>2802.9609999999998</v>
      </c>
      <c r="AR70" s="19">
        <v>30832.570999999996</v>
      </c>
      <c r="AS70" s="19">
        <v>459.887</v>
      </c>
      <c r="AT70" s="19">
        <v>4802.0820000000003</v>
      </c>
      <c r="AU70" s="19">
        <v>52822.902000000002</v>
      </c>
      <c r="AV70" s="19">
        <v>0</v>
      </c>
      <c r="AW70" s="19">
        <v>0</v>
      </c>
      <c r="AX70" s="19">
        <v>0</v>
      </c>
      <c r="AY70" s="19">
        <v>459.887</v>
      </c>
      <c r="AZ70" s="19">
        <v>4802.0820000000003</v>
      </c>
      <c r="BA70" s="19">
        <v>52822.902000000002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52</v>
      </c>
      <c r="CD70" s="19">
        <v>0</v>
      </c>
    </row>
    <row r="71" spans="2:82" s="18" customFormat="1" ht="15.75" customHeight="1" x14ac:dyDescent="0.25">
      <c r="B71" s="19">
        <v>980</v>
      </c>
      <c r="C71" s="11" t="s">
        <v>74</v>
      </c>
      <c r="D71" s="11" t="s">
        <v>71</v>
      </c>
      <c r="E71" s="19" t="s">
        <v>45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</row>
    <row r="72" spans="2:82" s="18" customFormat="1" ht="15.75" customHeight="1" x14ac:dyDescent="0.25">
      <c r="B72" s="19">
        <v>981</v>
      </c>
      <c r="C72" s="11" t="s">
        <v>74</v>
      </c>
      <c r="D72" s="11" t="s">
        <v>71</v>
      </c>
      <c r="E72" s="19" t="s">
        <v>44</v>
      </c>
      <c r="F72" s="19">
        <v>744</v>
      </c>
      <c r="G72" s="19">
        <v>8451</v>
      </c>
      <c r="H72" s="19">
        <v>92961</v>
      </c>
      <c r="I72" s="19">
        <v>3327.79</v>
      </c>
      <c r="J72" s="19">
        <v>35733.116000000002</v>
      </c>
      <c r="K72" s="19">
        <v>393064.27600000001</v>
      </c>
      <c r="L72" s="19">
        <v>0</v>
      </c>
      <c r="M72" s="19">
        <v>0</v>
      </c>
      <c r="N72" s="19">
        <v>0</v>
      </c>
      <c r="O72" s="19">
        <v>3327.79</v>
      </c>
      <c r="P72" s="19">
        <v>35733.116000000002</v>
      </c>
      <c r="Q72" s="19">
        <v>393064.27600000001</v>
      </c>
      <c r="R72" s="19">
        <v>3247.59</v>
      </c>
      <c r="S72" s="19">
        <v>34871.947999999997</v>
      </c>
      <c r="T72" s="19">
        <v>383591.42799999996</v>
      </c>
      <c r="U72" s="19">
        <v>0</v>
      </c>
      <c r="V72" s="19">
        <v>0</v>
      </c>
      <c r="W72" s="19">
        <v>0</v>
      </c>
      <c r="X72" s="19">
        <v>3247.59</v>
      </c>
      <c r="Y72" s="19">
        <v>34871.947999999997</v>
      </c>
      <c r="Z72" s="19">
        <v>383591.42799999996</v>
      </c>
      <c r="AA72" s="19">
        <v>3219.9700000000003</v>
      </c>
      <c r="AB72" s="19">
        <v>34549.239000000001</v>
      </c>
      <c r="AC72" s="19">
        <v>380041.62900000002</v>
      </c>
      <c r="AD72" s="19">
        <v>0</v>
      </c>
      <c r="AE72" s="19">
        <v>0</v>
      </c>
      <c r="AF72" s="19">
        <v>0</v>
      </c>
      <c r="AG72" s="19">
        <v>3219.9700000000003</v>
      </c>
      <c r="AH72" s="19">
        <v>34549.239000000001</v>
      </c>
      <c r="AI72" s="19">
        <v>380041.62900000002</v>
      </c>
      <c r="AJ72" s="19">
        <v>378.05900000000003</v>
      </c>
      <c r="AK72" s="19">
        <v>4064.5240000000003</v>
      </c>
      <c r="AL72" s="19">
        <v>44709.764000000003</v>
      </c>
      <c r="AM72" s="19">
        <v>0</v>
      </c>
      <c r="AN72" s="19">
        <v>0</v>
      </c>
      <c r="AO72" s="19">
        <v>0</v>
      </c>
      <c r="AP72" s="19">
        <v>378.05900000000003</v>
      </c>
      <c r="AQ72" s="19">
        <v>4064.5240000000003</v>
      </c>
      <c r="AR72" s="19">
        <v>44709.764000000003</v>
      </c>
      <c r="AS72" s="19">
        <v>661.08900000000006</v>
      </c>
      <c r="AT72" s="19">
        <v>6962.6420000000007</v>
      </c>
      <c r="AU72" s="19">
        <v>76589.062000000005</v>
      </c>
      <c r="AV72" s="19">
        <v>0</v>
      </c>
      <c r="AW72" s="19">
        <v>0</v>
      </c>
      <c r="AX72" s="19">
        <v>0</v>
      </c>
      <c r="AY72" s="19">
        <v>661.08900000000006</v>
      </c>
      <c r="AZ72" s="19">
        <v>6962.6420000000007</v>
      </c>
      <c r="BA72" s="19">
        <v>76589.062000000005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53</v>
      </c>
      <c r="CD72" s="19">
        <v>0</v>
      </c>
    </row>
    <row r="73" spans="2:82" s="18" customFormat="1" ht="15.75" customHeight="1" x14ac:dyDescent="0.25">
      <c r="B73" s="19">
        <v>987</v>
      </c>
      <c r="C73" s="11" t="s">
        <v>74</v>
      </c>
      <c r="D73" s="11" t="s">
        <v>71</v>
      </c>
      <c r="E73" s="19" t="s">
        <v>44</v>
      </c>
      <c r="F73" s="19">
        <v>744</v>
      </c>
      <c r="G73" s="19">
        <v>8463</v>
      </c>
      <c r="H73" s="19">
        <v>93093</v>
      </c>
      <c r="I73" s="19">
        <v>2749.0440000000003</v>
      </c>
      <c r="J73" s="19">
        <v>27866.847000000002</v>
      </c>
      <c r="K73" s="19">
        <v>306535.31700000004</v>
      </c>
      <c r="L73" s="19">
        <v>0</v>
      </c>
      <c r="M73" s="19">
        <v>0</v>
      </c>
      <c r="N73" s="19">
        <v>0</v>
      </c>
      <c r="O73" s="19">
        <v>2749.0440000000003</v>
      </c>
      <c r="P73" s="19">
        <v>27866.847000000002</v>
      </c>
      <c r="Q73" s="19">
        <v>306535.31700000004</v>
      </c>
      <c r="R73" s="19">
        <v>2682.7919999999999</v>
      </c>
      <c r="S73" s="19">
        <v>27195.255000000001</v>
      </c>
      <c r="T73" s="19">
        <v>299147.80499999999</v>
      </c>
      <c r="U73" s="19">
        <v>0</v>
      </c>
      <c r="V73" s="19">
        <v>0</v>
      </c>
      <c r="W73" s="19">
        <v>0</v>
      </c>
      <c r="X73" s="19">
        <v>2682.7919999999999</v>
      </c>
      <c r="Y73" s="19">
        <v>27195.255000000001</v>
      </c>
      <c r="Z73" s="19">
        <v>299147.80499999999</v>
      </c>
      <c r="AA73" s="19">
        <v>2659.9749999999999</v>
      </c>
      <c r="AB73" s="19">
        <v>26859.462</v>
      </c>
      <c r="AC73" s="19">
        <v>295454.08199999999</v>
      </c>
      <c r="AD73" s="19">
        <v>0</v>
      </c>
      <c r="AE73" s="19">
        <v>0</v>
      </c>
      <c r="AF73" s="19">
        <v>0</v>
      </c>
      <c r="AG73" s="19">
        <v>2659.9749999999999</v>
      </c>
      <c r="AH73" s="19">
        <v>26859.462</v>
      </c>
      <c r="AI73" s="19">
        <v>295454.08199999999</v>
      </c>
      <c r="AJ73" s="19">
        <v>312.30900000000003</v>
      </c>
      <c r="AK73" s="19">
        <v>3169.7440000000006</v>
      </c>
      <c r="AL73" s="19">
        <v>34867.184000000008</v>
      </c>
      <c r="AM73" s="19">
        <v>0</v>
      </c>
      <c r="AN73" s="19">
        <v>0</v>
      </c>
      <c r="AO73" s="19">
        <v>0</v>
      </c>
      <c r="AP73" s="19">
        <v>312.30900000000003</v>
      </c>
      <c r="AQ73" s="19">
        <v>3169.7440000000006</v>
      </c>
      <c r="AR73" s="19">
        <v>34867.184000000008</v>
      </c>
      <c r="AS73" s="19">
        <v>546.11599999999999</v>
      </c>
      <c r="AT73" s="19">
        <v>5415.5620000000008</v>
      </c>
      <c r="AU73" s="19">
        <v>59571.182000000008</v>
      </c>
      <c r="AV73" s="19">
        <v>0</v>
      </c>
      <c r="AW73" s="19">
        <v>0</v>
      </c>
      <c r="AX73" s="19">
        <v>0</v>
      </c>
      <c r="AY73" s="19">
        <v>546.11599999999999</v>
      </c>
      <c r="AZ73" s="19">
        <v>5415.5620000000008</v>
      </c>
      <c r="BA73" s="19">
        <v>59571.182000000008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9">
        <v>0</v>
      </c>
      <c r="BW73" s="19">
        <v>0</v>
      </c>
      <c r="BX73" s="19">
        <v>0</v>
      </c>
      <c r="BY73" s="19">
        <v>0</v>
      </c>
      <c r="BZ73" s="19">
        <v>0</v>
      </c>
      <c r="CA73" s="19">
        <v>0</v>
      </c>
      <c r="CB73" s="19">
        <v>0</v>
      </c>
      <c r="CC73" s="19">
        <v>51.000000000000007</v>
      </c>
      <c r="CD73" s="19">
        <v>0</v>
      </c>
    </row>
    <row r="74" spans="2:82" s="18" customFormat="1" ht="15.75" customHeight="1" x14ac:dyDescent="0.25">
      <c r="B74" s="19">
        <v>989</v>
      </c>
      <c r="C74" s="11" t="s">
        <v>74</v>
      </c>
      <c r="D74" s="11" t="s">
        <v>71</v>
      </c>
      <c r="E74" s="19" t="s">
        <v>44</v>
      </c>
      <c r="F74" s="19">
        <v>744</v>
      </c>
      <c r="G74" s="19">
        <v>8479</v>
      </c>
      <c r="H74" s="19">
        <v>93269</v>
      </c>
      <c r="I74" s="19">
        <v>2604.3580000000002</v>
      </c>
      <c r="J74" s="19">
        <v>29108.474999999999</v>
      </c>
      <c r="K74" s="19">
        <v>320193.22499999998</v>
      </c>
      <c r="L74" s="19">
        <v>0</v>
      </c>
      <c r="M74" s="19">
        <v>0</v>
      </c>
      <c r="N74" s="19">
        <v>0</v>
      </c>
      <c r="O74" s="19">
        <v>2604.3580000000002</v>
      </c>
      <c r="P74" s="19">
        <v>29108.474999999999</v>
      </c>
      <c r="Q74" s="19">
        <v>320193.22499999998</v>
      </c>
      <c r="R74" s="19">
        <v>2541.5930000000003</v>
      </c>
      <c r="S74" s="19">
        <v>28406.960999999999</v>
      </c>
      <c r="T74" s="19">
        <v>312476.571</v>
      </c>
      <c r="U74" s="19">
        <v>0</v>
      </c>
      <c r="V74" s="19">
        <v>0</v>
      </c>
      <c r="W74" s="19">
        <v>0</v>
      </c>
      <c r="X74" s="19">
        <v>2541.5930000000003</v>
      </c>
      <c r="Y74" s="19">
        <v>28406.960999999999</v>
      </c>
      <c r="Z74" s="19">
        <v>312476.571</v>
      </c>
      <c r="AA74" s="19">
        <v>2519.9770000000003</v>
      </c>
      <c r="AB74" s="19">
        <v>28145.042000000001</v>
      </c>
      <c r="AC74" s="19">
        <v>309595.462</v>
      </c>
      <c r="AD74" s="19">
        <v>0</v>
      </c>
      <c r="AE74" s="19">
        <v>0</v>
      </c>
      <c r="AF74" s="19">
        <v>0</v>
      </c>
      <c r="AG74" s="19">
        <v>2519.9770000000003</v>
      </c>
      <c r="AH74" s="19">
        <v>28145.042000000001</v>
      </c>
      <c r="AI74" s="19">
        <v>309595.462</v>
      </c>
      <c r="AJ74" s="19">
        <v>295.87200000000001</v>
      </c>
      <c r="AK74" s="19">
        <v>3311.002</v>
      </c>
      <c r="AL74" s="19">
        <v>36421.021999999997</v>
      </c>
      <c r="AM74" s="19">
        <v>0</v>
      </c>
      <c r="AN74" s="19">
        <v>0</v>
      </c>
      <c r="AO74" s="19">
        <v>0</v>
      </c>
      <c r="AP74" s="19">
        <v>295.87200000000001</v>
      </c>
      <c r="AQ74" s="19">
        <v>3311.002</v>
      </c>
      <c r="AR74" s="19">
        <v>36421.021999999997</v>
      </c>
      <c r="AS74" s="19">
        <v>517.37400000000002</v>
      </c>
      <c r="AT74" s="19">
        <v>5671.7300000000014</v>
      </c>
      <c r="AU74" s="19">
        <v>62389.030000000013</v>
      </c>
      <c r="AV74" s="19">
        <v>0</v>
      </c>
      <c r="AW74" s="19">
        <v>0</v>
      </c>
      <c r="AX74" s="19">
        <v>0</v>
      </c>
      <c r="AY74" s="19">
        <v>517.37400000000002</v>
      </c>
      <c r="AZ74" s="19">
        <v>5671.7300000000014</v>
      </c>
      <c r="BA74" s="19">
        <v>62389.030000000013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C74" s="19">
        <v>52</v>
      </c>
      <c r="CD74" s="19">
        <v>0</v>
      </c>
    </row>
    <row r="75" spans="2:82" s="18" customFormat="1" ht="15.75" customHeight="1" x14ac:dyDescent="0.25">
      <c r="B75" s="19">
        <v>991</v>
      </c>
      <c r="C75" s="11" t="s">
        <v>74</v>
      </c>
      <c r="D75" s="11" t="s">
        <v>71</v>
      </c>
      <c r="E75" s="19" t="s">
        <v>44</v>
      </c>
      <c r="F75" s="19">
        <v>744</v>
      </c>
      <c r="G75" s="19">
        <v>8428</v>
      </c>
      <c r="H75" s="19">
        <v>92708</v>
      </c>
      <c r="I75" s="19">
        <v>2893.7310000000002</v>
      </c>
      <c r="J75" s="19">
        <v>36230.172999999908</v>
      </c>
      <c r="K75" s="19">
        <v>398531.902999999</v>
      </c>
      <c r="L75" s="19">
        <v>0</v>
      </c>
      <c r="M75" s="19">
        <v>0</v>
      </c>
      <c r="N75" s="19">
        <v>0</v>
      </c>
      <c r="O75" s="19">
        <v>2893.7310000000002</v>
      </c>
      <c r="P75" s="19">
        <v>36230.172999999908</v>
      </c>
      <c r="Q75" s="19">
        <v>398531.902999999</v>
      </c>
      <c r="R75" s="19">
        <v>2823.9920000000002</v>
      </c>
      <c r="S75" s="19">
        <v>35357.024000000019</v>
      </c>
      <c r="T75" s="19">
        <v>388927.2640000002</v>
      </c>
      <c r="U75" s="19">
        <v>0</v>
      </c>
      <c r="V75" s="19">
        <v>0</v>
      </c>
      <c r="W75" s="19">
        <v>0</v>
      </c>
      <c r="X75" s="19">
        <v>2823.9920000000002</v>
      </c>
      <c r="Y75" s="19">
        <v>35357.024000000019</v>
      </c>
      <c r="Z75" s="19">
        <v>388927.2640000002</v>
      </c>
      <c r="AA75" s="19">
        <v>2799.9740000000002</v>
      </c>
      <c r="AB75" s="19">
        <v>34618.959999999999</v>
      </c>
      <c r="AC75" s="19">
        <v>380808.56</v>
      </c>
      <c r="AD75" s="19">
        <v>0</v>
      </c>
      <c r="AE75" s="19">
        <v>0</v>
      </c>
      <c r="AF75" s="19">
        <v>0</v>
      </c>
      <c r="AG75" s="19">
        <v>2799.9740000000002</v>
      </c>
      <c r="AH75" s="19">
        <v>34618.959999999999</v>
      </c>
      <c r="AI75" s="19">
        <v>380808.56</v>
      </c>
      <c r="AJ75" s="19">
        <v>328.74700000000001</v>
      </c>
      <c r="AK75" s="19">
        <v>4120.8190000000104</v>
      </c>
      <c r="AL75" s="19">
        <v>45329.009000000115</v>
      </c>
      <c r="AM75" s="19">
        <v>0</v>
      </c>
      <c r="AN75" s="19">
        <v>0</v>
      </c>
      <c r="AO75" s="19">
        <v>0</v>
      </c>
      <c r="AP75" s="19">
        <v>328.74700000000001</v>
      </c>
      <c r="AQ75" s="19">
        <v>4120.8190000000104</v>
      </c>
      <c r="AR75" s="19">
        <v>45329.009000000115</v>
      </c>
      <c r="AS75" s="19">
        <v>574.86</v>
      </c>
      <c r="AT75" s="19">
        <v>6980.2110000000002</v>
      </c>
      <c r="AU75" s="19">
        <v>76782.320999999996</v>
      </c>
      <c r="AV75" s="19">
        <v>0</v>
      </c>
      <c r="AW75" s="19">
        <v>0</v>
      </c>
      <c r="AX75" s="19">
        <v>0</v>
      </c>
      <c r="AY75" s="19">
        <v>574.86</v>
      </c>
      <c r="AZ75" s="19">
        <v>6980.2110000000002</v>
      </c>
      <c r="BA75" s="19">
        <v>76782.320999999996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19">
        <v>0</v>
      </c>
      <c r="BT75" s="19">
        <v>0</v>
      </c>
      <c r="BU75" s="19">
        <v>0</v>
      </c>
      <c r="BV75" s="19">
        <v>0</v>
      </c>
      <c r="BW75" s="19">
        <v>0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52</v>
      </c>
      <c r="CD75" s="19">
        <v>0</v>
      </c>
    </row>
    <row r="76" spans="2:82" s="18" customFormat="1" ht="15.75" customHeight="1" x14ac:dyDescent="0.25">
      <c r="B76" s="19">
        <v>997</v>
      </c>
      <c r="C76" s="11" t="s">
        <v>74</v>
      </c>
      <c r="D76" s="11" t="s">
        <v>71</v>
      </c>
      <c r="E76" s="19" t="s">
        <v>44</v>
      </c>
      <c r="F76" s="19">
        <v>744</v>
      </c>
      <c r="G76" s="19">
        <v>8477</v>
      </c>
      <c r="H76" s="19">
        <v>93247</v>
      </c>
      <c r="I76" s="19">
        <v>3472.4770000000003</v>
      </c>
      <c r="J76" s="19">
        <v>35339.228000000003</v>
      </c>
      <c r="K76" s="19">
        <v>388731.50800000003</v>
      </c>
      <c r="L76" s="19">
        <v>0</v>
      </c>
      <c r="M76" s="19">
        <v>0</v>
      </c>
      <c r="N76" s="19">
        <v>0</v>
      </c>
      <c r="O76" s="19">
        <v>3472.4770000000003</v>
      </c>
      <c r="P76" s="19">
        <v>35339.228000000003</v>
      </c>
      <c r="Q76" s="19">
        <v>388731.50800000003</v>
      </c>
      <c r="R76" s="19">
        <v>3388.79</v>
      </c>
      <c r="S76" s="19">
        <v>34487.550999999999</v>
      </c>
      <c r="T76" s="19">
        <v>379363.06099999999</v>
      </c>
      <c r="U76" s="19">
        <v>0</v>
      </c>
      <c r="V76" s="19">
        <v>0</v>
      </c>
      <c r="W76" s="19">
        <v>0</v>
      </c>
      <c r="X76" s="19">
        <v>3388.79</v>
      </c>
      <c r="Y76" s="19">
        <v>34487.550999999999</v>
      </c>
      <c r="Z76" s="19">
        <v>379363.06099999999</v>
      </c>
      <c r="AA76" s="19">
        <v>3359.9690000000001</v>
      </c>
      <c r="AB76" s="19">
        <v>34133.279000000002</v>
      </c>
      <c r="AC76" s="19">
        <v>375466.06900000002</v>
      </c>
      <c r="AD76" s="19">
        <v>0</v>
      </c>
      <c r="AE76" s="19">
        <v>0</v>
      </c>
      <c r="AF76" s="19">
        <v>0</v>
      </c>
      <c r="AG76" s="19">
        <v>3359.9690000000001</v>
      </c>
      <c r="AH76" s="19">
        <v>34133.279000000002</v>
      </c>
      <c r="AI76" s="19">
        <v>375466.06900000002</v>
      </c>
      <c r="AJ76" s="19">
        <v>394.49600000000004</v>
      </c>
      <c r="AK76" s="19">
        <v>4019.5820000000003</v>
      </c>
      <c r="AL76" s="19">
        <v>44215.402000000002</v>
      </c>
      <c r="AM76" s="19">
        <v>0</v>
      </c>
      <c r="AN76" s="19">
        <v>0</v>
      </c>
      <c r="AO76" s="19">
        <v>0</v>
      </c>
      <c r="AP76" s="19">
        <v>394.49600000000004</v>
      </c>
      <c r="AQ76" s="19">
        <v>4019.5820000000003</v>
      </c>
      <c r="AR76" s="19">
        <v>44215.402000000002</v>
      </c>
      <c r="AS76" s="19">
        <v>689.83199999999999</v>
      </c>
      <c r="AT76" s="19">
        <v>6878.7900000000009</v>
      </c>
      <c r="AU76" s="19">
        <v>75666.69</v>
      </c>
      <c r="AV76" s="19">
        <v>0</v>
      </c>
      <c r="AW76" s="19">
        <v>0</v>
      </c>
      <c r="AX76" s="19">
        <v>0</v>
      </c>
      <c r="AY76" s="19">
        <v>689.83199999999999</v>
      </c>
      <c r="AZ76" s="19">
        <v>6878.7900000000009</v>
      </c>
      <c r="BA76" s="19">
        <v>75666.69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0</v>
      </c>
      <c r="CC76" s="19">
        <v>50</v>
      </c>
      <c r="CD76" s="19">
        <v>0</v>
      </c>
    </row>
    <row r="77" spans="2:82" s="18" customFormat="1" ht="15.75" customHeight="1" x14ac:dyDescent="0.25">
      <c r="B77" s="19">
        <v>998</v>
      </c>
      <c r="C77" s="11" t="s">
        <v>74</v>
      </c>
      <c r="D77" s="11" t="s">
        <v>71</v>
      </c>
      <c r="E77" s="19" t="s">
        <v>44</v>
      </c>
      <c r="F77" s="19">
        <v>24</v>
      </c>
      <c r="G77" s="19">
        <v>24</v>
      </c>
      <c r="H77" s="19">
        <v>264</v>
      </c>
      <c r="I77" s="19">
        <v>28.004000000000001</v>
      </c>
      <c r="J77" s="19">
        <v>28.004000000000001</v>
      </c>
      <c r="K77" s="19">
        <v>308.04400000000004</v>
      </c>
      <c r="L77" s="19">
        <v>0</v>
      </c>
      <c r="M77" s="19">
        <v>0</v>
      </c>
      <c r="N77" s="19">
        <v>0</v>
      </c>
      <c r="O77" s="19">
        <v>28.004000000000001</v>
      </c>
      <c r="P77" s="19">
        <v>28.004000000000001</v>
      </c>
      <c r="Q77" s="19">
        <v>308.04400000000004</v>
      </c>
      <c r="R77" s="19">
        <v>27.329000000000001</v>
      </c>
      <c r="S77" s="19">
        <v>27.329000000000001</v>
      </c>
      <c r="T77" s="19">
        <v>300.61900000000003</v>
      </c>
      <c r="U77" s="19">
        <v>0</v>
      </c>
      <c r="V77" s="19">
        <v>0</v>
      </c>
      <c r="W77" s="19">
        <v>0</v>
      </c>
      <c r="X77" s="19">
        <v>27.329000000000001</v>
      </c>
      <c r="Y77" s="19">
        <v>27.329000000000001</v>
      </c>
      <c r="Z77" s="19">
        <v>300.61900000000003</v>
      </c>
      <c r="AA77" s="19">
        <v>27.097000000000001</v>
      </c>
      <c r="AB77" s="19">
        <v>27.097000000000001</v>
      </c>
      <c r="AC77" s="19">
        <v>298.06700000000001</v>
      </c>
      <c r="AD77" s="19">
        <v>0</v>
      </c>
      <c r="AE77" s="19">
        <v>0</v>
      </c>
      <c r="AF77" s="19">
        <v>0</v>
      </c>
      <c r="AG77" s="19">
        <v>27.097000000000001</v>
      </c>
      <c r="AH77" s="19">
        <v>27.097000000000001</v>
      </c>
      <c r="AI77" s="19">
        <v>298.06700000000001</v>
      </c>
      <c r="AJ77" s="19">
        <v>3.181</v>
      </c>
      <c r="AK77" s="19">
        <v>3.181</v>
      </c>
      <c r="AL77" s="19">
        <v>34.991</v>
      </c>
      <c r="AM77" s="19">
        <v>0</v>
      </c>
      <c r="AN77" s="19">
        <v>0</v>
      </c>
      <c r="AO77" s="19">
        <v>0</v>
      </c>
      <c r="AP77" s="19">
        <v>3.181</v>
      </c>
      <c r="AQ77" s="19">
        <v>3.181</v>
      </c>
      <c r="AR77" s="19">
        <v>34.991</v>
      </c>
      <c r="AS77" s="19">
        <v>5.5620000000000003</v>
      </c>
      <c r="AT77" s="19">
        <v>5.5620000000000003</v>
      </c>
      <c r="AU77" s="19">
        <v>61.182000000000002</v>
      </c>
      <c r="AV77" s="19">
        <v>0</v>
      </c>
      <c r="AW77" s="19">
        <v>0</v>
      </c>
      <c r="AX77" s="19">
        <v>0</v>
      </c>
      <c r="AY77" s="19">
        <v>5.5620000000000003</v>
      </c>
      <c r="AZ77" s="19">
        <v>5.5620000000000003</v>
      </c>
      <c r="BA77" s="19">
        <v>61.182000000000002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9">
        <v>51.000000000000007</v>
      </c>
      <c r="CD77" s="19">
        <v>0</v>
      </c>
    </row>
    <row r="78" spans="2:82" s="18" customFormat="1" ht="15.75" customHeight="1" x14ac:dyDescent="0.25">
      <c r="B78" s="19">
        <v>999</v>
      </c>
      <c r="C78" s="11" t="s">
        <v>74</v>
      </c>
      <c r="D78" s="11" t="s">
        <v>71</v>
      </c>
      <c r="E78" s="19" t="s">
        <v>45</v>
      </c>
      <c r="F78" s="19">
        <v>0</v>
      </c>
      <c r="G78" s="19">
        <v>32</v>
      </c>
      <c r="H78" s="19">
        <v>352</v>
      </c>
      <c r="I78" s="19">
        <v>0</v>
      </c>
      <c r="J78" s="19">
        <v>36.694000000000003</v>
      </c>
      <c r="K78" s="19">
        <v>403.63400000000001</v>
      </c>
      <c r="L78" s="19">
        <v>0</v>
      </c>
      <c r="M78" s="19">
        <v>0</v>
      </c>
      <c r="N78" s="19">
        <v>0</v>
      </c>
      <c r="O78" s="19">
        <v>0</v>
      </c>
      <c r="P78" s="19">
        <v>36.694000000000003</v>
      </c>
      <c r="Q78" s="19">
        <v>403.63400000000001</v>
      </c>
      <c r="R78" s="19">
        <v>0</v>
      </c>
      <c r="S78" s="19">
        <v>35.81</v>
      </c>
      <c r="T78" s="19">
        <v>393.91</v>
      </c>
      <c r="U78" s="19">
        <v>0</v>
      </c>
      <c r="V78" s="19">
        <v>0</v>
      </c>
      <c r="W78" s="19">
        <v>0</v>
      </c>
      <c r="X78" s="19">
        <v>0</v>
      </c>
      <c r="Y78" s="19">
        <v>35.81</v>
      </c>
      <c r="Z78" s="19">
        <v>393.91</v>
      </c>
      <c r="AA78" s="19">
        <v>0</v>
      </c>
      <c r="AB78" s="19">
        <v>35.505000000000003</v>
      </c>
      <c r="AC78" s="19">
        <v>390.55500000000001</v>
      </c>
      <c r="AD78" s="19">
        <v>0</v>
      </c>
      <c r="AE78" s="19">
        <v>0</v>
      </c>
      <c r="AF78" s="19">
        <v>0</v>
      </c>
      <c r="AG78" s="19">
        <v>0</v>
      </c>
      <c r="AH78" s="19">
        <v>35.505000000000003</v>
      </c>
      <c r="AI78" s="19">
        <v>390.55500000000001</v>
      </c>
      <c r="AJ78" s="19">
        <v>0</v>
      </c>
      <c r="AK78" s="19">
        <v>4.1770000000000005</v>
      </c>
      <c r="AL78" s="19">
        <v>45.947000000000003</v>
      </c>
      <c r="AM78" s="19">
        <v>0</v>
      </c>
      <c r="AN78" s="19">
        <v>0</v>
      </c>
      <c r="AO78" s="19">
        <v>0</v>
      </c>
      <c r="AP78" s="19">
        <v>0</v>
      </c>
      <c r="AQ78" s="19">
        <v>4.1770000000000005</v>
      </c>
      <c r="AR78" s="19">
        <v>45.947000000000003</v>
      </c>
      <c r="AS78" s="19">
        <v>0</v>
      </c>
      <c r="AT78" s="19">
        <v>7.1020000000000003</v>
      </c>
      <c r="AU78" s="19">
        <v>78.122</v>
      </c>
      <c r="AV78" s="19">
        <v>0</v>
      </c>
      <c r="AW78" s="19">
        <v>0</v>
      </c>
      <c r="AX78" s="19">
        <v>0</v>
      </c>
      <c r="AY78" s="19">
        <v>0</v>
      </c>
      <c r="AZ78" s="19">
        <v>7.1020000000000003</v>
      </c>
      <c r="BA78" s="19">
        <v>78.122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 s="19">
        <v>0</v>
      </c>
      <c r="CC78" s="19">
        <v>0</v>
      </c>
      <c r="CD78" s="19">
        <v>0</v>
      </c>
    </row>
    <row r="79" spans="2:82" s="18" customFormat="1" ht="15.75" customHeight="1" x14ac:dyDescent="0.25">
      <c r="B79" s="19">
        <v>1001</v>
      </c>
      <c r="C79" s="11" t="s">
        <v>74</v>
      </c>
      <c r="D79" s="11" t="s">
        <v>71</v>
      </c>
      <c r="E79" s="19" t="s">
        <v>44</v>
      </c>
      <c r="F79" s="19">
        <v>740</v>
      </c>
      <c r="G79" s="19">
        <v>8373</v>
      </c>
      <c r="H79" s="19">
        <v>92103</v>
      </c>
      <c r="I79" s="19">
        <v>2878.174</v>
      </c>
      <c r="J79" s="19">
        <v>31904.076000000001</v>
      </c>
      <c r="K79" s="19">
        <v>350944.83600000001</v>
      </c>
      <c r="L79" s="19">
        <v>0</v>
      </c>
      <c r="M79" s="19">
        <v>0</v>
      </c>
      <c r="N79" s="19">
        <v>0</v>
      </c>
      <c r="O79" s="19">
        <v>2878.174</v>
      </c>
      <c r="P79" s="19">
        <v>31904.076000000001</v>
      </c>
      <c r="Q79" s="19">
        <v>350944.83600000001</v>
      </c>
      <c r="R79" s="19">
        <v>2808.81</v>
      </c>
      <c r="S79" s="19">
        <v>31135.187000000002</v>
      </c>
      <c r="T79" s="19">
        <v>342487.05700000003</v>
      </c>
      <c r="U79" s="19">
        <v>0</v>
      </c>
      <c r="V79" s="19">
        <v>0</v>
      </c>
      <c r="W79" s="19">
        <v>0</v>
      </c>
      <c r="X79" s="19">
        <v>2808.81</v>
      </c>
      <c r="Y79" s="19">
        <v>31135.187000000002</v>
      </c>
      <c r="Z79" s="19">
        <v>342487.05700000003</v>
      </c>
      <c r="AA79" s="19">
        <v>2784.9210000000003</v>
      </c>
      <c r="AB79" s="19">
        <v>30434.963</v>
      </c>
      <c r="AC79" s="19">
        <v>334784.59299999999</v>
      </c>
      <c r="AD79" s="19">
        <v>0</v>
      </c>
      <c r="AE79" s="19">
        <v>0</v>
      </c>
      <c r="AF79" s="19">
        <v>0</v>
      </c>
      <c r="AG79" s="19">
        <v>2784.9210000000003</v>
      </c>
      <c r="AH79" s="19">
        <v>30434.963</v>
      </c>
      <c r="AI79" s="19">
        <v>334784.59299999999</v>
      </c>
      <c r="AJ79" s="19">
        <v>326.97900000000004</v>
      </c>
      <c r="AK79" s="19">
        <v>3628.808</v>
      </c>
      <c r="AL79" s="19">
        <v>39916.887999999999</v>
      </c>
      <c r="AM79" s="19">
        <v>0</v>
      </c>
      <c r="AN79" s="19">
        <v>0</v>
      </c>
      <c r="AO79" s="19">
        <v>0</v>
      </c>
      <c r="AP79" s="19">
        <v>326.97900000000004</v>
      </c>
      <c r="AQ79" s="19">
        <v>3628.808</v>
      </c>
      <c r="AR79" s="19">
        <v>39916.887999999999</v>
      </c>
      <c r="AS79" s="19">
        <v>571.76800000000003</v>
      </c>
      <c r="AT79" s="19">
        <v>6128.0350000000008</v>
      </c>
      <c r="AU79" s="19">
        <v>67408.385000000009</v>
      </c>
      <c r="AV79" s="19">
        <v>0</v>
      </c>
      <c r="AW79" s="19">
        <v>0</v>
      </c>
      <c r="AX79" s="19">
        <v>0</v>
      </c>
      <c r="AY79" s="19">
        <v>571.76800000000003</v>
      </c>
      <c r="AZ79" s="19">
        <v>6128.0350000000008</v>
      </c>
      <c r="BA79" s="19">
        <v>67408.385000000009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51.000000000000007</v>
      </c>
      <c r="CD79" s="19">
        <v>0</v>
      </c>
    </row>
    <row r="80" spans="2:82" s="18" customFormat="1" ht="15.75" customHeight="1" x14ac:dyDescent="0.25">
      <c r="B80" s="19">
        <v>1007</v>
      </c>
      <c r="C80" s="11" t="s">
        <v>74</v>
      </c>
      <c r="D80" s="11" t="s">
        <v>71</v>
      </c>
      <c r="E80" s="19" t="s">
        <v>44</v>
      </c>
      <c r="F80" s="19">
        <v>740</v>
      </c>
      <c r="G80" s="19">
        <v>8473</v>
      </c>
      <c r="H80" s="19">
        <v>93203</v>
      </c>
      <c r="I80" s="19">
        <v>2014.721</v>
      </c>
      <c r="J80" s="19">
        <v>22981.7</v>
      </c>
      <c r="K80" s="19">
        <v>252798.7</v>
      </c>
      <c r="L80" s="19">
        <v>0</v>
      </c>
      <c r="M80" s="19">
        <v>0</v>
      </c>
      <c r="N80" s="19">
        <v>0</v>
      </c>
      <c r="O80" s="19">
        <v>2014.721</v>
      </c>
      <c r="P80" s="19">
        <v>22981.7</v>
      </c>
      <c r="Q80" s="19">
        <v>252798.7</v>
      </c>
      <c r="R80" s="19">
        <v>1966.1660000000002</v>
      </c>
      <c r="S80" s="19">
        <v>22427.84</v>
      </c>
      <c r="T80" s="19">
        <v>246706.24</v>
      </c>
      <c r="U80" s="19">
        <v>0</v>
      </c>
      <c r="V80" s="19">
        <v>0</v>
      </c>
      <c r="W80" s="19">
        <v>0</v>
      </c>
      <c r="X80" s="19">
        <v>1966.1660000000002</v>
      </c>
      <c r="Y80" s="19">
        <v>22427.84</v>
      </c>
      <c r="Z80" s="19">
        <v>246706.24</v>
      </c>
      <c r="AA80" s="19">
        <v>1949.4440000000002</v>
      </c>
      <c r="AB80" s="19">
        <v>22237.092000000001</v>
      </c>
      <c r="AC80" s="19">
        <v>244608.01200000002</v>
      </c>
      <c r="AD80" s="19">
        <v>0</v>
      </c>
      <c r="AE80" s="19">
        <v>0</v>
      </c>
      <c r="AF80" s="19">
        <v>0</v>
      </c>
      <c r="AG80" s="19">
        <v>1949.4440000000002</v>
      </c>
      <c r="AH80" s="19">
        <v>22237.092000000001</v>
      </c>
      <c r="AI80" s="19">
        <v>244608.01200000002</v>
      </c>
      <c r="AJ80" s="19">
        <v>228.88500000000002</v>
      </c>
      <c r="AK80" s="19">
        <v>2614.0550000000003</v>
      </c>
      <c r="AL80" s="19">
        <v>28754.605000000003</v>
      </c>
      <c r="AM80" s="19">
        <v>0</v>
      </c>
      <c r="AN80" s="19">
        <v>0</v>
      </c>
      <c r="AO80" s="19">
        <v>0</v>
      </c>
      <c r="AP80" s="19">
        <v>228.88500000000002</v>
      </c>
      <c r="AQ80" s="19">
        <v>2614.0550000000003</v>
      </c>
      <c r="AR80" s="19">
        <v>28754.605000000003</v>
      </c>
      <c r="AS80" s="19">
        <v>400.238</v>
      </c>
      <c r="AT80" s="19">
        <v>4484.3500000000004</v>
      </c>
      <c r="AU80" s="19">
        <v>49327.850000000006</v>
      </c>
      <c r="AV80" s="19">
        <v>0</v>
      </c>
      <c r="AW80" s="19">
        <v>0</v>
      </c>
      <c r="AX80" s="19">
        <v>0</v>
      </c>
      <c r="AY80" s="19">
        <v>400.238</v>
      </c>
      <c r="AZ80" s="19">
        <v>4484.3500000000004</v>
      </c>
      <c r="BA80" s="19">
        <v>49327.850000000006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 s="19">
        <v>0</v>
      </c>
      <c r="CC80" s="19">
        <v>51.000000000000007</v>
      </c>
      <c r="CD80" s="19">
        <v>0</v>
      </c>
    </row>
    <row r="81" spans="2:82" s="18" customFormat="1" ht="15.75" customHeight="1" x14ac:dyDescent="0.25">
      <c r="B81" s="19">
        <v>1009</v>
      </c>
      <c r="C81" s="11" t="s">
        <v>74</v>
      </c>
      <c r="D81" s="11" t="s">
        <v>71</v>
      </c>
      <c r="E81" s="19" t="s">
        <v>45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</row>
    <row r="82" spans="2:82" s="18" customFormat="1" ht="15.75" customHeight="1" x14ac:dyDescent="0.25">
      <c r="B82" s="19">
        <v>1011</v>
      </c>
      <c r="C82" s="11" t="s">
        <v>74</v>
      </c>
      <c r="D82" s="11" t="s">
        <v>71</v>
      </c>
      <c r="E82" s="19" t="s">
        <v>45</v>
      </c>
      <c r="F82" s="19">
        <v>0</v>
      </c>
      <c r="G82" s="19">
        <v>32</v>
      </c>
      <c r="H82" s="19">
        <v>352</v>
      </c>
      <c r="I82" s="19">
        <v>0</v>
      </c>
      <c r="J82" s="19">
        <v>36.694000000017695</v>
      </c>
      <c r="K82" s="19">
        <v>403.63400000019465</v>
      </c>
      <c r="L82" s="19">
        <v>0</v>
      </c>
      <c r="M82" s="19">
        <v>0</v>
      </c>
      <c r="N82" s="19">
        <v>0</v>
      </c>
      <c r="O82" s="19">
        <v>0</v>
      </c>
      <c r="P82" s="19">
        <v>36.694000000017695</v>
      </c>
      <c r="Q82" s="19">
        <v>403.63400000019465</v>
      </c>
      <c r="R82" s="19">
        <v>0</v>
      </c>
      <c r="S82" s="19">
        <v>35.809999999939464</v>
      </c>
      <c r="T82" s="19">
        <v>393.9099999993341</v>
      </c>
      <c r="U82" s="19">
        <v>0</v>
      </c>
      <c r="V82" s="19">
        <v>0</v>
      </c>
      <c r="W82" s="19">
        <v>0</v>
      </c>
      <c r="X82" s="19">
        <v>0</v>
      </c>
      <c r="Y82" s="19">
        <v>35.809999999939464</v>
      </c>
      <c r="Z82" s="19">
        <v>393.9099999993341</v>
      </c>
      <c r="AA82" s="19">
        <v>0</v>
      </c>
      <c r="AB82" s="19">
        <v>35.505000000004657</v>
      </c>
      <c r="AC82" s="19">
        <v>390.55500000005122</v>
      </c>
      <c r="AD82" s="19">
        <v>0</v>
      </c>
      <c r="AE82" s="19">
        <v>0</v>
      </c>
      <c r="AF82" s="19">
        <v>0</v>
      </c>
      <c r="AG82" s="19">
        <v>0</v>
      </c>
      <c r="AH82" s="19">
        <v>35.505000000004657</v>
      </c>
      <c r="AI82" s="19">
        <v>390.55500000005122</v>
      </c>
      <c r="AJ82" s="19">
        <v>0</v>
      </c>
      <c r="AK82" s="19">
        <v>4.1770000000105938</v>
      </c>
      <c r="AL82" s="19">
        <v>45.947000000116532</v>
      </c>
      <c r="AM82" s="19">
        <v>0</v>
      </c>
      <c r="AN82" s="19">
        <v>0</v>
      </c>
      <c r="AO82" s="19">
        <v>0</v>
      </c>
      <c r="AP82" s="19">
        <v>0</v>
      </c>
      <c r="AQ82" s="19">
        <v>4.1770000000105938</v>
      </c>
      <c r="AR82" s="19">
        <v>45.947000000116532</v>
      </c>
      <c r="AS82" s="19">
        <v>0</v>
      </c>
      <c r="AT82" s="19">
        <v>7.1019999999844003</v>
      </c>
      <c r="AU82" s="19">
        <v>78.121999999828404</v>
      </c>
      <c r="AV82" s="19">
        <v>0</v>
      </c>
      <c r="AW82" s="19">
        <v>0</v>
      </c>
      <c r="AX82" s="19">
        <v>0</v>
      </c>
      <c r="AY82" s="19">
        <v>0</v>
      </c>
      <c r="AZ82" s="19">
        <v>7.1019999999844003</v>
      </c>
      <c r="BA82" s="19">
        <v>78.121999999828404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 s="19">
        <v>0</v>
      </c>
      <c r="CC82" s="19">
        <v>0</v>
      </c>
      <c r="CD82" s="19">
        <v>0</v>
      </c>
    </row>
    <row r="83" spans="2:82" s="18" customFormat="1" ht="15.75" customHeight="1" x14ac:dyDescent="0.25">
      <c r="B83" s="19">
        <v>1017</v>
      </c>
      <c r="C83" s="11" t="s">
        <v>74</v>
      </c>
      <c r="D83" s="11" t="s">
        <v>71</v>
      </c>
      <c r="E83" s="19" t="s">
        <v>44</v>
      </c>
      <c r="F83" s="19">
        <v>735</v>
      </c>
      <c r="G83" s="19">
        <v>8404</v>
      </c>
      <c r="H83" s="19">
        <v>92444</v>
      </c>
      <c r="I83" s="19">
        <v>2904.7270000000003</v>
      </c>
      <c r="J83" s="19">
        <v>30565.848999999998</v>
      </c>
      <c r="K83" s="19">
        <v>336224.33899999998</v>
      </c>
      <c r="L83" s="19">
        <v>0</v>
      </c>
      <c r="M83" s="19">
        <v>0</v>
      </c>
      <c r="N83" s="19">
        <v>0</v>
      </c>
      <c r="O83" s="19">
        <v>2904.7270000000003</v>
      </c>
      <c r="P83" s="19">
        <v>30565.848999999998</v>
      </c>
      <c r="Q83" s="19">
        <v>336224.33899999998</v>
      </c>
      <c r="R83" s="19">
        <v>2834.723</v>
      </c>
      <c r="S83" s="19">
        <v>29829.210999999999</v>
      </c>
      <c r="T83" s="19">
        <v>328121.321</v>
      </c>
      <c r="U83" s="19">
        <v>0</v>
      </c>
      <c r="V83" s="19">
        <v>0</v>
      </c>
      <c r="W83" s="19">
        <v>0</v>
      </c>
      <c r="X83" s="19">
        <v>2834.723</v>
      </c>
      <c r="Y83" s="19">
        <v>29829.210999999999</v>
      </c>
      <c r="Z83" s="19">
        <v>328121.321</v>
      </c>
      <c r="AA83" s="19">
        <v>2766.1040000000003</v>
      </c>
      <c r="AB83" s="19">
        <v>29465.21</v>
      </c>
      <c r="AC83" s="19">
        <v>324117.31</v>
      </c>
      <c r="AD83" s="19">
        <v>0</v>
      </c>
      <c r="AE83" s="19">
        <v>0</v>
      </c>
      <c r="AF83" s="19">
        <v>0</v>
      </c>
      <c r="AG83" s="19">
        <v>2766.1040000000003</v>
      </c>
      <c r="AH83" s="19">
        <v>29465.21</v>
      </c>
      <c r="AI83" s="19">
        <v>324117.31</v>
      </c>
      <c r="AJ83" s="19">
        <v>329.98599999999999</v>
      </c>
      <c r="AK83" s="19">
        <v>3476.6820000000007</v>
      </c>
      <c r="AL83" s="19">
        <v>38243.502000000008</v>
      </c>
      <c r="AM83" s="19">
        <v>0</v>
      </c>
      <c r="AN83" s="19">
        <v>0</v>
      </c>
      <c r="AO83" s="19">
        <v>0</v>
      </c>
      <c r="AP83" s="19">
        <v>329.98599999999999</v>
      </c>
      <c r="AQ83" s="19">
        <v>3476.6820000000007</v>
      </c>
      <c r="AR83" s="19">
        <v>38243.502000000008</v>
      </c>
      <c r="AS83" s="19">
        <v>567.90600000000006</v>
      </c>
      <c r="AT83" s="19">
        <v>5937.9160000000002</v>
      </c>
      <c r="AU83" s="19">
        <v>65317.076000000001</v>
      </c>
      <c r="AV83" s="19">
        <v>0</v>
      </c>
      <c r="AW83" s="19">
        <v>0</v>
      </c>
      <c r="AX83" s="19">
        <v>0</v>
      </c>
      <c r="AY83" s="19">
        <v>567.90600000000006</v>
      </c>
      <c r="AZ83" s="19">
        <v>5937.9160000000002</v>
      </c>
      <c r="BA83" s="19">
        <v>65317.076000000001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0</v>
      </c>
      <c r="CC83" s="19">
        <v>53</v>
      </c>
      <c r="CD83" s="19">
        <v>0</v>
      </c>
    </row>
    <row r="84" spans="2:82" s="18" customFormat="1" ht="15.75" customHeight="1" x14ac:dyDescent="0.25">
      <c r="B84" s="19">
        <v>1019</v>
      </c>
      <c r="C84" s="11" t="s">
        <v>74</v>
      </c>
      <c r="D84" s="11" t="s">
        <v>71</v>
      </c>
      <c r="E84" s="19" t="s">
        <v>44</v>
      </c>
      <c r="F84" s="19">
        <v>744</v>
      </c>
      <c r="G84" s="19">
        <v>8488</v>
      </c>
      <c r="H84" s="19">
        <v>93368</v>
      </c>
      <c r="I84" s="19">
        <v>2459.6710000000003</v>
      </c>
      <c r="J84" s="19">
        <v>31005.056</v>
      </c>
      <c r="K84" s="19">
        <v>341055.61599999998</v>
      </c>
      <c r="L84" s="19">
        <v>0</v>
      </c>
      <c r="M84" s="19">
        <v>0</v>
      </c>
      <c r="N84" s="19">
        <v>0</v>
      </c>
      <c r="O84" s="19">
        <v>2459.6710000000003</v>
      </c>
      <c r="P84" s="19">
        <v>31005.056</v>
      </c>
      <c r="Q84" s="19">
        <v>341055.61599999998</v>
      </c>
      <c r="R84" s="19">
        <v>2400.393</v>
      </c>
      <c r="S84" s="19">
        <v>30257.834999999999</v>
      </c>
      <c r="T84" s="19">
        <v>332836.185</v>
      </c>
      <c r="U84" s="19">
        <v>0</v>
      </c>
      <c r="V84" s="19">
        <v>0</v>
      </c>
      <c r="W84" s="19">
        <v>0</v>
      </c>
      <c r="X84" s="19">
        <v>2400.393</v>
      </c>
      <c r="Y84" s="19">
        <v>30257.834999999999</v>
      </c>
      <c r="Z84" s="19">
        <v>332836.185</v>
      </c>
      <c r="AA84" s="19">
        <v>2379.9780000000001</v>
      </c>
      <c r="AB84" s="19">
        <v>29980.172999999999</v>
      </c>
      <c r="AC84" s="19">
        <v>329781.90299999999</v>
      </c>
      <c r="AD84" s="19">
        <v>0</v>
      </c>
      <c r="AE84" s="19">
        <v>0</v>
      </c>
      <c r="AF84" s="19">
        <v>0</v>
      </c>
      <c r="AG84" s="19">
        <v>2379.9780000000001</v>
      </c>
      <c r="AH84" s="19">
        <v>29980.172999999999</v>
      </c>
      <c r="AI84" s="19">
        <v>329781.90299999999</v>
      </c>
      <c r="AJ84" s="19">
        <v>279.435</v>
      </c>
      <c r="AK84" s="19">
        <v>3526.8510000000001</v>
      </c>
      <c r="AL84" s="19">
        <v>38795.361000000004</v>
      </c>
      <c r="AM84" s="19">
        <v>0</v>
      </c>
      <c r="AN84" s="19">
        <v>0</v>
      </c>
      <c r="AO84" s="19">
        <v>0</v>
      </c>
      <c r="AP84" s="19">
        <v>279.435</v>
      </c>
      <c r="AQ84" s="19">
        <v>3526.8510000000001</v>
      </c>
      <c r="AR84" s="19">
        <v>38795.361000000004</v>
      </c>
      <c r="AS84" s="19">
        <v>488.63100000000003</v>
      </c>
      <c r="AT84" s="19">
        <v>6042.8420000000006</v>
      </c>
      <c r="AU84" s="19">
        <v>66471.262000000002</v>
      </c>
      <c r="AV84" s="19">
        <v>0</v>
      </c>
      <c r="AW84" s="19">
        <v>0</v>
      </c>
      <c r="AX84" s="19">
        <v>0</v>
      </c>
      <c r="AY84" s="19">
        <v>488.63100000000003</v>
      </c>
      <c r="AZ84" s="19">
        <v>6042.8420000000006</v>
      </c>
      <c r="BA84" s="19">
        <v>66471.262000000002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55</v>
      </c>
      <c r="CD84" s="19">
        <v>0</v>
      </c>
    </row>
    <row r="85" spans="2:82" s="18" customFormat="1" ht="15.75" customHeight="1" x14ac:dyDescent="0.25">
      <c r="B85" s="19">
        <v>1021</v>
      </c>
      <c r="C85" s="11" t="s">
        <v>74</v>
      </c>
      <c r="D85" s="11" t="s">
        <v>71</v>
      </c>
      <c r="E85" s="19" t="s">
        <v>45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19">
        <v>0</v>
      </c>
      <c r="CD85" s="19">
        <v>0</v>
      </c>
    </row>
    <row r="86" spans="2:82" s="18" customFormat="1" ht="15.75" customHeight="1" x14ac:dyDescent="0.25">
      <c r="B86" s="19">
        <v>1706</v>
      </c>
      <c r="C86" s="11" t="s">
        <v>74</v>
      </c>
      <c r="D86" s="11" t="s">
        <v>71</v>
      </c>
      <c r="E86" s="19" t="s">
        <v>45</v>
      </c>
      <c r="F86" s="19">
        <v>0</v>
      </c>
      <c r="G86" s="19">
        <v>32</v>
      </c>
      <c r="H86" s="19">
        <v>352</v>
      </c>
      <c r="I86" s="19">
        <v>0</v>
      </c>
      <c r="J86" s="19">
        <v>36.694000000000003</v>
      </c>
      <c r="K86" s="19">
        <v>403.63400000000001</v>
      </c>
      <c r="L86" s="19">
        <v>0</v>
      </c>
      <c r="M86" s="19">
        <v>0</v>
      </c>
      <c r="N86" s="19">
        <v>0</v>
      </c>
      <c r="O86" s="19">
        <v>0</v>
      </c>
      <c r="P86" s="19">
        <v>36.694000000000003</v>
      </c>
      <c r="Q86" s="19">
        <v>403.63400000000001</v>
      </c>
      <c r="R86" s="19">
        <v>0</v>
      </c>
      <c r="S86" s="19">
        <v>35.81</v>
      </c>
      <c r="T86" s="19">
        <v>393.91</v>
      </c>
      <c r="U86" s="19">
        <v>0</v>
      </c>
      <c r="V86" s="19">
        <v>0</v>
      </c>
      <c r="W86" s="19">
        <v>0</v>
      </c>
      <c r="X86" s="19">
        <v>0</v>
      </c>
      <c r="Y86" s="19">
        <v>35.81</v>
      </c>
      <c r="Z86" s="19">
        <v>393.91</v>
      </c>
      <c r="AA86" s="19">
        <v>0</v>
      </c>
      <c r="AB86" s="19">
        <v>35.505000000000003</v>
      </c>
      <c r="AC86" s="19">
        <v>390.55500000000001</v>
      </c>
      <c r="AD86" s="19">
        <v>0</v>
      </c>
      <c r="AE86" s="19">
        <v>0</v>
      </c>
      <c r="AF86" s="19">
        <v>0</v>
      </c>
      <c r="AG86" s="19">
        <v>0</v>
      </c>
      <c r="AH86" s="19">
        <v>35.505000000000003</v>
      </c>
      <c r="AI86" s="19">
        <v>390.55500000000001</v>
      </c>
      <c r="AJ86" s="19">
        <v>0</v>
      </c>
      <c r="AK86" s="19">
        <v>4.1770000000000005</v>
      </c>
      <c r="AL86" s="19">
        <v>45.947000000000003</v>
      </c>
      <c r="AM86" s="19">
        <v>0</v>
      </c>
      <c r="AN86" s="19">
        <v>0</v>
      </c>
      <c r="AO86" s="19">
        <v>0</v>
      </c>
      <c r="AP86" s="19">
        <v>0</v>
      </c>
      <c r="AQ86" s="19">
        <v>4.1770000000000005</v>
      </c>
      <c r="AR86" s="19">
        <v>45.947000000000003</v>
      </c>
      <c r="AS86" s="19">
        <v>0</v>
      </c>
      <c r="AT86" s="19">
        <v>7.1020000000000003</v>
      </c>
      <c r="AU86" s="19">
        <v>78.122</v>
      </c>
      <c r="AV86" s="19">
        <v>0</v>
      </c>
      <c r="AW86" s="19">
        <v>0</v>
      </c>
      <c r="AX86" s="19">
        <v>0</v>
      </c>
      <c r="AY86" s="19">
        <v>0</v>
      </c>
      <c r="AZ86" s="19">
        <v>7.1020000000000003</v>
      </c>
      <c r="BA86" s="19">
        <v>78.122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0</v>
      </c>
    </row>
    <row r="87" spans="2:82" s="18" customFormat="1" ht="15.75" customHeight="1" x14ac:dyDescent="0.25">
      <c r="B87" s="19">
        <v>1716</v>
      </c>
      <c r="C87" s="11" t="s">
        <v>74</v>
      </c>
      <c r="D87" s="11" t="s">
        <v>71</v>
      </c>
      <c r="E87" s="19" t="s">
        <v>44</v>
      </c>
      <c r="F87" s="19">
        <v>744</v>
      </c>
      <c r="G87" s="19">
        <v>8482</v>
      </c>
      <c r="H87" s="19">
        <v>93302</v>
      </c>
      <c r="I87" s="19">
        <v>1446.865</v>
      </c>
      <c r="J87" s="19">
        <v>15086.934999999999</v>
      </c>
      <c r="K87" s="19">
        <v>165956.285</v>
      </c>
      <c r="L87" s="19">
        <v>0</v>
      </c>
      <c r="M87" s="19">
        <v>0</v>
      </c>
      <c r="N87" s="19">
        <v>0</v>
      </c>
      <c r="O87" s="19">
        <v>1446.865</v>
      </c>
      <c r="P87" s="19">
        <v>15086.934999999999</v>
      </c>
      <c r="Q87" s="19">
        <v>165956.285</v>
      </c>
      <c r="R87" s="19">
        <v>1411.9960000000001</v>
      </c>
      <c r="S87" s="19">
        <v>14723.341</v>
      </c>
      <c r="T87" s="19">
        <v>161956.75099999999</v>
      </c>
      <c r="U87" s="19">
        <v>0</v>
      </c>
      <c r="V87" s="19">
        <v>0</v>
      </c>
      <c r="W87" s="19">
        <v>0</v>
      </c>
      <c r="X87" s="19">
        <v>1411.9960000000001</v>
      </c>
      <c r="Y87" s="19">
        <v>14723.341</v>
      </c>
      <c r="Z87" s="19">
        <v>161956.75099999999</v>
      </c>
      <c r="AA87" s="19">
        <v>1399.9870000000001</v>
      </c>
      <c r="AB87" s="19">
        <v>14578.766</v>
      </c>
      <c r="AC87" s="19">
        <v>160366.42600000001</v>
      </c>
      <c r="AD87" s="19">
        <v>0</v>
      </c>
      <c r="AE87" s="19">
        <v>0</v>
      </c>
      <c r="AF87" s="19">
        <v>0</v>
      </c>
      <c r="AG87" s="19">
        <v>1399.9870000000001</v>
      </c>
      <c r="AH87" s="19">
        <v>14578.766</v>
      </c>
      <c r="AI87" s="19">
        <v>160366.42600000001</v>
      </c>
      <c r="AJ87" s="19">
        <v>164.37300000000002</v>
      </c>
      <c r="AK87" s="19">
        <v>1716.0060000000001</v>
      </c>
      <c r="AL87" s="19">
        <v>18876.066000000003</v>
      </c>
      <c r="AM87" s="19">
        <v>0</v>
      </c>
      <c r="AN87" s="19">
        <v>0</v>
      </c>
      <c r="AO87" s="19">
        <v>0</v>
      </c>
      <c r="AP87" s="19">
        <v>164.37300000000002</v>
      </c>
      <c r="AQ87" s="19">
        <v>1716.0060000000001</v>
      </c>
      <c r="AR87" s="19">
        <v>18876.066000000003</v>
      </c>
      <c r="AS87" s="19">
        <v>287.42900000000003</v>
      </c>
      <c r="AT87" s="19">
        <v>2938.2280000000001</v>
      </c>
      <c r="AU87" s="19">
        <v>32320.508000000002</v>
      </c>
      <c r="AV87" s="19">
        <v>0</v>
      </c>
      <c r="AW87" s="19">
        <v>0</v>
      </c>
      <c r="AX87" s="19">
        <v>0</v>
      </c>
      <c r="AY87" s="19">
        <v>287.42900000000003</v>
      </c>
      <c r="AZ87" s="19">
        <v>2938.2280000000001</v>
      </c>
      <c r="BA87" s="19">
        <v>32320.508000000002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51.000000000000007</v>
      </c>
      <c r="CD87" s="19">
        <v>0</v>
      </c>
    </row>
    <row r="88" spans="2:82" s="18" customFormat="1" ht="15.75" customHeight="1" x14ac:dyDescent="0.25">
      <c r="B88" s="19">
        <v>1816</v>
      </c>
      <c r="C88" s="11" t="s">
        <v>74</v>
      </c>
      <c r="D88" s="11" t="s">
        <v>71</v>
      </c>
      <c r="E88" s="19" t="s">
        <v>44</v>
      </c>
      <c r="F88" s="19">
        <v>744</v>
      </c>
      <c r="G88" s="19">
        <v>8494</v>
      </c>
      <c r="H88" s="19">
        <v>93434</v>
      </c>
      <c r="I88" s="19">
        <v>2893.7310000000002</v>
      </c>
      <c r="J88" s="19">
        <v>32236.878000000001</v>
      </c>
      <c r="K88" s="19">
        <v>354605.658</v>
      </c>
      <c r="L88" s="19">
        <v>0</v>
      </c>
      <c r="M88" s="19">
        <v>0</v>
      </c>
      <c r="N88" s="19">
        <v>0</v>
      </c>
      <c r="O88" s="19">
        <v>2893.7310000000002</v>
      </c>
      <c r="P88" s="19">
        <v>32236.878000000001</v>
      </c>
      <c r="Q88" s="19">
        <v>354605.658</v>
      </c>
      <c r="R88" s="19">
        <v>2823.9920000000002</v>
      </c>
      <c r="S88" s="19">
        <v>31459.969000000001</v>
      </c>
      <c r="T88" s="19">
        <v>346059.65899999999</v>
      </c>
      <c r="U88" s="19">
        <v>0</v>
      </c>
      <c r="V88" s="19">
        <v>0</v>
      </c>
      <c r="W88" s="19">
        <v>0</v>
      </c>
      <c r="X88" s="19">
        <v>2823.9920000000002</v>
      </c>
      <c r="Y88" s="19">
        <v>31459.969000000001</v>
      </c>
      <c r="Z88" s="19">
        <v>346059.65899999999</v>
      </c>
      <c r="AA88" s="19">
        <v>2799.9740000000002</v>
      </c>
      <c r="AB88" s="19">
        <v>31192.402999999998</v>
      </c>
      <c r="AC88" s="19">
        <v>343116.43299999996</v>
      </c>
      <c r="AD88" s="19">
        <v>0</v>
      </c>
      <c r="AE88" s="19">
        <v>0</v>
      </c>
      <c r="AF88" s="19">
        <v>0</v>
      </c>
      <c r="AG88" s="19">
        <v>2799.9740000000002</v>
      </c>
      <c r="AH88" s="19">
        <v>31192.402999999998</v>
      </c>
      <c r="AI88" s="19">
        <v>343116.43299999996</v>
      </c>
      <c r="AJ88" s="19">
        <v>328.74700000000001</v>
      </c>
      <c r="AK88" s="19">
        <v>3666.8159999999998</v>
      </c>
      <c r="AL88" s="19">
        <v>40334.975999999995</v>
      </c>
      <c r="AM88" s="19">
        <v>0</v>
      </c>
      <c r="AN88" s="19">
        <v>0</v>
      </c>
      <c r="AO88" s="19">
        <v>0</v>
      </c>
      <c r="AP88" s="19">
        <v>328.74700000000001</v>
      </c>
      <c r="AQ88" s="19">
        <v>3666.8159999999998</v>
      </c>
      <c r="AR88" s="19">
        <v>40334.975999999995</v>
      </c>
      <c r="AS88" s="19">
        <v>574.86</v>
      </c>
      <c r="AT88" s="19">
        <v>6287.67</v>
      </c>
      <c r="AU88" s="19">
        <v>69164.37</v>
      </c>
      <c r="AV88" s="19">
        <v>0</v>
      </c>
      <c r="AW88" s="19">
        <v>0</v>
      </c>
      <c r="AX88" s="19">
        <v>0</v>
      </c>
      <c r="AY88" s="19">
        <v>574.86</v>
      </c>
      <c r="AZ88" s="19">
        <v>6287.67</v>
      </c>
      <c r="BA88" s="19">
        <v>69164.37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54</v>
      </c>
      <c r="CD88" s="19">
        <v>0</v>
      </c>
    </row>
    <row r="89" spans="2:82" s="18" customFormat="1" ht="15.75" customHeight="1" x14ac:dyDescent="0.25">
      <c r="B89" s="19">
        <v>1866</v>
      </c>
      <c r="C89" s="11" t="s">
        <v>74</v>
      </c>
      <c r="D89" s="11" t="s">
        <v>71</v>
      </c>
      <c r="E89" s="19" t="s">
        <v>44</v>
      </c>
      <c r="F89" s="19">
        <v>744</v>
      </c>
      <c r="G89" s="19">
        <v>8520</v>
      </c>
      <c r="H89" s="19">
        <v>93720</v>
      </c>
      <c r="I89" s="19">
        <v>4340.5959999999995</v>
      </c>
      <c r="J89" s="19">
        <v>49442.624000000003</v>
      </c>
      <c r="K89" s="19">
        <v>543868.86400000006</v>
      </c>
      <c r="L89" s="19">
        <v>0</v>
      </c>
      <c r="M89" s="19">
        <v>0</v>
      </c>
      <c r="N89" s="19">
        <v>0</v>
      </c>
      <c r="O89" s="19">
        <v>4340.5959999999995</v>
      </c>
      <c r="P89" s="19">
        <v>49442.624000000003</v>
      </c>
      <c r="Q89" s="19">
        <v>543868.86400000006</v>
      </c>
      <c r="R89" s="19">
        <v>4235.9880000000003</v>
      </c>
      <c r="S89" s="19">
        <v>48251.057999999997</v>
      </c>
      <c r="T89" s="19">
        <v>530761.63799999992</v>
      </c>
      <c r="U89" s="19">
        <v>0</v>
      </c>
      <c r="V89" s="19">
        <v>0</v>
      </c>
      <c r="W89" s="19">
        <v>0</v>
      </c>
      <c r="X89" s="19">
        <v>4235.9880000000003</v>
      </c>
      <c r="Y89" s="19">
        <v>48251.057999999997</v>
      </c>
      <c r="Z89" s="19">
        <v>530761.63799999992</v>
      </c>
      <c r="AA89" s="19">
        <v>4199.9610000000002</v>
      </c>
      <c r="AB89" s="19">
        <v>47840.684000000001</v>
      </c>
      <c r="AC89" s="19">
        <v>526247.52399999998</v>
      </c>
      <c r="AD89" s="19">
        <v>0</v>
      </c>
      <c r="AE89" s="19">
        <v>0</v>
      </c>
      <c r="AF89" s="19">
        <v>0</v>
      </c>
      <c r="AG89" s="19">
        <v>4199.9610000000002</v>
      </c>
      <c r="AH89" s="19">
        <v>47840.684000000001</v>
      </c>
      <c r="AI89" s="19">
        <v>526247.52399999998</v>
      </c>
      <c r="AJ89" s="19">
        <v>493.12</v>
      </c>
      <c r="AK89" s="19">
        <v>5623.5029999999997</v>
      </c>
      <c r="AL89" s="19">
        <v>61858.532999999996</v>
      </c>
      <c r="AM89" s="19">
        <v>0</v>
      </c>
      <c r="AN89" s="19">
        <v>0</v>
      </c>
      <c r="AO89" s="19">
        <v>0</v>
      </c>
      <c r="AP89" s="19">
        <v>493.12</v>
      </c>
      <c r="AQ89" s="19">
        <v>5623.5029999999997</v>
      </c>
      <c r="AR89" s="19">
        <v>61858.532999999996</v>
      </c>
      <c r="AS89" s="19">
        <v>862.29</v>
      </c>
      <c r="AT89" s="19">
        <v>9642.7200000000012</v>
      </c>
      <c r="AU89" s="19">
        <v>106069.92000000001</v>
      </c>
      <c r="AV89" s="19">
        <v>0</v>
      </c>
      <c r="AW89" s="19">
        <v>0</v>
      </c>
      <c r="AX89" s="19">
        <v>0</v>
      </c>
      <c r="AY89" s="19">
        <v>862.29</v>
      </c>
      <c r="AZ89" s="19">
        <v>9642.7200000000012</v>
      </c>
      <c r="BA89" s="19">
        <v>106069.92000000001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  <c r="BT89" s="19">
        <v>0</v>
      </c>
      <c r="BU89" s="19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0</v>
      </c>
      <c r="CC89" s="19">
        <v>53</v>
      </c>
      <c r="CD89" s="19">
        <v>0</v>
      </c>
    </row>
    <row r="90" spans="2:82" s="18" customFormat="1" ht="15.75" customHeight="1" x14ac:dyDescent="0.25">
      <c r="B90" s="19">
        <v>1515</v>
      </c>
      <c r="C90" s="11" t="s">
        <v>74</v>
      </c>
      <c r="D90" s="11" t="s">
        <v>71</v>
      </c>
      <c r="E90" s="19" t="s">
        <v>44</v>
      </c>
      <c r="F90" s="19">
        <v>744</v>
      </c>
      <c r="G90" s="19">
        <v>8462</v>
      </c>
      <c r="H90" s="19">
        <v>93082</v>
      </c>
      <c r="I90" s="19">
        <v>2014.037</v>
      </c>
      <c r="J90" s="19">
        <v>18117.411</v>
      </c>
      <c r="K90" s="19">
        <v>199291.52100000001</v>
      </c>
      <c r="L90" s="19">
        <v>0</v>
      </c>
      <c r="M90" s="19">
        <v>0</v>
      </c>
      <c r="N90" s="19">
        <v>0</v>
      </c>
      <c r="O90" s="19">
        <v>2014.037</v>
      </c>
      <c r="P90" s="19">
        <v>18117.411</v>
      </c>
      <c r="Q90" s="19">
        <v>199291.52100000001</v>
      </c>
      <c r="R90" s="19">
        <v>1965.499</v>
      </c>
      <c r="S90" s="19">
        <v>17680.781999999999</v>
      </c>
      <c r="T90" s="19">
        <v>194488.60199999998</v>
      </c>
      <c r="U90" s="19">
        <v>0</v>
      </c>
      <c r="V90" s="19">
        <v>0</v>
      </c>
      <c r="W90" s="19">
        <v>0</v>
      </c>
      <c r="X90" s="19">
        <v>1965.499</v>
      </c>
      <c r="Y90" s="19">
        <v>17680.781999999999</v>
      </c>
      <c r="Z90" s="19">
        <v>194488.60199999998</v>
      </c>
      <c r="AA90" s="19">
        <v>1948.7820000000002</v>
      </c>
      <c r="AB90" s="19">
        <v>17509.971000000005</v>
      </c>
      <c r="AC90" s="19">
        <v>192609.68100000004</v>
      </c>
      <c r="AD90" s="19">
        <v>0</v>
      </c>
      <c r="AE90" s="19">
        <v>0</v>
      </c>
      <c r="AF90" s="19">
        <v>0</v>
      </c>
      <c r="AG90" s="19">
        <v>1948.7820000000002</v>
      </c>
      <c r="AH90" s="19">
        <v>17509.971000000005</v>
      </c>
      <c r="AI90" s="19">
        <v>192609.68100000004</v>
      </c>
      <c r="AJ90" s="19">
        <v>228.80800000000002</v>
      </c>
      <c r="AK90" s="19">
        <v>2060.7840000000006</v>
      </c>
      <c r="AL90" s="19">
        <v>22668.624000000007</v>
      </c>
      <c r="AM90" s="19">
        <v>0</v>
      </c>
      <c r="AN90" s="19">
        <v>0</v>
      </c>
      <c r="AO90" s="19">
        <v>0</v>
      </c>
      <c r="AP90" s="19">
        <v>228.80800000000002</v>
      </c>
      <c r="AQ90" s="19">
        <v>2060.7840000000006</v>
      </c>
      <c r="AR90" s="19">
        <v>22668.624000000007</v>
      </c>
      <c r="AS90" s="19">
        <v>363.77199999999999</v>
      </c>
      <c r="AT90" s="19">
        <v>3200.2669999999998</v>
      </c>
      <c r="AU90" s="19">
        <v>35202.936999999998</v>
      </c>
      <c r="AV90" s="19">
        <v>0</v>
      </c>
      <c r="AW90" s="19">
        <v>0</v>
      </c>
      <c r="AX90" s="19">
        <v>0</v>
      </c>
      <c r="AY90" s="19">
        <v>363.77199999999999</v>
      </c>
      <c r="AZ90" s="19">
        <v>3200.2669999999998</v>
      </c>
      <c r="BA90" s="19">
        <v>35202.936999999998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53</v>
      </c>
      <c r="CD90" s="19">
        <v>0</v>
      </c>
    </row>
    <row r="91" spans="2:82" s="18" customFormat="1" ht="15.75" customHeight="1" x14ac:dyDescent="0.25">
      <c r="B91" s="19">
        <v>127</v>
      </c>
      <c r="C91" s="11" t="s">
        <v>75</v>
      </c>
      <c r="D91" s="11" t="s">
        <v>71</v>
      </c>
      <c r="E91" s="19" t="s">
        <v>44</v>
      </c>
      <c r="F91" s="19">
        <v>28</v>
      </c>
      <c r="G91" s="19">
        <v>116</v>
      </c>
      <c r="H91" s="19">
        <v>1276</v>
      </c>
      <c r="I91" s="19">
        <v>32.433</v>
      </c>
      <c r="J91" s="19">
        <v>1001.846</v>
      </c>
      <c r="K91" s="19">
        <v>11020.306</v>
      </c>
      <c r="L91" s="19">
        <v>0</v>
      </c>
      <c r="M91" s="19">
        <v>0</v>
      </c>
      <c r="N91" s="19">
        <v>0</v>
      </c>
      <c r="O91" s="19">
        <v>32.433</v>
      </c>
      <c r="P91" s="19">
        <v>1001.846</v>
      </c>
      <c r="Q91" s="19">
        <v>11020.306</v>
      </c>
      <c r="R91" s="19">
        <v>31.723000000000003</v>
      </c>
      <c r="S91" s="19">
        <v>979.90599999999995</v>
      </c>
      <c r="T91" s="19">
        <v>10778.966</v>
      </c>
      <c r="U91" s="19">
        <v>0</v>
      </c>
      <c r="V91" s="19">
        <v>0</v>
      </c>
      <c r="W91" s="19">
        <v>0</v>
      </c>
      <c r="X91" s="19">
        <v>31.723000000000003</v>
      </c>
      <c r="Y91" s="19">
        <v>979.90599999999995</v>
      </c>
      <c r="Z91" s="19">
        <v>10778.966</v>
      </c>
      <c r="AA91" s="19">
        <v>31.612000000000002</v>
      </c>
      <c r="AB91" s="19">
        <v>138.25700000000001</v>
      </c>
      <c r="AC91" s="19">
        <v>1520.827</v>
      </c>
      <c r="AD91" s="19">
        <v>0</v>
      </c>
      <c r="AE91" s="19">
        <v>0</v>
      </c>
      <c r="AF91" s="19">
        <v>0</v>
      </c>
      <c r="AG91" s="19">
        <v>31.612000000000002</v>
      </c>
      <c r="AH91" s="19">
        <v>138.25700000000001</v>
      </c>
      <c r="AI91" s="19">
        <v>1520.827</v>
      </c>
      <c r="AJ91" s="19">
        <v>3.0740000000000003</v>
      </c>
      <c r="AK91" s="19">
        <v>94.828000000000017</v>
      </c>
      <c r="AL91" s="19">
        <v>1043.1080000000002</v>
      </c>
      <c r="AM91" s="19">
        <v>0</v>
      </c>
      <c r="AN91" s="19">
        <v>0</v>
      </c>
      <c r="AO91" s="19">
        <v>0</v>
      </c>
      <c r="AP91" s="19">
        <v>3.0740000000000003</v>
      </c>
      <c r="AQ91" s="19">
        <v>94.828000000000017</v>
      </c>
      <c r="AR91" s="19">
        <v>1043.1080000000002</v>
      </c>
      <c r="AS91" s="19">
        <v>5.3559999999999999</v>
      </c>
      <c r="AT91" s="19">
        <v>23.079000000000001</v>
      </c>
      <c r="AU91" s="19">
        <v>253.869</v>
      </c>
      <c r="AV91" s="19">
        <v>0</v>
      </c>
      <c r="AW91" s="19">
        <v>0</v>
      </c>
      <c r="AX91" s="19">
        <v>0</v>
      </c>
      <c r="AY91" s="19">
        <v>5.3559999999999999</v>
      </c>
      <c r="AZ91" s="19">
        <v>23.079000000000001</v>
      </c>
      <c r="BA91" s="19">
        <v>253.869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53</v>
      </c>
      <c r="CD91" s="19">
        <v>0</v>
      </c>
    </row>
    <row r="92" spans="2:82" s="18" customFormat="1" ht="15.75" customHeight="1" x14ac:dyDescent="0.25">
      <c r="B92" s="19">
        <v>129</v>
      </c>
      <c r="C92" s="11" t="s">
        <v>75</v>
      </c>
      <c r="D92" s="11" t="s">
        <v>71</v>
      </c>
      <c r="E92" s="19" t="s">
        <v>44</v>
      </c>
      <c r="F92" s="19">
        <v>28</v>
      </c>
      <c r="G92" s="19">
        <v>122</v>
      </c>
      <c r="H92" s="19">
        <v>1342</v>
      </c>
      <c r="I92" s="19">
        <v>32.433</v>
      </c>
      <c r="J92" s="19">
        <v>148.67599999999999</v>
      </c>
      <c r="K92" s="19">
        <v>1635.4359999999999</v>
      </c>
      <c r="L92" s="19">
        <v>0</v>
      </c>
      <c r="M92" s="19">
        <v>0</v>
      </c>
      <c r="N92" s="19">
        <v>0</v>
      </c>
      <c r="O92" s="19">
        <v>32.433</v>
      </c>
      <c r="P92" s="19">
        <v>148.67599999999999</v>
      </c>
      <c r="Q92" s="19">
        <v>1635.4359999999999</v>
      </c>
      <c r="R92" s="19">
        <v>31.723000000000003</v>
      </c>
      <c r="S92" s="19">
        <v>145.42099999999999</v>
      </c>
      <c r="T92" s="19">
        <v>1599.6309999999999</v>
      </c>
      <c r="U92" s="19">
        <v>0</v>
      </c>
      <c r="V92" s="19">
        <v>0</v>
      </c>
      <c r="W92" s="19">
        <v>0</v>
      </c>
      <c r="X92" s="19">
        <v>31.723000000000003</v>
      </c>
      <c r="Y92" s="19">
        <v>145.42099999999999</v>
      </c>
      <c r="Z92" s="19">
        <v>1599.6309999999999</v>
      </c>
      <c r="AA92" s="19">
        <v>31.612000000000002</v>
      </c>
      <c r="AB92" s="19">
        <v>144.91499999999999</v>
      </c>
      <c r="AC92" s="19">
        <v>1594.0649999999998</v>
      </c>
      <c r="AD92" s="19">
        <v>0</v>
      </c>
      <c r="AE92" s="19">
        <v>0</v>
      </c>
      <c r="AF92" s="19">
        <v>0</v>
      </c>
      <c r="AG92" s="19">
        <v>31.612000000000002</v>
      </c>
      <c r="AH92" s="19">
        <v>144.91499999999999</v>
      </c>
      <c r="AI92" s="19">
        <v>1594.0649999999998</v>
      </c>
      <c r="AJ92" s="19">
        <v>3.0740000000000003</v>
      </c>
      <c r="AK92" s="19">
        <v>14.121</v>
      </c>
      <c r="AL92" s="19">
        <v>155.33100000000002</v>
      </c>
      <c r="AM92" s="19">
        <v>0</v>
      </c>
      <c r="AN92" s="19">
        <v>0</v>
      </c>
      <c r="AO92" s="19">
        <v>0</v>
      </c>
      <c r="AP92" s="19">
        <v>3.0740000000000003</v>
      </c>
      <c r="AQ92" s="19">
        <v>14.121</v>
      </c>
      <c r="AR92" s="19">
        <v>155.33100000000002</v>
      </c>
      <c r="AS92" s="19">
        <v>5.3559999999999999</v>
      </c>
      <c r="AT92" s="19">
        <v>24.178000000000004</v>
      </c>
      <c r="AU92" s="19">
        <v>265.95800000000003</v>
      </c>
      <c r="AV92" s="19">
        <v>0</v>
      </c>
      <c r="AW92" s="19">
        <v>0</v>
      </c>
      <c r="AX92" s="19">
        <v>0</v>
      </c>
      <c r="AY92" s="19">
        <v>5.3559999999999999</v>
      </c>
      <c r="AZ92" s="19">
        <v>24.178000000000004</v>
      </c>
      <c r="BA92" s="19">
        <v>265.95800000000003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53</v>
      </c>
      <c r="CD92" s="19">
        <v>0</v>
      </c>
    </row>
    <row r="93" spans="2:82" s="18" customFormat="1" ht="15.75" customHeight="1" x14ac:dyDescent="0.25">
      <c r="B93" s="19">
        <v>137</v>
      </c>
      <c r="C93" s="11" t="s">
        <v>75</v>
      </c>
      <c r="D93" s="11" t="s">
        <v>71</v>
      </c>
      <c r="E93" s="19" t="s">
        <v>44</v>
      </c>
      <c r="F93" s="19">
        <v>741</v>
      </c>
      <c r="G93" s="19">
        <v>8468</v>
      </c>
      <c r="H93" s="19">
        <v>93148</v>
      </c>
      <c r="I93" s="19">
        <v>4291.6040000000003</v>
      </c>
      <c r="J93" s="19">
        <v>48390.046000000002</v>
      </c>
      <c r="K93" s="19">
        <v>532290.50600000005</v>
      </c>
      <c r="L93" s="19">
        <v>0</v>
      </c>
      <c r="M93" s="19">
        <v>0</v>
      </c>
      <c r="N93" s="19">
        <v>0</v>
      </c>
      <c r="O93" s="19">
        <v>4291.6040000000003</v>
      </c>
      <c r="P93" s="19">
        <v>48390.046000000002</v>
      </c>
      <c r="Q93" s="19">
        <v>532290.50600000005</v>
      </c>
      <c r="R93" s="19">
        <v>4197.6180000000004</v>
      </c>
      <c r="S93" s="19">
        <v>47330.305</v>
      </c>
      <c r="T93" s="19">
        <v>520633.35499999998</v>
      </c>
      <c r="U93" s="19">
        <v>0</v>
      </c>
      <c r="V93" s="19">
        <v>0</v>
      </c>
      <c r="W93" s="19">
        <v>0</v>
      </c>
      <c r="X93" s="19">
        <v>4197.6180000000004</v>
      </c>
      <c r="Y93" s="19">
        <v>47330.305</v>
      </c>
      <c r="Z93" s="19">
        <v>520633.35499999998</v>
      </c>
      <c r="AA93" s="19">
        <v>4183.0259999999998</v>
      </c>
      <c r="AB93" s="19">
        <v>47135.56</v>
      </c>
      <c r="AC93" s="19">
        <v>518491.16</v>
      </c>
      <c r="AD93" s="19">
        <v>0</v>
      </c>
      <c r="AE93" s="19">
        <v>0</v>
      </c>
      <c r="AF93" s="19">
        <v>0</v>
      </c>
      <c r="AG93" s="19">
        <v>4183.0259999999998</v>
      </c>
      <c r="AH93" s="19">
        <v>47135.56</v>
      </c>
      <c r="AI93" s="19">
        <v>518491.16</v>
      </c>
      <c r="AJ93" s="19">
        <v>406.69900000000001</v>
      </c>
      <c r="AK93" s="19">
        <v>4592.0810000000001</v>
      </c>
      <c r="AL93" s="19">
        <v>50512.891000000003</v>
      </c>
      <c r="AM93" s="19">
        <v>0</v>
      </c>
      <c r="AN93" s="19">
        <v>0</v>
      </c>
      <c r="AO93" s="19">
        <v>0</v>
      </c>
      <c r="AP93" s="19">
        <v>406.69900000000001</v>
      </c>
      <c r="AQ93" s="19">
        <v>4592.0810000000001</v>
      </c>
      <c r="AR93" s="19">
        <v>50512.891000000003</v>
      </c>
      <c r="AS93" s="19">
        <v>708.67700000000002</v>
      </c>
      <c r="AT93" s="19">
        <v>7827.509</v>
      </c>
      <c r="AU93" s="19">
        <v>86102.599000000002</v>
      </c>
      <c r="AV93" s="19">
        <v>0</v>
      </c>
      <c r="AW93" s="19">
        <v>0</v>
      </c>
      <c r="AX93" s="19">
        <v>0</v>
      </c>
      <c r="AY93" s="19">
        <v>708.67700000000002</v>
      </c>
      <c r="AZ93" s="19">
        <v>7827.509</v>
      </c>
      <c r="BA93" s="19">
        <v>86102.599000000002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C93" s="19">
        <v>65.000000000000014</v>
      </c>
      <c r="CD93" s="19">
        <v>0</v>
      </c>
    </row>
    <row r="94" spans="2:82" s="18" customFormat="1" ht="15.75" customHeight="1" x14ac:dyDescent="0.25">
      <c r="B94" s="19">
        <v>139</v>
      </c>
      <c r="C94" s="11" t="s">
        <v>75</v>
      </c>
      <c r="D94" s="11" t="s">
        <v>71</v>
      </c>
      <c r="E94" s="19" t="s">
        <v>44</v>
      </c>
      <c r="F94" s="19">
        <v>744</v>
      </c>
      <c r="G94" s="19">
        <v>8443</v>
      </c>
      <c r="H94" s="19">
        <v>92873</v>
      </c>
      <c r="I94" s="19">
        <v>4165.3450000000003</v>
      </c>
      <c r="J94" s="19">
        <v>44750.29</v>
      </c>
      <c r="K94" s="19">
        <v>492253.19</v>
      </c>
      <c r="L94" s="19">
        <v>0</v>
      </c>
      <c r="M94" s="19">
        <v>0</v>
      </c>
      <c r="N94" s="19">
        <v>0</v>
      </c>
      <c r="O94" s="19">
        <v>4165.3450000000003</v>
      </c>
      <c r="P94" s="19">
        <v>44750.29</v>
      </c>
      <c r="Q94" s="19">
        <v>492253.19</v>
      </c>
      <c r="R94" s="19">
        <v>4074.1240000000003</v>
      </c>
      <c r="S94" s="19">
        <v>43770.258999999998</v>
      </c>
      <c r="T94" s="19">
        <v>481472.84899999999</v>
      </c>
      <c r="U94" s="19">
        <v>0</v>
      </c>
      <c r="V94" s="19">
        <v>0</v>
      </c>
      <c r="W94" s="19">
        <v>0</v>
      </c>
      <c r="X94" s="19">
        <v>4074.1240000000003</v>
      </c>
      <c r="Y94" s="19">
        <v>43770.258999999998</v>
      </c>
      <c r="Z94" s="19">
        <v>481472.84899999999</v>
      </c>
      <c r="AA94" s="19">
        <v>4059.962</v>
      </c>
      <c r="AB94" s="19">
        <v>43604.656000000003</v>
      </c>
      <c r="AC94" s="19">
        <v>479651.21600000001</v>
      </c>
      <c r="AD94" s="19">
        <v>0</v>
      </c>
      <c r="AE94" s="19">
        <v>0</v>
      </c>
      <c r="AF94" s="19">
        <v>0</v>
      </c>
      <c r="AG94" s="19">
        <v>4059.962</v>
      </c>
      <c r="AH94" s="19">
        <v>43604.656000000003</v>
      </c>
      <c r="AI94" s="19">
        <v>479651.21600000001</v>
      </c>
      <c r="AJ94" s="19">
        <v>394.73400000000004</v>
      </c>
      <c r="AK94" s="19">
        <v>4246.5370000000012</v>
      </c>
      <c r="AL94" s="19">
        <v>46711.907000000014</v>
      </c>
      <c r="AM94" s="19">
        <v>0</v>
      </c>
      <c r="AN94" s="19">
        <v>0</v>
      </c>
      <c r="AO94" s="19">
        <v>0</v>
      </c>
      <c r="AP94" s="19">
        <v>394.73400000000004</v>
      </c>
      <c r="AQ94" s="19">
        <v>4246.5370000000012</v>
      </c>
      <c r="AR94" s="19">
        <v>46711.907000000014</v>
      </c>
      <c r="AS94" s="19">
        <v>687.82800000000009</v>
      </c>
      <c r="AT94" s="19">
        <v>7237.576</v>
      </c>
      <c r="AU94" s="19">
        <v>79613.335999999996</v>
      </c>
      <c r="AV94" s="19">
        <v>0</v>
      </c>
      <c r="AW94" s="19">
        <v>0</v>
      </c>
      <c r="AX94" s="19">
        <v>0</v>
      </c>
      <c r="AY94" s="19">
        <v>687.82800000000009</v>
      </c>
      <c r="AZ94" s="19">
        <v>7237.576</v>
      </c>
      <c r="BA94" s="19">
        <v>79613.335999999996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C94" s="19">
        <v>51.000000000000007</v>
      </c>
      <c r="CD94" s="19">
        <v>0</v>
      </c>
    </row>
    <row r="95" spans="2:82" s="18" customFormat="1" ht="15.75" customHeight="1" x14ac:dyDescent="0.25">
      <c r="B95" s="19">
        <v>147</v>
      </c>
      <c r="C95" s="11" t="s">
        <v>75</v>
      </c>
      <c r="D95" s="11" t="s">
        <v>71</v>
      </c>
      <c r="E95" s="19" t="s">
        <v>44</v>
      </c>
      <c r="F95" s="19">
        <v>664</v>
      </c>
      <c r="G95" s="19">
        <v>8194</v>
      </c>
      <c r="H95" s="19">
        <v>90134</v>
      </c>
      <c r="I95" s="19">
        <v>2343.8230000000003</v>
      </c>
      <c r="J95" s="19">
        <v>24504.322</v>
      </c>
      <c r="K95" s="19">
        <v>269547.54200000002</v>
      </c>
      <c r="L95" s="19">
        <v>0</v>
      </c>
      <c r="M95" s="19">
        <v>0</v>
      </c>
      <c r="N95" s="19">
        <v>0</v>
      </c>
      <c r="O95" s="19">
        <v>2343.8230000000003</v>
      </c>
      <c r="P95" s="19">
        <v>24504.322</v>
      </c>
      <c r="Q95" s="19">
        <v>269547.54200000002</v>
      </c>
      <c r="R95" s="19">
        <v>2292.4929999999999</v>
      </c>
      <c r="S95" s="19">
        <v>23967.68</v>
      </c>
      <c r="T95" s="19">
        <v>263644.48</v>
      </c>
      <c r="U95" s="19">
        <v>0</v>
      </c>
      <c r="V95" s="19">
        <v>0</v>
      </c>
      <c r="W95" s="19">
        <v>0</v>
      </c>
      <c r="X95" s="19">
        <v>2292.4929999999999</v>
      </c>
      <c r="Y95" s="19">
        <v>23967.68</v>
      </c>
      <c r="Z95" s="19">
        <v>263644.48</v>
      </c>
      <c r="AA95" s="19">
        <v>1874.1760000000002</v>
      </c>
      <c r="AB95" s="19">
        <v>22414.517</v>
      </c>
      <c r="AC95" s="19">
        <v>246559.68700000001</v>
      </c>
      <c r="AD95" s="19">
        <v>0</v>
      </c>
      <c r="AE95" s="19">
        <v>0</v>
      </c>
      <c r="AF95" s="19">
        <v>0</v>
      </c>
      <c r="AG95" s="19">
        <v>1874.1760000000002</v>
      </c>
      <c r="AH95" s="19">
        <v>22414.517</v>
      </c>
      <c r="AI95" s="19">
        <v>246559.68700000001</v>
      </c>
      <c r="AJ95" s="19">
        <v>222.04600000000002</v>
      </c>
      <c r="AK95" s="19">
        <v>2324.8419999999996</v>
      </c>
      <c r="AL95" s="19">
        <v>25573.261999999995</v>
      </c>
      <c r="AM95" s="19">
        <v>0</v>
      </c>
      <c r="AN95" s="19">
        <v>0</v>
      </c>
      <c r="AO95" s="19">
        <v>0</v>
      </c>
      <c r="AP95" s="19">
        <v>222.04600000000002</v>
      </c>
      <c r="AQ95" s="19">
        <v>2324.8419999999996</v>
      </c>
      <c r="AR95" s="19">
        <v>25573.261999999995</v>
      </c>
      <c r="AS95" s="19">
        <v>317.51800000000003</v>
      </c>
      <c r="AT95" s="19">
        <v>3720.8629999999998</v>
      </c>
      <c r="AU95" s="19">
        <v>40929.492999999995</v>
      </c>
      <c r="AV95" s="19">
        <v>0</v>
      </c>
      <c r="AW95" s="19">
        <v>0</v>
      </c>
      <c r="AX95" s="19">
        <v>0</v>
      </c>
      <c r="AY95" s="19">
        <v>317.51800000000003</v>
      </c>
      <c r="AZ95" s="19">
        <v>3720.8629999999998</v>
      </c>
      <c r="BA95" s="19">
        <v>40929.492999999995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52</v>
      </c>
      <c r="CD95" s="19">
        <v>0</v>
      </c>
    </row>
    <row r="96" spans="2:82" s="18" customFormat="1" ht="15.75" customHeight="1" x14ac:dyDescent="0.25">
      <c r="B96" s="19">
        <v>157</v>
      </c>
      <c r="C96" s="11" t="s">
        <v>75</v>
      </c>
      <c r="D96" s="11" t="s">
        <v>71</v>
      </c>
      <c r="E96" s="19" t="s">
        <v>44</v>
      </c>
      <c r="F96" s="19">
        <v>744</v>
      </c>
      <c r="G96" s="19">
        <v>8494</v>
      </c>
      <c r="H96" s="19">
        <v>93434</v>
      </c>
      <c r="I96" s="19">
        <v>3303.55</v>
      </c>
      <c r="J96" s="19">
        <v>39617.232000000004</v>
      </c>
      <c r="K96" s="19">
        <v>435789.55200000003</v>
      </c>
      <c r="L96" s="19">
        <v>0</v>
      </c>
      <c r="M96" s="19">
        <v>0</v>
      </c>
      <c r="N96" s="19">
        <v>0</v>
      </c>
      <c r="O96" s="19">
        <v>3303.55</v>
      </c>
      <c r="P96" s="19">
        <v>39617.232000000004</v>
      </c>
      <c r="Q96" s="19">
        <v>435789.55200000003</v>
      </c>
      <c r="R96" s="19">
        <v>3231.2020000000002</v>
      </c>
      <c r="S96" s="19">
        <v>38749.614000000001</v>
      </c>
      <c r="T96" s="19">
        <v>426245.75400000002</v>
      </c>
      <c r="U96" s="19">
        <v>0</v>
      </c>
      <c r="V96" s="19">
        <v>0</v>
      </c>
      <c r="W96" s="19">
        <v>0</v>
      </c>
      <c r="X96" s="19">
        <v>3231.2020000000002</v>
      </c>
      <c r="Y96" s="19">
        <v>38749.614000000001</v>
      </c>
      <c r="Z96" s="19">
        <v>426245.75400000002</v>
      </c>
      <c r="AA96" s="19">
        <v>3219.9700000000003</v>
      </c>
      <c r="AB96" s="19">
        <v>38598.248</v>
      </c>
      <c r="AC96" s="19">
        <v>424580.728</v>
      </c>
      <c r="AD96" s="19">
        <v>0</v>
      </c>
      <c r="AE96" s="19">
        <v>0</v>
      </c>
      <c r="AF96" s="19">
        <v>0</v>
      </c>
      <c r="AG96" s="19">
        <v>3219.9700000000003</v>
      </c>
      <c r="AH96" s="19">
        <v>38598.248</v>
      </c>
      <c r="AI96" s="19">
        <v>424580.728</v>
      </c>
      <c r="AJ96" s="19">
        <v>313.065</v>
      </c>
      <c r="AK96" s="19">
        <v>3759.6570000000002</v>
      </c>
      <c r="AL96" s="19">
        <v>41356.226999999999</v>
      </c>
      <c r="AM96" s="19">
        <v>0</v>
      </c>
      <c r="AN96" s="19">
        <v>0</v>
      </c>
      <c r="AO96" s="19">
        <v>0</v>
      </c>
      <c r="AP96" s="19">
        <v>313.065</v>
      </c>
      <c r="AQ96" s="19">
        <v>3759.6570000000002</v>
      </c>
      <c r="AR96" s="19">
        <v>41356.226999999999</v>
      </c>
      <c r="AS96" s="19">
        <v>545.51900000000001</v>
      </c>
      <c r="AT96" s="19">
        <v>6409.1840000000002</v>
      </c>
      <c r="AU96" s="19">
        <v>70501.024000000005</v>
      </c>
      <c r="AV96" s="19">
        <v>0</v>
      </c>
      <c r="AW96" s="19">
        <v>0</v>
      </c>
      <c r="AX96" s="19">
        <v>0</v>
      </c>
      <c r="AY96" s="19">
        <v>545.51900000000001</v>
      </c>
      <c r="AZ96" s="19">
        <v>6409.1840000000002</v>
      </c>
      <c r="BA96" s="19">
        <v>70501.024000000005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C96" s="19">
        <v>55</v>
      </c>
      <c r="CD96" s="19">
        <v>0</v>
      </c>
    </row>
    <row r="97" spans="2:82" s="18" customFormat="1" ht="15.75" customHeight="1" x14ac:dyDescent="0.25">
      <c r="B97" s="19">
        <v>179</v>
      </c>
      <c r="C97" s="11" t="s">
        <v>75</v>
      </c>
      <c r="D97" s="11" t="s">
        <v>71</v>
      </c>
      <c r="E97" s="19" t="s">
        <v>44</v>
      </c>
      <c r="F97" s="19">
        <v>744</v>
      </c>
      <c r="G97" s="19">
        <v>8499</v>
      </c>
      <c r="H97" s="19">
        <v>93489</v>
      </c>
      <c r="I97" s="19">
        <v>2872.652</v>
      </c>
      <c r="J97" s="19">
        <v>31758.02</v>
      </c>
      <c r="K97" s="19">
        <v>349338.22000000003</v>
      </c>
      <c r="L97" s="19">
        <v>0</v>
      </c>
      <c r="M97" s="19">
        <v>0</v>
      </c>
      <c r="N97" s="19">
        <v>0</v>
      </c>
      <c r="O97" s="19">
        <v>2872.652</v>
      </c>
      <c r="P97" s="19">
        <v>31758.02</v>
      </c>
      <c r="Q97" s="19">
        <v>349338.22000000003</v>
      </c>
      <c r="R97" s="19">
        <v>2809.741</v>
      </c>
      <c r="S97" s="19">
        <v>31062.518</v>
      </c>
      <c r="T97" s="19">
        <v>341687.69799999997</v>
      </c>
      <c r="U97" s="19">
        <v>0</v>
      </c>
      <c r="V97" s="19">
        <v>0</v>
      </c>
      <c r="W97" s="19">
        <v>0</v>
      </c>
      <c r="X97" s="19">
        <v>2809.741</v>
      </c>
      <c r="Y97" s="19">
        <v>31062.518</v>
      </c>
      <c r="Z97" s="19">
        <v>341687.69799999997</v>
      </c>
      <c r="AA97" s="19">
        <v>2799.9740000000002</v>
      </c>
      <c r="AB97" s="19">
        <v>30954.544000000002</v>
      </c>
      <c r="AC97" s="19">
        <v>340499.984</v>
      </c>
      <c r="AD97" s="19">
        <v>0</v>
      </c>
      <c r="AE97" s="19">
        <v>0</v>
      </c>
      <c r="AF97" s="19">
        <v>0</v>
      </c>
      <c r="AG97" s="19">
        <v>2799.9740000000002</v>
      </c>
      <c r="AH97" s="19">
        <v>30954.544000000002</v>
      </c>
      <c r="AI97" s="19">
        <v>340499.984</v>
      </c>
      <c r="AJ97" s="19">
        <v>272.23</v>
      </c>
      <c r="AK97" s="19">
        <v>3013.7069999999999</v>
      </c>
      <c r="AL97" s="19">
        <v>33150.777000000002</v>
      </c>
      <c r="AM97" s="19">
        <v>0</v>
      </c>
      <c r="AN97" s="19">
        <v>0</v>
      </c>
      <c r="AO97" s="19">
        <v>0</v>
      </c>
      <c r="AP97" s="19">
        <v>272.23</v>
      </c>
      <c r="AQ97" s="19">
        <v>3013.7069999999999</v>
      </c>
      <c r="AR97" s="19">
        <v>33150.777000000002</v>
      </c>
      <c r="AS97" s="19">
        <v>474.363</v>
      </c>
      <c r="AT97" s="19">
        <v>5138.795000000001</v>
      </c>
      <c r="AU97" s="19">
        <v>56526.74500000001</v>
      </c>
      <c r="AV97" s="19">
        <v>0</v>
      </c>
      <c r="AW97" s="19">
        <v>0</v>
      </c>
      <c r="AX97" s="19">
        <v>0</v>
      </c>
      <c r="AY97" s="19">
        <v>474.363</v>
      </c>
      <c r="AZ97" s="19">
        <v>5138.795000000001</v>
      </c>
      <c r="BA97" s="19">
        <v>56526.74500000001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52</v>
      </c>
      <c r="CD97" s="19">
        <v>0</v>
      </c>
    </row>
    <row r="98" spans="2:82" s="18" customFormat="1" ht="15.75" customHeight="1" x14ac:dyDescent="0.25">
      <c r="B98" s="19">
        <v>227</v>
      </c>
      <c r="C98" s="11" t="s">
        <v>75</v>
      </c>
      <c r="D98" s="11" t="s">
        <v>71</v>
      </c>
      <c r="E98" s="19" t="s">
        <v>44</v>
      </c>
      <c r="F98" s="19">
        <v>744</v>
      </c>
      <c r="G98" s="19">
        <v>8501</v>
      </c>
      <c r="H98" s="19">
        <v>93511</v>
      </c>
      <c r="I98" s="19">
        <v>3016.2840000000001</v>
      </c>
      <c r="J98" s="19">
        <v>33667.099000000002</v>
      </c>
      <c r="K98" s="19">
        <v>370338.08900000004</v>
      </c>
      <c r="L98" s="19">
        <v>0</v>
      </c>
      <c r="M98" s="19">
        <v>0</v>
      </c>
      <c r="N98" s="19">
        <v>0</v>
      </c>
      <c r="O98" s="19">
        <v>3016.2840000000001</v>
      </c>
      <c r="P98" s="19">
        <v>33667.099000000002</v>
      </c>
      <c r="Q98" s="19">
        <v>370338.08900000004</v>
      </c>
      <c r="R98" s="19">
        <v>2950.2270000000003</v>
      </c>
      <c r="S98" s="19">
        <v>32929.79</v>
      </c>
      <c r="T98" s="19">
        <v>362227.69</v>
      </c>
      <c r="U98" s="19">
        <v>0</v>
      </c>
      <c r="V98" s="19">
        <v>0</v>
      </c>
      <c r="W98" s="19">
        <v>0</v>
      </c>
      <c r="X98" s="19">
        <v>2950.2270000000003</v>
      </c>
      <c r="Y98" s="19">
        <v>32929.79</v>
      </c>
      <c r="Z98" s="19">
        <v>362227.69</v>
      </c>
      <c r="AA98" s="19">
        <v>2939.9720000000002</v>
      </c>
      <c r="AB98" s="19">
        <v>32790.955999999998</v>
      </c>
      <c r="AC98" s="19">
        <v>360700.516</v>
      </c>
      <c r="AD98" s="19">
        <v>0</v>
      </c>
      <c r="AE98" s="19">
        <v>0</v>
      </c>
      <c r="AF98" s="19">
        <v>0</v>
      </c>
      <c r="AG98" s="19">
        <v>2939.9720000000002</v>
      </c>
      <c r="AH98" s="19">
        <v>32790.955999999998</v>
      </c>
      <c r="AI98" s="19">
        <v>360700.516</v>
      </c>
      <c r="AJ98" s="19">
        <v>285.84200000000004</v>
      </c>
      <c r="AK98" s="19">
        <v>3194.7890000000002</v>
      </c>
      <c r="AL98" s="19">
        <v>35142.679000000004</v>
      </c>
      <c r="AM98" s="19">
        <v>0</v>
      </c>
      <c r="AN98" s="19">
        <v>0</v>
      </c>
      <c r="AO98" s="19">
        <v>0</v>
      </c>
      <c r="AP98" s="19">
        <v>285.84200000000004</v>
      </c>
      <c r="AQ98" s="19">
        <v>3194.7890000000002</v>
      </c>
      <c r="AR98" s="19">
        <v>35142.679000000004</v>
      </c>
      <c r="AS98" s="19">
        <v>498.08200000000005</v>
      </c>
      <c r="AT98" s="19">
        <v>5446.1950000000006</v>
      </c>
      <c r="AU98" s="19">
        <v>59908.145000000004</v>
      </c>
      <c r="AV98" s="19">
        <v>0</v>
      </c>
      <c r="AW98" s="19">
        <v>0</v>
      </c>
      <c r="AX98" s="19">
        <v>0</v>
      </c>
      <c r="AY98" s="19">
        <v>498.08200000000005</v>
      </c>
      <c r="AZ98" s="19">
        <v>5446.1950000000006</v>
      </c>
      <c r="BA98" s="19">
        <v>59908.145000000004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53</v>
      </c>
      <c r="CD98" s="19">
        <v>0</v>
      </c>
    </row>
    <row r="99" spans="2:82" s="18" customFormat="1" ht="15.75" customHeight="1" x14ac:dyDescent="0.25">
      <c r="B99" s="19">
        <v>229</v>
      </c>
      <c r="C99" s="11" t="s">
        <v>75</v>
      </c>
      <c r="D99" s="11" t="s">
        <v>71</v>
      </c>
      <c r="E99" s="19" t="s">
        <v>44</v>
      </c>
      <c r="F99" s="18">
        <v>918.51850014814818</v>
      </c>
      <c r="G99" s="18">
        <v>2507.4073572592597</v>
      </c>
      <c r="H99" s="18">
        <v>27581.480929851856</v>
      </c>
      <c r="I99" s="18">
        <v>4610.4295374210378</v>
      </c>
      <c r="J99" s="18">
        <v>12901.74665554531</v>
      </c>
      <c r="K99" s="18">
        <v>141919.21321099842</v>
      </c>
      <c r="L99" s="19">
        <v>0</v>
      </c>
      <c r="M99" s="19">
        <v>0</v>
      </c>
      <c r="N99" s="19">
        <v>0</v>
      </c>
      <c r="O99" s="18">
        <v>4610.4295374210378</v>
      </c>
      <c r="P99" s="18">
        <v>12901.74665554531</v>
      </c>
      <c r="Q99" s="18">
        <v>141919.21321099842</v>
      </c>
      <c r="R99" s="18">
        <v>4509.4616382058275</v>
      </c>
      <c r="S99" s="18">
        <v>12619.198513048124</v>
      </c>
      <c r="T99" s="18">
        <v>138811.18364352937</v>
      </c>
      <c r="U99" s="19">
        <v>0</v>
      </c>
      <c r="V99" s="19">
        <v>0</v>
      </c>
      <c r="W99" s="19">
        <v>0</v>
      </c>
      <c r="X99" s="18">
        <v>4509.4616382058275</v>
      </c>
      <c r="Y99" s="18">
        <v>12619.198513048124</v>
      </c>
      <c r="Z99" s="18">
        <v>138811.18364352937</v>
      </c>
      <c r="AA99" s="18">
        <v>4493.7850953094821</v>
      </c>
      <c r="AB99" s="18">
        <v>11839.81828172215</v>
      </c>
      <c r="AC99" s="18">
        <v>130238.00109894366</v>
      </c>
      <c r="AD99" s="18">
        <v>0</v>
      </c>
      <c r="AE99" s="18">
        <v>0</v>
      </c>
      <c r="AF99" s="18">
        <v>0</v>
      </c>
      <c r="AG99" s="18">
        <v>4493.7850953094821</v>
      </c>
      <c r="AH99" s="18">
        <v>11839.81828172215</v>
      </c>
      <c r="AI99" s="18">
        <v>130238.00109894366</v>
      </c>
      <c r="AJ99" s="18">
        <v>436.9123369407655</v>
      </c>
      <c r="AK99" s="18">
        <v>1224.8333088366667</v>
      </c>
      <c r="AL99" s="18">
        <v>13473.166397203333</v>
      </c>
      <c r="AM99" s="18">
        <v>0</v>
      </c>
      <c r="AN99" s="18">
        <v>0</v>
      </c>
      <c r="AO99" s="18">
        <v>0</v>
      </c>
      <c r="AP99" s="18">
        <v>436.9123369407655</v>
      </c>
      <c r="AQ99" s="18">
        <v>1224.8333088366667</v>
      </c>
      <c r="AR99" s="18">
        <v>13473.166397203333</v>
      </c>
      <c r="AS99" s="18">
        <v>761.32344156365446</v>
      </c>
      <c r="AT99" s="18">
        <v>1989.046873799309</v>
      </c>
      <c r="AU99" s="18">
        <v>21879.515611792402</v>
      </c>
      <c r="AV99" s="18">
        <v>0</v>
      </c>
      <c r="AW99" s="18">
        <v>0</v>
      </c>
      <c r="AX99" s="18">
        <v>0</v>
      </c>
      <c r="AY99" s="18">
        <v>761.32344156365446</v>
      </c>
      <c r="AZ99" s="18">
        <v>1989.046873799309</v>
      </c>
      <c r="BA99" s="18">
        <v>21879.515611792402</v>
      </c>
      <c r="BB99" s="18">
        <v>0</v>
      </c>
      <c r="BC99" s="18">
        <v>0</v>
      </c>
      <c r="BD99" s="18">
        <v>0</v>
      </c>
      <c r="BE99" s="18">
        <v>0</v>
      </c>
      <c r="BF99" s="18">
        <v>0</v>
      </c>
      <c r="BG99" s="18">
        <v>0</v>
      </c>
      <c r="BH99" s="18">
        <v>0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65.432097456790132</v>
      </c>
      <c r="CD99" s="18">
        <v>0</v>
      </c>
    </row>
    <row r="100" spans="2:82" s="18" customFormat="1" ht="15.75" customHeight="1" x14ac:dyDescent="0.25">
      <c r="B100" s="19">
        <v>237</v>
      </c>
      <c r="C100" s="11" t="s">
        <v>75</v>
      </c>
      <c r="D100" s="11" t="s">
        <v>71</v>
      </c>
      <c r="E100" s="19" t="s">
        <v>44</v>
      </c>
      <c r="F100" s="18">
        <v>18.51851814814815</v>
      </c>
      <c r="G100" s="18">
        <v>18.51851814814815</v>
      </c>
      <c r="H100" s="18">
        <v>203.70369962962965</v>
      </c>
      <c r="I100" s="18">
        <v>21.451851422814819</v>
      </c>
      <c r="J100" s="18">
        <v>21.451851422814819</v>
      </c>
      <c r="K100" s="18">
        <v>235.970365650963</v>
      </c>
      <c r="L100" s="19">
        <v>0</v>
      </c>
      <c r="M100" s="19">
        <v>0</v>
      </c>
      <c r="N100" s="19">
        <v>0</v>
      </c>
      <c r="O100" s="18">
        <v>21.451851422814819</v>
      </c>
      <c r="P100" s="18">
        <v>21.451851422814819</v>
      </c>
      <c r="Q100" s="18">
        <v>235.970365650963</v>
      </c>
      <c r="R100" s="18">
        <v>20.981481061851856</v>
      </c>
      <c r="S100" s="18">
        <v>20.981481061851856</v>
      </c>
      <c r="T100" s="18">
        <v>230.79629168037042</v>
      </c>
      <c r="U100" s="19">
        <v>0</v>
      </c>
      <c r="V100" s="19">
        <v>0</v>
      </c>
      <c r="W100" s="19">
        <v>0</v>
      </c>
      <c r="X100" s="18">
        <v>20.981481061851856</v>
      </c>
      <c r="Y100" s="18">
        <v>20.981481061851856</v>
      </c>
      <c r="Z100" s="18">
        <v>230.79629168037042</v>
      </c>
      <c r="AA100" s="18">
        <v>20.908641557135805</v>
      </c>
      <c r="AB100" s="18">
        <v>20.908641557135805</v>
      </c>
      <c r="AC100" s="18">
        <v>229.99505712849384</v>
      </c>
      <c r="AD100" s="18">
        <v>0</v>
      </c>
      <c r="AE100" s="18">
        <v>0</v>
      </c>
      <c r="AF100" s="18">
        <v>0</v>
      </c>
      <c r="AG100" s="18">
        <v>20.908641557135805</v>
      </c>
      <c r="AH100" s="18">
        <v>20.908641557135805</v>
      </c>
      <c r="AI100" s="18">
        <v>229.99505712849384</v>
      </c>
      <c r="AJ100" s="18">
        <v>2.0333332926666667</v>
      </c>
      <c r="AK100" s="18">
        <v>2.0333332926666667</v>
      </c>
      <c r="AL100" s="18">
        <v>22.366666219333336</v>
      </c>
      <c r="AM100" s="18">
        <v>0</v>
      </c>
      <c r="AN100" s="18">
        <v>0</v>
      </c>
      <c r="AO100" s="18">
        <v>0</v>
      </c>
      <c r="AP100" s="18">
        <v>2.0333332926666667</v>
      </c>
      <c r="AQ100" s="18">
        <v>2.0333332926666667</v>
      </c>
      <c r="AR100" s="18">
        <v>22.366666219333336</v>
      </c>
      <c r="AS100" s="18">
        <v>3.5432098056790129</v>
      </c>
      <c r="AT100" s="18">
        <v>3.5432098056790129</v>
      </c>
      <c r="AU100" s="18">
        <v>38.975307862469137</v>
      </c>
      <c r="AV100" s="18">
        <v>0</v>
      </c>
      <c r="AW100" s="18">
        <v>0</v>
      </c>
      <c r="AX100" s="18">
        <v>0</v>
      </c>
      <c r="AY100" s="18">
        <v>3.5432098056790129</v>
      </c>
      <c r="AZ100" s="18">
        <v>3.5432098056790129</v>
      </c>
      <c r="BA100" s="18">
        <v>38.975307862469137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0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0</v>
      </c>
      <c r="CA100" s="18">
        <v>0</v>
      </c>
      <c r="CB100" s="18">
        <v>0</v>
      </c>
      <c r="CC100" s="18">
        <v>64.197529580246922</v>
      </c>
      <c r="CD100" s="18">
        <v>0</v>
      </c>
    </row>
    <row r="101" spans="2:82" s="18" customFormat="1" ht="15.75" customHeight="1" x14ac:dyDescent="0.25">
      <c r="B101" s="19">
        <v>239</v>
      </c>
      <c r="C101" s="11" t="s">
        <v>75</v>
      </c>
      <c r="D101" s="11" t="s">
        <v>71</v>
      </c>
      <c r="E101" s="19" t="s">
        <v>45</v>
      </c>
      <c r="F101" s="18">
        <v>0</v>
      </c>
      <c r="G101" s="18">
        <v>0</v>
      </c>
      <c r="H101" s="18">
        <v>0</v>
      </c>
      <c r="I101" s="18">
        <v>0</v>
      </c>
      <c r="J101" s="18">
        <v>971.99998056000015</v>
      </c>
      <c r="K101" s="18">
        <v>10691.999786160002</v>
      </c>
      <c r="L101" s="19">
        <v>0</v>
      </c>
      <c r="M101" s="19">
        <v>0</v>
      </c>
      <c r="N101" s="19">
        <v>0</v>
      </c>
      <c r="O101" s="18">
        <v>0</v>
      </c>
      <c r="P101" s="18">
        <v>971.99998056000015</v>
      </c>
      <c r="Q101" s="18">
        <v>10691.999786160002</v>
      </c>
      <c r="R101" s="18">
        <v>0</v>
      </c>
      <c r="S101" s="18">
        <v>950.71356123264218</v>
      </c>
      <c r="T101" s="18">
        <v>10457.849173559063</v>
      </c>
      <c r="U101" s="19">
        <v>0</v>
      </c>
      <c r="V101" s="19">
        <v>0</v>
      </c>
      <c r="W101" s="19">
        <v>0</v>
      </c>
      <c r="X101" s="18">
        <v>0</v>
      </c>
      <c r="Y101" s="18">
        <v>950.71356123264218</v>
      </c>
      <c r="Z101" s="18">
        <v>10457.849173559063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91.950615444938279</v>
      </c>
      <c r="AL101" s="18">
        <v>1011.4567698943212</v>
      </c>
      <c r="AM101" s="18">
        <v>0</v>
      </c>
      <c r="AN101" s="18">
        <v>0</v>
      </c>
      <c r="AO101" s="18">
        <v>0</v>
      </c>
      <c r="AP101" s="18">
        <v>0</v>
      </c>
      <c r="AQ101" s="18">
        <v>91.950615444938279</v>
      </c>
      <c r="AR101" s="18">
        <v>1011.4567698943212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</row>
    <row r="102" spans="2:82" s="18" customFormat="1" ht="15.75" customHeight="1" x14ac:dyDescent="0.25">
      <c r="B102" s="19">
        <v>247</v>
      </c>
      <c r="C102" s="11" t="s">
        <v>75</v>
      </c>
      <c r="D102" s="11" t="s">
        <v>71</v>
      </c>
      <c r="E102" s="19" t="s">
        <v>44</v>
      </c>
      <c r="F102" s="18">
        <v>918.51850014814818</v>
      </c>
      <c r="G102" s="18">
        <v>10451.851642814816</v>
      </c>
      <c r="H102" s="18">
        <v>114970.36807096297</v>
      </c>
      <c r="I102" s="18">
        <v>4965.0776784762229</v>
      </c>
      <c r="J102" s="18">
        <v>57878.475385640348</v>
      </c>
      <c r="K102" s="18">
        <v>636663.2292420438</v>
      </c>
      <c r="L102" s="19">
        <v>0</v>
      </c>
      <c r="M102" s="19">
        <v>0</v>
      </c>
      <c r="N102" s="19">
        <v>0</v>
      </c>
      <c r="O102" s="18">
        <v>4965.0776784762229</v>
      </c>
      <c r="P102" s="18">
        <v>57878.475385640348</v>
      </c>
      <c r="Q102" s="18">
        <v>636663.2292420438</v>
      </c>
      <c r="R102" s="18">
        <v>4856.3418781818027</v>
      </c>
      <c r="S102" s="18">
        <v>56610.93837395405</v>
      </c>
      <c r="T102" s="18">
        <v>622720.32211349451</v>
      </c>
      <c r="U102" s="19">
        <v>0</v>
      </c>
      <c r="V102" s="19">
        <v>0</v>
      </c>
      <c r="W102" s="19">
        <v>0</v>
      </c>
      <c r="X102" s="18">
        <v>4856.3418781818027</v>
      </c>
      <c r="Y102" s="18">
        <v>56610.93837395405</v>
      </c>
      <c r="Z102" s="18">
        <v>622720.32211349451</v>
      </c>
      <c r="AA102" s="18">
        <v>4839.4616316058282</v>
      </c>
      <c r="AB102" s="18">
        <v>56378.053193426575</v>
      </c>
      <c r="AC102" s="18">
        <v>620158.58512769232</v>
      </c>
      <c r="AD102" s="18">
        <v>0</v>
      </c>
      <c r="AE102" s="18">
        <v>0</v>
      </c>
      <c r="AF102" s="18">
        <v>0</v>
      </c>
      <c r="AG102" s="18">
        <v>4839.4616316058282</v>
      </c>
      <c r="AH102" s="18">
        <v>56378.053193426575</v>
      </c>
      <c r="AI102" s="18">
        <v>620158.58512769232</v>
      </c>
      <c r="AJ102" s="18">
        <v>470.52097824390131</v>
      </c>
      <c r="AK102" s="18">
        <v>5492.222112377779</v>
      </c>
      <c r="AL102" s="18">
        <v>60414.443236155574</v>
      </c>
      <c r="AM102" s="18">
        <v>0</v>
      </c>
      <c r="AN102" s="18">
        <v>0</v>
      </c>
      <c r="AO102" s="18">
        <v>0</v>
      </c>
      <c r="AP102" s="18">
        <v>470.52097824390131</v>
      </c>
      <c r="AQ102" s="18">
        <v>5492.222112377779</v>
      </c>
      <c r="AR102" s="18">
        <v>60414.443236155574</v>
      </c>
      <c r="AS102" s="18">
        <v>819.88763792323471</v>
      </c>
      <c r="AT102" s="18">
        <v>9372.5491952650627</v>
      </c>
      <c r="AU102" s="18">
        <v>103098.04114791568</v>
      </c>
      <c r="AV102" s="18">
        <v>0</v>
      </c>
      <c r="AW102" s="18">
        <v>0</v>
      </c>
      <c r="AX102" s="18">
        <v>0</v>
      </c>
      <c r="AY102" s="18">
        <v>819.88763792323471</v>
      </c>
      <c r="AZ102" s="18">
        <v>9372.5491952650627</v>
      </c>
      <c r="BA102" s="18">
        <v>103098.04114791568</v>
      </c>
      <c r="BB102" s="18">
        <v>0</v>
      </c>
      <c r="BC102" s="18">
        <v>0</v>
      </c>
      <c r="BD102" s="18">
        <v>0</v>
      </c>
      <c r="BE102" s="18">
        <v>0</v>
      </c>
      <c r="BF102" s="18">
        <v>0</v>
      </c>
      <c r="BG102" s="18">
        <v>0</v>
      </c>
      <c r="BH102" s="18">
        <v>0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65.432097456790132</v>
      </c>
      <c r="CD102" s="18">
        <v>0</v>
      </c>
    </row>
    <row r="103" spans="2:82" s="18" customFormat="1" ht="15.75" customHeight="1" x14ac:dyDescent="0.25">
      <c r="B103" s="19">
        <v>249</v>
      </c>
      <c r="C103" s="11" t="s">
        <v>75</v>
      </c>
      <c r="D103" s="11" t="s">
        <v>71</v>
      </c>
      <c r="E103" s="19" t="s">
        <v>44</v>
      </c>
      <c r="F103" s="18">
        <v>918.51850014814818</v>
      </c>
      <c r="G103" s="18">
        <v>10495.061518493829</v>
      </c>
      <c r="H103" s="18">
        <v>115445.67670343211</v>
      </c>
      <c r="I103" s="18">
        <v>4787.7529906646914</v>
      </c>
      <c r="J103" s="18">
        <v>51971.697725998129</v>
      </c>
      <c r="K103" s="18">
        <v>571688.67498597945</v>
      </c>
      <c r="L103" s="19">
        <v>0</v>
      </c>
      <c r="M103" s="19">
        <v>0</v>
      </c>
      <c r="N103" s="19">
        <v>0</v>
      </c>
      <c r="O103" s="18">
        <v>4787.7529906646914</v>
      </c>
      <c r="P103" s="18">
        <v>51971.697725998129</v>
      </c>
      <c r="Q103" s="18">
        <v>571688.67498597945</v>
      </c>
      <c r="R103" s="18">
        <v>4682.9011409098766</v>
      </c>
      <c r="S103" s="18">
        <v>50833.51873641603</v>
      </c>
      <c r="T103" s="18">
        <v>559168.70610057632</v>
      </c>
      <c r="U103" s="19">
        <v>0</v>
      </c>
      <c r="V103" s="19">
        <v>0</v>
      </c>
      <c r="W103" s="19">
        <v>0</v>
      </c>
      <c r="X103" s="18">
        <v>4682.9011409098766</v>
      </c>
      <c r="Y103" s="18">
        <v>50833.51873641603</v>
      </c>
      <c r="Z103" s="18">
        <v>559168.70610057632</v>
      </c>
      <c r="AA103" s="18">
        <v>4666.6233634576547</v>
      </c>
      <c r="AB103" s="18">
        <v>50656.8150362464</v>
      </c>
      <c r="AC103" s="18">
        <v>557224.96539871045</v>
      </c>
      <c r="AD103" s="18">
        <v>0</v>
      </c>
      <c r="AE103" s="18">
        <v>0</v>
      </c>
      <c r="AF103" s="18">
        <v>0</v>
      </c>
      <c r="AG103" s="18">
        <v>4666.6233634576547</v>
      </c>
      <c r="AH103" s="18">
        <v>50656.8150362464</v>
      </c>
      <c r="AI103" s="18">
        <v>557224.96539871045</v>
      </c>
      <c r="AJ103" s="18">
        <v>453.71727487627169</v>
      </c>
      <c r="AK103" s="18">
        <v>4931.7986667961241</v>
      </c>
      <c r="AL103" s="18">
        <v>54249.785334757362</v>
      </c>
      <c r="AM103" s="18">
        <v>0</v>
      </c>
      <c r="AN103" s="18">
        <v>0</v>
      </c>
      <c r="AO103" s="18">
        <v>0</v>
      </c>
      <c r="AP103" s="18">
        <v>453.71727487627169</v>
      </c>
      <c r="AQ103" s="18">
        <v>4931.7986667961241</v>
      </c>
      <c r="AR103" s="18">
        <v>54249.785334757362</v>
      </c>
      <c r="AS103" s="18">
        <v>790.60615702738289</v>
      </c>
      <c r="AT103" s="18">
        <v>8411.717115716272</v>
      </c>
      <c r="AU103" s="18">
        <v>92528.88827287899</v>
      </c>
      <c r="AV103" s="18">
        <v>0</v>
      </c>
      <c r="AW103" s="18">
        <v>0</v>
      </c>
      <c r="AX103" s="18">
        <v>0</v>
      </c>
      <c r="AY103" s="18">
        <v>790.60615702738289</v>
      </c>
      <c r="AZ103" s="18">
        <v>8411.717115716272</v>
      </c>
      <c r="BA103" s="18">
        <v>92528.88827287899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0</v>
      </c>
      <c r="BP103" s="18">
        <v>0</v>
      </c>
      <c r="BQ103" s="18">
        <v>0</v>
      </c>
      <c r="BR103" s="18">
        <v>0</v>
      </c>
      <c r="BS103" s="18">
        <v>0</v>
      </c>
      <c r="BT103" s="18">
        <v>0</v>
      </c>
      <c r="BU103" s="18">
        <v>0</v>
      </c>
      <c r="BV103" s="18">
        <v>0</v>
      </c>
      <c r="BW103" s="18">
        <v>0</v>
      </c>
      <c r="BX103" s="18">
        <v>0</v>
      </c>
      <c r="BY103" s="18">
        <v>0</v>
      </c>
      <c r="BZ103" s="18">
        <v>0</v>
      </c>
      <c r="CA103" s="18">
        <v>0</v>
      </c>
      <c r="CB103" s="18">
        <v>0</v>
      </c>
      <c r="CC103" s="18">
        <v>62.962961703703719</v>
      </c>
      <c r="CD103" s="18">
        <v>0</v>
      </c>
    </row>
    <row r="104" spans="2:82" s="18" customFormat="1" ht="15.75" customHeight="1" x14ac:dyDescent="0.25">
      <c r="B104" s="19">
        <v>257</v>
      </c>
      <c r="C104" s="11" t="s">
        <v>75</v>
      </c>
      <c r="D104" s="11" t="s">
        <v>71</v>
      </c>
      <c r="E104" s="19" t="s">
        <v>44</v>
      </c>
      <c r="F104" s="18">
        <v>918.51850014814818</v>
      </c>
      <c r="G104" s="18">
        <v>10496.296086370372</v>
      </c>
      <c r="H104" s="18">
        <v>115459.25695007408</v>
      </c>
      <c r="I104" s="18">
        <v>4787.7529906646914</v>
      </c>
      <c r="J104" s="18">
        <v>55408.750743676821</v>
      </c>
      <c r="K104" s="18">
        <v>609496.25818044506</v>
      </c>
      <c r="L104" s="19">
        <v>0</v>
      </c>
      <c r="M104" s="19">
        <v>0</v>
      </c>
      <c r="N104" s="19">
        <v>0</v>
      </c>
      <c r="O104" s="18">
        <v>4787.7529906646914</v>
      </c>
      <c r="P104" s="18">
        <v>55408.750743676821</v>
      </c>
      <c r="Q104" s="18">
        <v>609496.25818044506</v>
      </c>
      <c r="R104" s="18">
        <v>4682.9011409098766</v>
      </c>
      <c r="S104" s="18">
        <v>54195.300150661882</v>
      </c>
      <c r="T104" s="18">
        <v>596148.30165728077</v>
      </c>
      <c r="U104" s="19">
        <v>0</v>
      </c>
      <c r="V104" s="19">
        <v>0</v>
      </c>
      <c r="W104" s="19">
        <v>0</v>
      </c>
      <c r="X104" s="18">
        <v>4682.9011409098766</v>
      </c>
      <c r="Y104" s="18">
        <v>54195.300150661882</v>
      </c>
      <c r="Z104" s="18">
        <v>596148.30165728077</v>
      </c>
      <c r="AA104" s="18">
        <v>4666.6233634576547</v>
      </c>
      <c r="AB104" s="18">
        <v>54006.911265540773</v>
      </c>
      <c r="AC104" s="18">
        <v>594076.0239209485</v>
      </c>
      <c r="AD104" s="18">
        <v>0</v>
      </c>
      <c r="AE104" s="18">
        <v>0</v>
      </c>
      <c r="AF104" s="18">
        <v>0</v>
      </c>
      <c r="AG104" s="18">
        <v>4666.6233634576547</v>
      </c>
      <c r="AH104" s="18">
        <v>54006.911265540773</v>
      </c>
      <c r="AI104" s="18">
        <v>594076.0239209485</v>
      </c>
      <c r="AJ104" s="18">
        <v>453.71727487627169</v>
      </c>
      <c r="AK104" s="18">
        <v>5257.8665615093341</v>
      </c>
      <c r="AL104" s="18">
        <v>57836.532176602675</v>
      </c>
      <c r="AM104" s="18">
        <v>0</v>
      </c>
      <c r="AN104" s="18">
        <v>0</v>
      </c>
      <c r="AO104" s="18">
        <v>0</v>
      </c>
      <c r="AP104" s="18">
        <v>453.71727487627169</v>
      </c>
      <c r="AQ104" s="18">
        <v>5257.8665615093341</v>
      </c>
      <c r="AR104" s="18">
        <v>57836.532176602675</v>
      </c>
      <c r="AS104" s="18">
        <v>790.60615702738289</v>
      </c>
      <c r="AT104" s="18">
        <v>8969.9627835637039</v>
      </c>
      <c r="AU104" s="18">
        <v>98669.590619200739</v>
      </c>
      <c r="AV104" s="18">
        <v>0</v>
      </c>
      <c r="AW104" s="18">
        <v>0</v>
      </c>
      <c r="AX104" s="18">
        <v>0</v>
      </c>
      <c r="AY104" s="18">
        <v>790.60615702738289</v>
      </c>
      <c r="AZ104" s="18">
        <v>8969.9627835637039</v>
      </c>
      <c r="BA104" s="18">
        <v>98669.590619200739</v>
      </c>
      <c r="BB104" s="18">
        <v>0</v>
      </c>
      <c r="BC104" s="18">
        <v>0</v>
      </c>
      <c r="BD104" s="18">
        <v>0</v>
      </c>
      <c r="BE104" s="18">
        <v>0</v>
      </c>
      <c r="BF104" s="18">
        <v>0</v>
      </c>
      <c r="BG104" s="18">
        <v>0</v>
      </c>
      <c r="BH104" s="18">
        <v>0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0</v>
      </c>
      <c r="BP104" s="18">
        <v>0</v>
      </c>
      <c r="BQ104" s="18">
        <v>0</v>
      </c>
      <c r="BR104" s="18">
        <v>0</v>
      </c>
      <c r="BS104" s="18">
        <v>0</v>
      </c>
      <c r="BT104" s="18">
        <v>0</v>
      </c>
      <c r="BU104" s="18">
        <v>0</v>
      </c>
      <c r="BV104" s="18">
        <v>0</v>
      </c>
      <c r="BW104" s="18">
        <v>0</v>
      </c>
      <c r="BX104" s="18">
        <v>0</v>
      </c>
      <c r="BY104" s="18">
        <v>0</v>
      </c>
      <c r="BZ104" s="18">
        <v>0</v>
      </c>
      <c r="CA104" s="18">
        <v>0</v>
      </c>
      <c r="CB104" s="18">
        <v>0</v>
      </c>
      <c r="CC104" s="18">
        <v>79.012344098765439</v>
      </c>
      <c r="CD104" s="18">
        <v>0</v>
      </c>
    </row>
    <row r="105" spans="2:82" s="18" customFormat="1" ht="15.75" customHeight="1" x14ac:dyDescent="0.25">
      <c r="B105" s="19">
        <v>267</v>
      </c>
      <c r="C105" s="11" t="s">
        <v>75</v>
      </c>
      <c r="D105" s="11" t="s">
        <v>71</v>
      </c>
      <c r="E105" s="19" t="s">
        <v>45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9">
        <v>0</v>
      </c>
      <c r="M105" s="19">
        <v>0</v>
      </c>
      <c r="N105" s="19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9">
        <v>0</v>
      </c>
      <c r="V105" s="19">
        <v>0</v>
      </c>
      <c r="W105" s="19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0</v>
      </c>
      <c r="BP105" s="18">
        <v>0</v>
      </c>
      <c r="BQ105" s="18">
        <v>0</v>
      </c>
      <c r="BR105" s="18">
        <v>0</v>
      </c>
      <c r="BS105" s="18">
        <v>0</v>
      </c>
      <c r="BT105" s="18">
        <v>0</v>
      </c>
      <c r="BU105" s="18">
        <v>0</v>
      </c>
      <c r="BV105" s="18">
        <v>0</v>
      </c>
      <c r="BW105" s="18">
        <v>0</v>
      </c>
      <c r="BX105" s="18">
        <v>0</v>
      </c>
      <c r="BY105" s="18">
        <v>0</v>
      </c>
      <c r="BZ105" s="18">
        <v>0</v>
      </c>
      <c r="CA105" s="18">
        <v>0</v>
      </c>
      <c r="CB105" s="18">
        <v>0</v>
      </c>
      <c r="CC105" s="18">
        <v>0</v>
      </c>
      <c r="CD105" s="18">
        <v>0</v>
      </c>
    </row>
    <row r="106" spans="2:82" s="18" customFormat="1" ht="15.75" customHeight="1" x14ac:dyDescent="0.25">
      <c r="B106" s="19">
        <v>327</v>
      </c>
      <c r="C106" s="11" t="s">
        <v>75</v>
      </c>
      <c r="D106" s="11" t="s">
        <v>71</v>
      </c>
      <c r="E106" s="19" t="s">
        <v>45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9">
        <v>0</v>
      </c>
      <c r="M106" s="19">
        <v>0</v>
      </c>
      <c r="N106" s="19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9">
        <v>0</v>
      </c>
      <c r="V106" s="19">
        <v>0</v>
      </c>
      <c r="W106" s="19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8">
        <v>0</v>
      </c>
      <c r="BB106" s="18">
        <v>0</v>
      </c>
      <c r="BC106" s="18">
        <v>0</v>
      </c>
      <c r="BD106" s="18">
        <v>0</v>
      </c>
      <c r="BE106" s="18">
        <v>0</v>
      </c>
      <c r="BF106" s="18">
        <v>0</v>
      </c>
      <c r="BG106" s="18">
        <v>0</v>
      </c>
      <c r="BH106" s="18">
        <v>0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0</v>
      </c>
      <c r="BP106" s="18">
        <v>0</v>
      </c>
      <c r="BQ106" s="18">
        <v>0</v>
      </c>
      <c r="BR106" s="18">
        <v>0</v>
      </c>
      <c r="BS106" s="18">
        <v>0</v>
      </c>
      <c r="BT106" s="18">
        <v>0</v>
      </c>
      <c r="BU106" s="18">
        <v>0</v>
      </c>
      <c r="BV106" s="18">
        <v>0</v>
      </c>
      <c r="BW106" s="18">
        <v>0</v>
      </c>
      <c r="BX106" s="18">
        <v>0</v>
      </c>
      <c r="BY106" s="18">
        <v>0</v>
      </c>
      <c r="BZ106" s="18">
        <v>0</v>
      </c>
      <c r="CA106" s="18">
        <v>0</v>
      </c>
      <c r="CB106" s="18">
        <v>0</v>
      </c>
      <c r="CC106" s="18">
        <v>0</v>
      </c>
      <c r="CD106" s="18">
        <v>0</v>
      </c>
    </row>
    <row r="107" spans="2:82" s="18" customFormat="1" ht="15.75" customHeight="1" x14ac:dyDescent="0.25">
      <c r="B107" s="19">
        <v>329</v>
      </c>
      <c r="C107" s="11" t="s">
        <v>75</v>
      </c>
      <c r="D107" s="11" t="s">
        <v>71</v>
      </c>
      <c r="E107" s="19" t="s">
        <v>45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9">
        <v>0</v>
      </c>
      <c r="M107" s="19">
        <v>0</v>
      </c>
      <c r="N107" s="19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9">
        <v>0</v>
      </c>
      <c r="V107" s="19">
        <v>0</v>
      </c>
      <c r="W107" s="19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0</v>
      </c>
      <c r="BP107" s="18">
        <v>0</v>
      </c>
      <c r="BQ107" s="18">
        <v>0</v>
      </c>
      <c r="BR107" s="18">
        <v>0</v>
      </c>
      <c r="BS107" s="18">
        <v>0</v>
      </c>
      <c r="BT107" s="18">
        <v>0</v>
      </c>
      <c r="BU107" s="18">
        <v>0</v>
      </c>
      <c r="BV107" s="18">
        <v>0</v>
      </c>
      <c r="BW107" s="18">
        <v>0</v>
      </c>
      <c r="BX107" s="18">
        <v>0</v>
      </c>
      <c r="BY107" s="18">
        <v>0</v>
      </c>
      <c r="BZ107" s="18">
        <v>0</v>
      </c>
      <c r="CA107" s="18">
        <v>0</v>
      </c>
      <c r="CB107" s="18">
        <v>0</v>
      </c>
      <c r="CC107" s="18">
        <v>0</v>
      </c>
      <c r="CD107" s="18">
        <v>0</v>
      </c>
    </row>
    <row r="108" spans="2:82" s="18" customFormat="1" ht="15.75" customHeight="1" x14ac:dyDescent="0.25">
      <c r="B108" s="19">
        <v>337</v>
      </c>
      <c r="C108" s="11" t="s">
        <v>75</v>
      </c>
      <c r="D108" s="11" t="s">
        <v>71</v>
      </c>
      <c r="E108" s="19" t="s">
        <v>44</v>
      </c>
      <c r="F108" s="19">
        <v>991.99998016000006</v>
      </c>
      <c r="G108" s="19">
        <v>11130.666444053335</v>
      </c>
      <c r="H108" s="19">
        <v>122437.33088458668</v>
      </c>
      <c r="I108" s="19">
        <v>5745.3038850939211</v>
      </c>
      <c r="J108" s="19">
        <v>64123.929384188057</v>
      </c>
      <c r="K108" s="19">
        <v>705363.22322606854</v>
      </c>
      <c r="L108" s="19">
        <v>0</v>
      </c>
      <c r="M108" s="19">
        <v>0</v>
      </c>
      <c r="N108" s="19">
        <v>0</v>
      </c>
      <c r="O108" s="19">
        <v>5213.3313031407797</v>
      </c>
      <c r="P108" s="19">
        <v>58186.528515281752</v>
      </c>
      <c r="Q108" s="19">
        <v>640051.81366809923</v>
      </c>
      <c r="R108" s="19">
        <v>5099.1613054241798</v>
      </c>
      <c r="S108" s="19">
        <v>56912.239380273713</v>
      </c>
      <c r="T108" s="19">
        <v>626034.63318301085</v>
      </c>
      <c r="U108" s="19">
        <v>0</v>
      </c>
      <c r="V108" s="19">
        <v>0</v>
      </c>
      <c r="W108" s="19">
        <v>0</v>
      </c>
      <c r="X108" s="18">
        <v>5203.2258218614079</v>
      </c>
      <c r="Y108" s="18">
        <v>58073.713653340528</v>
      </c>
      <c r="Z108" s="18">
        <v>638810.85018674575</v>
      </c>
      <c r="AA108" s="18">
        <v>5185.1369333342973</v>
      </c>
      <c r="AB108" s="18">
        <v>57830.932176714668</v>
      </c>
      <c r="AC108" s="18">
        <v>636140.25394386135</v>
      </c>
      <c r="AD108" s="18">
        <v>0</v>
      </c>
      <c r="AE108" s="18">
        <v>0</v>
      </c>
      <c r="AF108" s="18">
        <v>0</v>
      </c>
      <c r="AG108" s="18">
        <v>5185.1369333342973</v>
      </c>
      <c r="AH108" s="18">
        <v>57830.932176714668</v>
      </c>
      <c r="AI108" s="18">
        <v>636140.25394386135</v>
      </c>
      <c r="AJ108" s="18">
        <v>504.12961954703712</v>
      </c>
      <c r="AK108" s="18">
        <v>5634.454208298569</v>
      </c>
      <c r="AL108" s="18">
        <v>61978.99629128426</v>
      </c>
      <c r="AM108" s="18">
        <v>0</v>
      </c>
      <c r="AN108" s="18">
        <v>0</v>
      </c>
      <c r="AO108" s="18">
        <v>0</v>
      </c>
      <c r="AP108" s="18">
        <v>504.12961954703712</v>
      </c>
      <c r="AQ108" s="18">
        <v>5634.454208298569</v>
      </c>
      <c r="AR108" s="18">
        <v>61978.99629128426</v>
      </c>
      <c r="AS108" s="18">
        <v>878.45059971493845</v>
      </c>
      <c r="AT108" s="18">
        <v>9604.5701782789638</v>
      </c>
      <c r="AU108" s="18">
        <v>105650.27196106859</v>
      </c>
      <c r="AV108" s="18">
        <v>0</v>
      </c>
      <c r="AW108" s="18">
        <v>0</v>
      </c>
      <c r="AX108" s="18">
        <v>0</v>
      </c>
      <c r="AY108" s="19">
        <v>877.57214911522351</v>
      </c>
      <c r="AZ108" s="19">
        <v>9594.9656081006851</v>
      </c>
      <c r="BA108" s="19">
        <v>105544.62168910752</v>
      </c>
      <c r="BB108" s="18">
        <v>0</v>
      </c>
      <c r="BC108" s="18">
        <v>0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0</v>
      </c>
      <c r="BP108" s="18">
        <v>0</v>
      </c>
      <c r="BQ108" s="18">
        <v>0</v>
      </c>
      <c r="BR108" s="18">
        <v>0</v>
      </c>
      <c r="BS108" s="18">
        <v>0</v>
      </c>
      <c r="BT108" s="18">
        <v>0</v>
      </c>
      <c r="BU108" s="18">
        <v>0</v>
      </c>
      <c r="BV108" s="18">
        <v>0</v>
      </c>
      <c r="BW108" s="18">
        <v>0</v>
      </c>
      <c r="BX108" s="18">
        <v>0</v>
      </c>
      <c r="BY108" s="18">
        <v>0</v>
      </c>
      <c r="BZ108" s="18">
        <v>0</v>
      </c>
      <c r="CA108" s="18">
        <v>0</v>
      </c>
      <c r="CB108" s="18">
        <v>0</v>
      </c>
      <c r="CC108" s="18">
        <v>69.135801086419761</v>
      </c>
      <c r="CD108" s="18">
        <v>0</v>
      </c>
    </row>
    <row r="109" spans="2:82" s="18" customFormat="1" ht="15.75" customHeight="1" x14ac:dyDescent="0.25">
      <c r="B109" s="19">
        <v>347</v>
      </c>
      <c r="C109" s="11" t="s">
        <v>75</v>
      </c>
      <c r="D109" s="11" t="s">
        <v>71</v>
      </c>
      <c r="E109" s="19" t="s">
        <v>44</v>
      </c>
      <c r="F109" s="19">
        <v>991.99998016000006</v>
      </c>
      <c r="G109" s="19">
        <v>11326.666440133336</v>
      </c>
      <c r="H109" s="19">
        <v>124593.33084146668</v>
      </c>
      <c r="I109" s="19">
        <v>3447.1825977230137</v>
      </c>
      <c r="J109" s="19">
        <v>38574.452561844271</v>
      </c>
      <c r="K109" s="19">
        <v>424318.978180287</v>
      </c>
      <c r="L109" s="19">
        <v>0</v>
      </c>
      <c r="M109" s="19">
        <v>0</v>
      </c>
      <c r="N109" s="19">
        <v>0</v>
      </c>
      <c r="O109" s="19">
        <v>3127.9990238597716</v>
      </c>
      <c r="P109" s="19">
        <v>35002.743991303134</v>
      </c>
      <c r="Q109" s="19">
        <v>385030.18390433444</v>
      </c>
      <c r="R109" s="19">
        <v>3059.495815353293</v>
      </c>
      <c r="S109" s="19">
        <v>34236.183167128176</v>
      </c>
      <c r="T109" s="19">
        <v>376598.01483840996</v>
      </c>
      <c r="U109" s="19">
        <v>0</v>
      </c>
      <c r="V109" s="19">
        <v>0</v>
      </c>
      <c r="W109" s="19">
        <v>0</v>
      </c>
      <c r="X109" s="18">
        <v>3121.9345054625437</v>
      </c>
      <c r="Y109" s="18">
        <v>34934.880782783854</v>
      </c>
      <c r="Z109" s="18">
        <v>384283.68861062243</v>
      </c>
      <c r="AA109" s="18">
        <v>3111.0826538277292</v>
      </c>
      <c r="AB109" s="18">
        <v>34813.444982743436</v>
      </c>
      <c r="AC109" s="18">
        <v>382947.89481017774</v>
      </c>
      <c r="AD109" s="18">
        <v>0</v>
      </c>
      <c r="AE109" s="18">
        <v>0</v>
      </c>
      <c r="AF109" s="18">
        <v>0</v>
      </c>
      <c r="AG109" s="18">
        <v>3111.0826538277292</v>
      </c>
      <c r="AH109" s="18">
        <v>34813.444982743436</v>
      </c>
      <c r="AI109" s="18">
        <v>382947.89481017774</v>
      </c>
      <c r="AJ109" s="18">
        <v>302.47777172822225</v>
      </c>
      <c r="AK109" s="18">
        <v>3389.3740062865936</v>
      </c>
      <c r="AL109" s="18">
        <v>37283.114069152529</v>
      </c>
      <c r="AM109" s="18">
        <v>0</v>
      </c>
      <c r="AN109" s="18">
        <v>0</v>
      </c>
      <c r="AO109" s="18">
        <v>0</v>
      </c>
      <c r="AP109" s="19">
        <v>281.90928325070314</v>
      </c>
      <c r="AQ109" s="19">
        <v>3158.8965738591055</v>
      </c>
      <c r="AR109" s="19">
        <v>34747.862312450161</v>
      </c>
      <c r="AS109" s="19">
        <v>491.22957536059363</v>
      </c>
      <c r="AT109" s="19">
        <v>5388.7099811146882</v>
      </c>
      <c r="AU109" s="19">
        <v>59275.809792261571</v>
      </c>
      <c r="AV109" s="18">
        <v>0</v>
      </c>
      <c r="AW109" s="18">
        <v>0</v>
      </c>
      <c r="AX109" s="18">
        <v>0</v>
      </c>
      <c r="AY109" s="19">
        <v>526.54328946913415</v>
      </c>
      <c r="AZ109" s="19">
        <v>5776.0957844780833</v>
      </c>
      <c r="BA109" s="19">
        <v>63537.053629258909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0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0</v>
      </c>
      <c r="BP109" s="18">
        <v>0</v>
      </c>
      <c r="BQ109" s="18">
        <v>0</v>
      </c>
      <c r="BR109" s="18">
        <v>0</v>
      </c>
      <c r="BS109" s="18">
        <v>0</v>
      </c>
      <c r="BT109" s="18">
        <v>0</v>
      </c>
      <c r="BU109" s="18">
        <v>0</v>
      </c>
      <c r="BV109" s="18">
        <v>0</v>
      </c>
      <c r="BW109" s="18">
        <v>0</v>
      </c>
      <c r="BX109" s="18">
        <v>0</v>
      </c>
      <c r="BY109" s="18">
        <v>0</v>
      </c>
      <c r="BZ109" s="18">
        <v>0</v>
      </c>
      <c r="CA109" s="18">
        <v>0</v>
      </c>
      <c r="CB109" s="18">
        <v>0</v>
      </c>
      <c r="CC109" s="18">
        <v>62.962961703703719</v>
      </c>
      <c r="CD109" s="18">
        <v>0</v>
      </c>
    </row>
    <row r="110" spans="2:82" s="18" customFormat="1" ht="15.75" customHeight="1" x14ac:dyDescent="0.25">
      <c r="B110" s="19">
        <v>349</v>
      </c>
      <c r="C110" s="11" t="s">
        <v>75</v>
      </c>
      <c r="D110" s="11" t="s">
        <v>71</v>
      </c>
      <c r="E110" s="19" t="s">
        <v>44</v>
      </c>
      <c r="F110" s="19">
        <v>985.33331362666684</v>
      </c>
      <c r="G110" s="19">
        <v>11289.333107546669</v>
      </c>
      <c r="H110" s="19">
        <v>124182.66418301336</v>
      </c>
      <c r="I110" s="19">
        <v>4412.4652450840276</v>
      </c>
      <c r="J110" s="19">
        <v>49394.003012119923</v>
      </c>
      <c r="K110" s="19">
        <v>543334.03313331911</v>
      </c>
      <c r="L110" s="19">
        <v>0</v>
      </c>
      <c r="M110" s="19">
        <v>0</v>
      </c>
      <c r="N110" s="19">
        <v>0</v>
      </c>
      <c r="O110" s="19">
        <v>4003.9036483169875</v>
      </c>
      <c r="P110" s="19">
        <v>44820.484214701406</v>
      </c>
      <c r="Q110" s="19">
        <v>493025.32636171544</v>
      </c>
      <c r="R110" s="19">
        <v>3916.2178476015683</v>
      </c>
      <c r="S110" s="19">
        <v>43838.91623433277</v>
      </c>
      <c r="T110" s="19">
        <v>482228.07857766049</v>
      </c>
      <c r="U110" s="19">
        <v>0</v>
      </c>
      <c r="V110" s="19">
        <v>0</v>
      </c>
      <c r="W110" s="19">
        <v>0</v>
      </c>
      <c r="X110" s="18">
        <v>3996.1406608179268</v>
      </c>
      <c r="Y110" s="18">
        <v>44733.587994217116</v>
      </c>
      <c r="Z110" s="18">
        <v>492069.46793638828</v>
      </c>
      <c r="AA110" s="18">
        <v>3948.5567111523214</v>
      </c>
      <c r="AB110" s="18">
        <v>44452.939851681927</v>
      </c>
      <c r="AC110" s="18">
        <v>488982.33836850122</v>
      </c>
      <c r="AD110" s="18">
        <v>0</v>
      </c>
      <c r="AE110" s="18">
        <v>0</v>
      </c>
      <c r="AF110" s="18">
        <v>0</v>
      </c>
      <c r="AG110" s="18">
        <v>3948.5567111523214</v>
      </c>
      <c r="AH110" s="18">
        <v>44452.939851681927</v>
      </c>
      <c r="AI110" s="18">
        <v>488982.33836850122</v>
      </c>
      <c r="AJ110" s="18">
        <v>387.1728317627161</v>
      </c>
      <c r="AK110" s="18">
        <v>4339.9134934486419</v>
      </c>
      <c r="AL110" s="18">
        <v>47739.048427935064</v>
      </c>
      <c r="AM110" s="18">
        <v>0</v>
      </c>
      <c r="AN110" s="18">
        <v>0</v>
      </c>
      <c r="AO110" s="18">
        <v>0</v>
      </c>
      <c r="AP110" s="19">
        <v>360.84507920285142</v>
      </c>
      <c r="AQ110" s="19">
        <v>4044.7993758941343</v>
      </c>
      <c r="AR110" s="19">
        <v>44492.793134835483</v>
      </c>
      <c r="AS110" s="19">
        <v>621.41846658397628</v>
      </c>
      <c r="AT110" s="19">
        <v>6878.6902969940938</v>
      </c>
      <c r="AU110" s="19">
        <v>75665.59326693503</v>
      </c>
      <c r="AV110" s="18">
        <v>0</v>
      </c>
      <c r="AW110" s="18">
        <v>0</v>
      </c>
      <c r="AX110" s="18">
        <v>0</v>
      </c>
      <c r="AY110" s="19">
        <v>666.09125334484145</v>
      </c>
      <c r="AZ110" s="19">
        <v>7373.1884192028965</v>
      </c>
      <c r="BA110" s="19">
        <v>81105.072611231852</v>
      </c>
      <c r="BB110" s="18">
        <v>0</v>
      </c>
      <c r="BC110" s="18">
        <v>0</v>
      </c>
      <c r="BD110" s="18">
        <v>0</v>
      </c>
      <c r="BE110" s="18">
        <v>0</v>
      </c>
      <c r="BF110" s="18">
        <v>0</v>
      </c>
      <c r="BG110" s="18">
        <v>0</v>
      </c>
      <c r="BH110" s="18">
        <v>0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0</v>
      </c>
      <c r="BP110" s="18">
        <v>0</v>
      </c>
      <c r="BQ110" s="18">
        <v>0</v>
      </c>
      <c r="BR110" s="18">
        <v>0</v>
      </c>
      <c r="BS110" s="18">
        <v>0</v>
      </c>
      <c r="BT110" s="18">
        <v>0</v>
      </c>
      <c r="BU110" s="18">
        <v>0</v>
      </c>
      <c r="BV110" s="18">
        <v>0</v>
      </c>
      <c r="BW110" s="18">
        <v>0</v>
      </c>
      <c r="BX110" s="18">
        <v>0</v>
      </c>
      <c r="BY110" s="18">
        <v>0</v>
      </c>
      <c r="BZ110" s="18">
        <v>0</v>
      </c>
      <c r="CA110" s="18">
        <v>0</v>
      </c>
      <c r="CB110" s="18">
        <v>0</v>
      </c>
      <c r="CC110" s="18">
        <v>64.197529580246922</v>
      </c>
      <c r="CD110" s="18">
        <v>0</v>
      </c>
    </row>
    <row r="111" spans="2:82" s="18" customFormat="1" ht="15.75" customHeight="1" x14ac:dyDescent="0.25">
      <c r="B111" s="19">
        <v>1045</v>
      </c>
      <c r="C111" s="11" t="s">
        <v>75</v>
      </c>
      <c r="D111" s="11" t="s">
        <v>71</v>
      </c>
      <c r="E111" s="19" t="s">
        <v>45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8">
        <v>0</v>
      </c>
      <c r="AW111" s="18">
        <v>0</v>
      </c>
      <c r="AX111" s="18">
        <v>0</v>
      </c>
      <c r="AY111" s="19">
        <v>0</v>
      </c>
      <c r="AZ111" s="19">
        <v>0</v>
      </c>
      <c r="BA111" s="19">
        <v>0</v>
      </c>
      <c r="BB111" s="18">
        <v>0</v>
      </c>
      <c r="BC111" s="18">
        <v>0</v>
      </c>
      <c r="BD111" s="18">
        <v>0</v>
      </c>
      <c r="BE111" s="18">
        <v>0</v>
      </c>
      <c r="BF111" s="18">
        <v>0</v>
      </c>
      <c r="BG111" s="18">
        <v>0</v>
      </c>
      <c r="BH111" s="18">
        <v>0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0</v>
      </c>
      <c r="BP111" s="18">
        <v>0</v>
      </c>
      <c r="BQ111" s="18">
        <v>0</v>
      </c>
      <c r="BR111" s="18">
        <v>0</v>
      </c>
      <c r="BS111" s="18">
        <v>0</v>
      </c>
      <c r="BT111" s="18">
        <v>0</v>
      </c>
      <c r="BU111" s="18">
        <v>0</v>
      </c>
      <c r="BV111" s="18">
        <v>0</v>
      </c>
      <c r="BW111" s="18">
        <v>0</v>
      </c>
      <c r="BX111" s="18">
        <v>0</v>
      </c>
      <c r="BY111" s="18">
        <v>0</v>
      </c>
      <c r="BZ111" s="18">
        <v>0</v>
      </c>
      <c r="CA111" s="18">
        <v>0</v>
      </c>
      <c r="CB111" s="18">
        <v>0</v>
      </c>
      <c r="CC111" s="18">
        <v>0</v>
      </c>
      <c r="CD111" s="18">
        <v>0</v>
      </c>
    </row>
    <row r="112" spans="2:82" s="18" customFormat="1" ht="15.75" customHeight="1" x14ac:dyDescent="0.25">
      <c r="B112" s="19">
        <v>1085</v>
      </c>
      <c r="C112" s="11" t="s">
        <v>75</v>
      </c>
      <c r="D112" s="11" t="s">
        <v>71</v>
      </c>
      <c r="E112" s="19" t="s">
        <v>45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8">
        <v>0</v>
      </c>
      <c r="AW112" s="18">
        <v>0</v>
      </c>
      <c r="AX112" s="18">
        <v>0</v>
      </c>
      <c r="AY112" s="19">
        <v>0</v>
      </c>
      <c r="AZ112" s="19">
        <v>0</v>
      </c>
      <c r="BA112" s="19">
        <v>0</v>
      </c>
      <c r="BB112" s="18">
        <v>0</v>
      </c>
      <c r="BC112" s="18">
        <v>0</v>
      </c>
      <c r="BD112" s="18">
        <v>0</v>
      </c>
      <c r="BE112" s="18">
        <v>0</v>
      </c>
      <c r="BF112" s="18">
        <v>0</v>
      </c>
      <c r="BG112" s="18">
        <v>0</v>
      </c>
      <c r="BH112" s="18">
        <v>0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0</v>
      </c>
      <c r="BP112" s="18">
        <v>0</v>
      </c>
      <c r="BQ112" s="18">
        <v>0</v>
      </c>
      <c r="BR112" s="18">
        <v>0</v>
      </c>
      <c r="BS112" s="18">
        <v>0</v>
      </c>
      <c r="BT112" s="18">
        <v>0</v>
      </c>
      <c r="BU112" s="18">
        <v>0</v>
      </c>
      <c r="BV112" s="18">
        <v>0</v>
      </c>
      <c r="BW112" s="18">
        <v>0</v>
      </c>
      <c r="BX112" s="18">
        <v>0</v>
      </c>
      <c r="BY112" s="18">
        <v>0</v>
      </c>
      <c r="BZ112" s="18">
        <v>0</v>
      </c>
      <c r="CA112" s="18">
        <v>0</v>
      </c>
      <c r="CB112" s="18">
        <v>0</v>
      </c>
      <c r="CC112" s="18">
        <v>0</v>
      </c>
      <c r="CD112" s="18">
        <v>0</v>
      </c>
    </row>
    <row r="113" spans="2:82" s="18" customFormat="1" ht="15.75" customHeight="1" x14ac:dyDescent="0.25">
      <c r="B113" s="19">
        <v>1105</v>
      </c>
      <c r="C113" s="11" t="s">
        <v>75</v>
      </c>
      <c r="D113" s="11" t="s">
        <v>71</v>
      </c>
      <c r="E113" s="19" t="s">
        <v>45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8">
        <v>0</v>
      </c>
      <c r="AW113" s="18">
        <v>0</v>
      </c>
      <c r="AX113" s="18">
        <v>0</v>
      </c>
      <c r="AY113" s="19">
        <v>0</v>
      </c>
      <c r="AZ113" s="19">
        <v>0</v>
      </c>
      <c r="BA113" s="19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8">
        <v>0</v>
      </c>
      <c r="BU113" s="18">
        <v>0</v>
      </c>
      <c r="BV113" s="18">
        <v>0</v>
      </c>
      <c r="BW113" s="18">
        <v>0</v>
      </c>
      <c r="BX113" s="18">
        <v>0</v>
      </c>
      <c r="BY113" s="18">
        <v>0</v>
      </c>
      <c r="BZ113" s="18">
        <v>0</v>
      </c>
      <c r="CA113" s="18">
        <v>0</v>
      </c>
      <c r="CB113" s="18">
        <v>0</v>
      </c>
      <c r="CC113" s="18">
        <v>0</v>
      </c>
      <c r="CD113" s="18">
        <v>0</v>
      </c>
    </row>
    <row r="114" spans="2:82" s="18" customFormat="1" ht="15.75" customHeight="1" x14ac:dyDescent="0.25">
      <c r="B114" s="19">
        <v>1155</v>
      </c>
      <c r="C114" s="11" t="s">
        <v>75</v>
      </c>
      <c r="D114" s="11" t="s">
        <v>71</v>
      </c>
      <c r="E114" s="19" t="s">
        <v>44</v>
      </c>
      <c r="F114" s="19">
        <v>991.99998016000006</v>
      </c>
      <c r="G114" s="19">
        <v>11321.33310690667</v>
      </c>
      <c r="H114" s="19">
        <v>124534.66417597335</v>
      </c>
      <c r="I114" s="19">
        <v>5745.3038850939211</v>
      </c>
      <c r="J114" s="19">
        <v>64515.252043028275</v>
      </c>
      <c r="K114" s="19">
        <v>709667.77247331117</v>
      </c>
      <c r="L114" s="19">
        <v>0</v>
      </c>
      <c r="M114" s="19">
        <v>0</v>
      </c>
      <c r="N114" s="19">
        <v>0</v>
      </c>
      <c r="O114" s="19">
        <v>5213.3313031407797</v>
      </c>
      <c r="P114" s="19">
        <v>58541.617594599724</v>
      </c>
      <c r="Q114" s="19">
        <v>643957.79354059719</v>
      </c>
      <c r="R114" s="19">
        <v>5099.1588856711414</v>
      </c>
      <c r="S114" s="19">
        <v>57259.556212833551</v>
      </c>
      <c r="T114" s="19">
        <v>629855.11834116909</v>
      </c>
      <c r="U114" s="19">
        <v>0</v>
      </c>
      <c r="V114" s="19">
        <v>0</v>
      </c>
      <c r="W114" s="19">
        <v>0</v>
      </c>
      <c r="X114" s="18">
        <v>5203.2233527256549</v>
      </c>
      <c r="Y114" s="18">
        <v>58428.118584524032</v>
      </c>
      <c r="Z114" s="18">
        <v>642709.30442976439</v>
      </c>
      <c r="AA114" s="18">
        <v>5185.1369333342973</v>
      </c>
      <c r="AB114" s="18">
        <v>58180.490194414866</v>
      </c>
      <c r="AC114" s="18">
        <v>639985.39213856356</v>
      </c>
      <c r="AD114" s="18">
        <v>0</v>
      </c>
      <c r="AE114" s="18">
        <v>0</v>
      </c>
      <c r="AF114" s="18">
        <v>0</v>
      </c>
      <c r="AG114" s="18">
        <v>5185.1369333342973</v>
      </c>
      <c r="AH114" s="18">
        <v>58180.490194414866</v>
      </c>
      <c r="AI114" s="18">
        <v>639985.39213856356</v>
      </c>
      <c r="AJ114" s="18">
        <v>504.12961954703712</v>
      </c>
      <c r="AK114" s="18">
        <v>5668.5788989740995</v>
      </c>
      <c r="AL114" s="18">
        <v>62354.367888715089</v>
      </c>
      <c r="AM114" s="18">
        <v>0</v>
      </c>
      <c r="AN114" s="18">
        <v>0</v>
      </c>
      <c r="AO114" s="18">
        <v>0</v>
      </c>
      <c r="AP114" s="19">
        <v>469.84880541783861</v>
      </c>
      <c r="AQ114" s="19">
        <v>5283.1155338438612</v>
      </c>
      <c r="AR114" s="19">
        <v>58114.270872282468</v>
      </c>
      <c r="AS114" s="19">
        <v>818.71595893432266</v>
      </c>
      <c r="AT114" s="19">
        <v>9005.8916569192024</v>
      </c>
      <c r="AU114" s="19">
        <v>99064.808226111214</v>
      </c>
      <c r="AV114" s="18">
        <v>0</v>
      </c>
      <c r="AW114" s="18">
        <v>0</v>
      </c>
      <c r="AX114" s="18">
        <v>0</v>
      </c>
      <c r="AY114" s="19">
        <v>877.57214911522351</v>
      </c>
      <c r="AZ114" s="19">
        <v>9653.3109069337788</v>
      </c>
      <c r="BA114" s="19">
        <v>106186.41997627157</v>
      </c>
      <c r="BB114" s="18">
        <v>0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0</v>
      </c>
      <c r="BP114" s="18">
        <v>0</v>
      </c>
      <c r="BQ114" s="18">
        <v>0</v>
      </c>
      <c r="BR114" s="18">
        <v>0</v>
      </c>
      <c r="BS114" s="18">
        <v>0</v>
      </c>
      <c r="BT114" s="18">
        <v>0</v>
      </c>
      <c r="BU114" s="18">
        <v>0</v>
      </c>
      <c r="BV114" s="18">
        <v>0</v>
      </c>
      <c r="BW114" s="18">
        <v>0</v>
      </c>
      <c r="BX114" s="18">
        <v>0</v>
      </c>
      <c r="BY114" s="18">
        <v>0</v>
      </c>
      <c r="BZ114" s="18">
        <v>0</v>
      </c>
      <c r="CA114" s="18">
        <v>0</v>
      </c>
      <c r="CB114" s="18">
        <v>0</v>
      </c>
      <c r="CC114" s="18">
        <v>62.962961703703719</v>
      </c>
      <c r="CD114" s="18">
        <v>0</v>
      </c>
    </row>
    <row r="115" spans="2:82" s="18" customFormat="1" ht="15.75" customHeight="1" x14ac:dyDescent="0.25">
      <c r="B115" s="19">
        <v>1195</v>
      </c>
      <c r="C115" s="11" t="s">
        <v>75</v>
      </c>
      <c r="D115" s="11" t="s">
        <v>71</v>
      </c>
      <c r="E115" s="19" t="s">
        <v>44</v>
      </c>
      <c r="F115" s="19">
        <v>991.99998016000006</v>
      </c>
      <c r="G115" s="19">
        <v>11333.333106666669</v>
      </c>
      <c r="H115" s="19">
        <v>124666.66417333335</v>
      </c>
      <c r="I115" s="19">
        <v>5362.2838927543207</v>
      </c>
      <c r="J115" s="19">
        <v>60967.126780657447</v>
      </c>
      <c r="K115" s="19">
        <v>670638.39458723192</v>
      </c>
      <c r="L115" s="19">
        <v>0</v>
      </c>
      <c r="M115" s="19">
        <v>0</v>
      </c>
      <c r="N115" s="19">
        <v>0</v>
      </c>
      <c r="O115" s="19">
        <v>4865.776124906698</v>
      </c>
      <c r="P115" s="19">
        <v>55322.022449115088</v>
      </c>
      <c r="Q115" s="19">
        <v>608542.24694026599</v>
      </c>
      <c r="R115" s="19">
        <v>4759.2150406181663</v>
      </c>
      <c r="S115" s="19">
        <v>54110.470251123916</v>
      </c>
      <c r="T115" s="19">
        <v>595215.17276236298</v>
      </c>
      <c r="U115" s="19">
        <v>0</v>
      </c>
      <c r="V115" s="19">
        <v>0</v>
      </c>
      <c r="W115" s="19">
        <v>0</v>
      </c>
      <c r="X115" s="18">
        <v>4856.3418781818027</v>
      </c>
      <c r="Y115" s="18">
        <v>55214.765562371344</v>
      </c>
      <c r="Z115" s="18">
        <v>607362.42118608474</v>
      </c>
      <c r="AA115" s="18">
        <v>4839.4616316058282</v>
      </c>
      <c r="AB115" s="18">
        <v>55022.832232876674</v>
      </c>
      <c r="AC115" s="18">
        <v>605251.15456164337</v>
      </c>
      <c r="AD115" s="18">
        <v>0</v>
      </c>
      <c r="AE115" s="18">
        <v>0</v>
      </c>
      <c r="AF115" s="18">
        <v>0</v>
      </c>
      <c r="AG115" s="18">
        <v>4839.4616316058282</v>
      </c>
      <c r="AH115" s="18">
        <v>55022.832232876674</v>
      </c>
      <c r="AI115" s="18">
        <v>605251.15456164337</v>
      </c>
      <c r="AJ115" s="18">
        <v>470.52097824390131</v>
      </c>
      <c r="AK115" s="18">
        <v>5356.6937200266184</v>
      </c>
      <c r="AL115" s="18">
        <v>58923.630920292802</v>
      </c>
      <c r="AM115" s="18">
        <v>0</v>
      </c>
      <c r="AN115" s="18">
        <v>0</v>
      </c>
      <c r="AO115" s="18">
        <v>0</v>
      </c>
      <c r="AP115" s="19">
        <v>438.52555172331603</v>
      </c>
      <c r="AQ115" s="19">
        <v>4992.4385470648085</v>
      </c>
      <c r="AR115" s="19">
        <v>54916.824017712897</v>
      </c>
      <c r="AS115" s="19">
        <v>764.13527854445476</v>
      </c>
      <c r="AT115" s="19">
        <v>8518.8986543133833</v>
      </c>
      <c r="AU115" s="19">
        <v>93707.885197447205</v>
      </c>
      <c r="AV115" s="18">
        <v>0</v>
      </c>
      <c r="AW115" s="18">
        <v>0</v>
      </c>
      <c r="AX115" s="18">
        <v>0</v>
      </c>
      <c r="AY115" s="19">
        <v>819.06775028531149</v>
      </c>
      <c r="AZ115" s="19">
        <v>9131.3087507071523</v>
      </c>
      <c r="BA115" s="19">
        <v>100444.3962577787</v>
      </c>
      <c r="BB115" s="18">
        <v>0</v>
      </c>
      <c r="BC115" s="18">
        <v>0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0</v>
      </c>
      <c r="BP115" s="18">
        <v>0</v>
      </c>
      <c r="BQ115" s="18">
        <v>0</v>
      </c>
      <c r="BR115" s="18">
        <v>0</v>
      </c>
      <c r="BS115" s="18">
        <v>0</v>
      </c>
      <c r="BT115" s="18">
        <v>0</v>
      </c>
      <c r="BU115" s="18">
        <v>0</v>
      </c>
      <c r="BV115" s="18">
        <v>0</v>
      </c>
      <c r="BW115" s="18">
        <v>0</v>
      </c>
      <c r="BX115" s="18">
        <v>0</v>
      </c>
      <c r="BY115" s="18">
        <v>0</v>
      </c>
      <c r="BZ115" s="18">
        <v>0</v>
      </c>
      <c r="CA115" s="18">
        <v>0</v>
      </c>
      <c r="CB115" s="18">
        <v>0</v>
      </c>
      <c r="CC115" s="18">
        <v>66.666665333333341</v>
      </c>
      <c r="CD115" s="18">
        <v>0</v>
      </c>
    </row>
    <row r="116" spans="2:82" s="18" customFormat="1" ht="15.75" customHeight="1" x14ac:dyDescent="0.25">
      <c r="B116" s="19">
        <v>1215</v>
      </c>
      <c r="C116" s="11" t="s">
        <v>75</v>
      </c>
      <c r="D116" s="11" t="s">
        <v>71</v>
      </c>
      <c r="E116" s="19" t="s">
        <v>44</v>
      </c>
      <c r="F116" s="19">
        <v>991.99998016000006</v>
      </c>
      <c r="G116" s="19">
        <v>11185.333109626667</v>
      </c>
      <c r="H116" s="19">
        <v>123038.66420589335</v>
      </c>
      <c r="I116" s="19">
        <v>4596.2439080751201</v>
      </c>
      <c r="J116" s="19">
        <v>52697.913612708384</v>
      </c>
      <c r="K116" s="19">
        <v>579677.04973979213</v>
      </c>
      <c r="L116" s="19">
        <v>0</v>
      </c>
      <c r="M116" s="19">
        <v>0</v>
      </c>
      <c r="N116" s="19">
        <v>0</v>
      </c>
      <c r="O116" s="19">
        <v>4170.6657684385345</v>
      </c>
      <c r="P116" s="19">
        <v>47818.477167087236</v>
      </c>
      <c r="Q116" s="19">
        <v>526003.24883795949</v>
      </c>
      <c r="R116" s="19">
        <v>4079.3285603887357</v>
      </c>
      <c r="S116" s="19">
        <v>46771.255237414385</v>
      </c>
      <c r="T116" s="19">
        <v>514483.8076115583</v>
      </c>
      <c r="U116" s="19">
        <v>0</v>
      </c>
      <c r="V116" s="19">
        <v>0</v>
      </c>
      <c r="W116" s="19">
        <v>0</v>
      </c>
      <c r="X116" s="18">
        <v>4162.5801636619753</v>
      </c>
      <c r="Y116" s="18">
        <v>47725.770650422841</v>
      </c>
      <c r="Z116" s="18">
        <v>524983.47715465131</v>
      </c>
      <c r="AA116" s="18">
        <v>4148.109793581013</v>
      </c>
      <c r="AB116" s="18">
        <v>47360.954608336455</v>
      </c>
      <c r="AC116" s="18">
        <v>520970.50069170102</v>
      </c>
      <c r="AD116" s="18">
        <v>0</v>
      </c>
      <c r="AE116" s="18">
        <v>0</v>
      </c>
      <c r="AF116" s="18">
        <v>0</v>
      </c>
      <c r="AG116" s="18">
        <v>4148.109793581013</v>
      </c>
      <c r="AH116" s="18">
        <v>47360.954608336455</v>
      </c>
      <c r="AI116" s="18">
        <v>520970.50069170102</v>
      </c>
      <c r="AJ116" s="18">
        <v>403.30369563762963</v>
      </c>
      <c r="AK116" s="18">
        <v>4630.1233641876552</v>
      </c>
      <c r="AL116" s="18">
        <v>50931.357006064201</v>
      </c>
      <c r="AM116" s="18">
        <v>0</v>
      </c>
      <c r="AN116" s="18">
        <v>0</v>
      </c>
      <c r="AO116" s="18">
        <v>0</v>
      </c>
      <c r="AP116" s="19">
        <v>375.87904433427082</v>
      </c>
      <c r="AQ116" s="19">
        <v>4315.2749754228953</v>
      </c>
      <c r="AR116" s="19">
        <v>47468.024729651836</v>
      </c>
      <c r="AS116" s="19">
        <v>654.97276714745806</v>
      </c>
      <c r="AT116" s="19">
        <v>7332.1600657024765</v>
      </c>
      <c r="AU116" s="19">
        <v>80653.760722727238</v>
      </c>
      <c r="AV116" s="18">
        <v>0</v>
      </c>
      <c r="AW116" s="18">
        <v>0</v>
      </c>
      <c r="AX116" s="18">
        <v>0</v>
      </c>
      <c r="AY116" s="19">
        <v>702.05771929217872</v>
      </c>
      <c r="AZ116" s="19">
        <v>7859.2574094815163</v>
      </c>
      <c r="BA116" s="19">
        <v>86451.831504296686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0</v>
      </c>
      <c r="BP116" s="18">
        <v>0</v>
      </c>
      <c r="BQ116" s="18">
        <v>0</v>
      </c>
      <c r="BR116" s="18">
        <v>0</v>
      </c>
      <c r="BS116" s="18">
        <v>0</v>
      </c>
      <c r="BT116" s="18">
        <v>0</v>
      </c>
      <c r="BU116" s="18">
        <v>0</v>
      </c>
      <c r="BV116" s="18">
        <v>0</v>
      </c>
      <c r="BW116" s="18">
        <v>0</v>
      </c>
      <c r="BX116" s="18">
        <v>0</v>
      </c>
      <c r="BY116" s="18">
        <v>0</v>
      </c>
      <c r="BZ116" s="18">
        <v>0</v>
      </c>
      <c r="CA116" s="18">
        <v>0</v>
      </c>
      <c r="CB116" s="18">
        <v>0</v>
      </c>
      <c r="CC116" s="18">
        <v>65.432097456790132</v>
      </c>
      <c r="CD116" s="18">
        <v>0</v>
      </c>
    </row>
    <row r="117" spans="2:82" s="18" customFormat="1" ht="15.75" customHeight="1" x14ac:dyDescent="0.25">
      <c r="B117" s="19">
        <v>1275</v>
      </c>
      <c r="C117" s="11" t="s">
        <v>75</v>
      </c>
      <c r="D117" s="11" t="s">
        <v>71</v>
      </c>
      <c r="E117" s="19" t="s">
        <v>44</v>
      </c>
      <c r="F117" s="19">
        <v>991.99998016000006</v>
      </c>
      <c r="G117" s="19">
        <v>11234.666441973335</v>
      </c>
      <c r="H117" s="19">
        <v>123581.33086170669</v>
      </c>
      <c r="I117" s="19">
        <v>8043.4265057981338</v>
      </c>
      <c r="J117" s="19">
        <v>108029.98050606702</v>
      </c>
      <c r="K117" s="19">
        <v>1188329.7855667372</v>
      </c>
      <c r="L117" s="19">
        <v>0</v>
      </c>
      <c r="M117" s="19">
        <v>0</v>
      </c>
      <c r="N117" s="19">
        <v>0</v>
      </c>
      <c r="O117" s="19">
        <v>7298.6647922983057</v>
      </c>
      <c r="P117" s="19">
        <v>98027.204533283031</v>
      </c>
      <c r="Q117" s="19">
        <v>1078299.2498661133</v>
      </c>
      <c r="R117" s="19">
        <v>7138.8243757420296</v>
      </c>
      <c r="S117" s="19">
        <v>95880.410526836204</v>
      </c>
      <c r="T117" s="19">
        <v>1054684.5157951985</v>
      </c>
      <c r="U117" s="19">
        <v>0</v>
      </c>
      <c r="V117" s="19">
        <v>0</v>
      </c>
      <c r="W117" s="19">
        <v>0</v>
      </c>
      <c r="X117" s="18">
        <v>7284.51466912452</v>
      </c>
      <c r="Y117" s="18">
        <v>97837.153598812452</v>
      </c>
      <c r="Z117" s="18">
        <v>1076208.6895869372</v>
      </c>
      <c r="AA117" s="18">
        <v>7259.1924474087409</v>
      </c>
      <c r="AB117" s="18">
        <v>97059.165960051221</v>
      </c>
      <c r="AC117" s="18">
        <v>1067650.8255605635</v>
      </c>
      <c r="AD117" s="18">
        <v>0</v>
      </c>
      <c r="AE117" s="18">
        <v>0</v>
      </c>
      <c r="AF117" s="18">
        <v>0</v>
      </c>
      <c r="AG117" s="18">
        <v>7259.1924474087409</v>
      </c>
      <c r="AH117" s="18">
        <v>97059.165960051221</v>
      </c>
      <c r="AI117" s="18">
        <v>1067650.8255605635</v>
      </c>
      <c r="AJ117" s="18">
        <v>705.78146736585188</v>
      </c>
      <c r="AK117" s="18">
        <v>9493.329439763038</v>
      </c>
      <c r="AL117" s="18">
        <v>104426.62383739342</v>
      </c>
      <c r="AM117" s="18">
        <v>0</v>
      </c>
      <c r="AN117" s="18">
        <v>0</v>
      </c>
      <c r="AO117" s="18">
        <v>0</v>
      </c>
      <c r="AP117" s="19">
        <v>657.78832758497401</v>
      </c>
      <c r="AQ117" s="19">
        <v>8847.7830378591516</v>
      </c>
      <c r="AR117" s="19">
        <v>97325.613416450666</v>
      </c>
      <c r="AS117" s="19">
        <v>1146.2023425080517</v>
      </c>
      <c r="AT117" s="19">
        <v>15016.113304616001</v>
      </c>
      <c r="AU117" s="19">
        <v>165177.246350776</v>
      </c>
      <c r="AV117" s="18">
        <v>0</v>
      </c>
      <c r="AW117" s="18">
        <v>0</v>
      </c>
      <c r="AX117" s="18">
        <v>0</v>
      </c>
      <c r="AY117" s="19">
        <v>1228.6010087613129</v>
      </c>
      <c r="AZ117" s="19">
        <v>16095.597844754704</v>
      </c>
      <c r="BA117" s="19">
        <v>177051.57629230173</v>
      </c>
      <c r="BB117" s="18">
        <v>0</v>
      </c>
      <c r="BC117" s="18">
        <v>0</v>
      </c>
      <c r="BD117" s="18">
        <v>0</v>
      </c>
      <c r="BE117" s="18">
        <v>0</v>
      </c>
      <c r="BF117" s="18">
        <v>0</v>
      </c>
      <c r="BG117" s="18">
        <v>0</v>
      </c>
      <c r="BH117" s="18">
        <v>0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0</v>
      </c>
      <c r="BP117" s="18">
        <v>0</v>
      </c>
      <c r="BQ117" s="18">
        <v>0</v>
      </c>
      <c r="BR117" s="18">
        <v>0</v>
      </c>
      <c r="BS117" s="18">
        <v>0</v>
      </c>
      <c r="BT117" s="18">
        <v>0</v>
      </c>
      <c r="BU117" s="18">
        <v>0</v>
      </c>
      <c r="BV117" s="18">
        <v>0</v>
      </c>
      <c r="BW117" s="18">
        <v>0</v>
      </c>
      <c r="BX117" s="18">
        <v>0</v>
      </c>
      <c r="BY117" s="18">
        <v>0</v>
      </c>
      <c r="BZ117" s="18">
        <v>0</v>
      </c>
      <c r="CA117" s="18">
        <v>0</v>
      </c>
      <c r="CB117" s="18">
        <v>0</v>
      </c>
      <c r="CC117" s="18">
        <v>65.432097456790132</v>
      </c>
      <c r="CD117" s="18">
        <v>0</v>
      </c>
    </row>
    <row r="118" spans="2:82" s="18" customFormat="1" ht="15.75" customHeight="1" x14ac:dyDescent="0.25">
      <c r="B118" s="19">
        <v>1518</v>
      </c>
      <c r="C118" s="11" t="s">
        <v>75</v>
      </c>
      <c r="D118" s="11" t="s">
        <v>71</v>
      </c>
      <c r="E118" s="19" t="s">
        <v>44</v>
      </c>
      <c r="F118" s="19">
        <v>991.99998016000006</v>
      </c>
      <c r="G118" s="19">
        <v>11282.666441013334</v>
      </c>
      <c r="H118" s="19">
        <v>124109.33085114669</v>
      </c>
      <c r="I118" s="19">
        <v>2887.971942240561</v>
      </c>
      <c r="J118" s="19">
        <v>25979.188813749552</v>
      </c>
      <c r="K118" s="19">
        <v>285771.07695124508</v>
      </c>
      <c r="L118" s="19">
        <v>0</v>
      </c>
      <c r="M118" s="19">
        <v>0</v>
      </c>
      <c r="N118" s="19">
        <v>0</v>
      </c>
      <c r="O118" s="19">
        <v>2620.5671327738423</v>
      </c>
      <c r="P118" s="19">
        <v>23573.708368031999</v>
      </c>
      <c r="Q118" s="19">
        <v>259310.79204835198</v>
      </c>
      <c r="R118" s="19">
        <v>2563.1766400944916</v>
      </c>
      <c r="S118" s="19">
        <v>23057.443168480761</v>
      </c>
      <c r="T118" s="19">
        <v>253631.87485328835</v>
      </c>
      <c r="U118" s="19">
        <v>0</v>
      </c>
      <c r="V118" s="19">
        <v>0</v>
      </c>
      <c r="W118" s="19">
        <v>0</v>
      </c>
      <c r="X118" s="18">
        <v>2615.4863674433586</v>
      </c>
      <c r="Y118" s="18">
        <v>23528.003233143634</v>
      </c>
      <c r="Z118" s="18">
        <v>258808.03556457994</v>
      </c>
      <c r="AA118" s="18">
        <v>2606.3950096004937</v>
      </c>
      <c r="AB118" s="18">
        <v>23418.687185947234</v>
      </c>
      <c r="AC118" s="18">
        <v>257605.55904541959</v>
      </c>
      <c r="AD118" s="18">
        <v>0</v>
      </c>
      <c r="AE118" s="18">
        <v>0</v>
      </c>
      <c r="AF118" s="18">
        <v>0</v>
      </c>
      <c r="AG118" s="18">
        <v>2606.3950096004937</v>
      </c>
      <c r="AH118" s="18">
        <v>23418.687185947234</v>
      </c>
      <c r="AI118" s="18">
        <v>257605.55904541959</v>
      </c>
      <c r="AJ118" s="18">
        <v>253.40863690713581</v>
      </c>
      <c r="AK118" s="18">
        <v>2282.6431642236794</v>
      </c>
      <c r="AL118" s="18">
        <v>25109.07480646047</v>
      </c>
      <c r="AM118" s="18">
        <v>0</v>
      </c>
      <c r="AN118" s="18">
        <v>0</v>
      </c>
      <c r="AO118" s="18">
        <v>0</v>
      </c>
      <c r="AP118" s="19">
        <v>236.1768495974506</v>
      </c>
      <c r="AQ118" s="19">
        <v>2127.4234290564691</v>
      </c>
      <c r="AR118" s="19">
        <v>23401.657719621158</v>
      </c>
      <c r="AS118" s="19">
        <v>453.34320080967905</v>
      </c>
      <c r="AT118" s="19">
        <v>3991.4912781948651</v>
      </c>
      <c r="AU118" s="19">
        <v>43906.404060143512</v>
      </c>
      <c r="AV118" s="18">
        <v>0</v>
      </c>
      <c r="AW118" s="18">
        <v>0</v>
      </c>
      <c r="AX118" s="18">
        <v>0</v>
      </c>
      <c r="AY118" s="19">
        <v>485.93332361466673</v>
      </c>
      <c r="AZ118" s="19">
        <v>4278.4332477646676</v>
      </c>
      <c r="BA118" s="19">
        <v>47062.765725411336</v>
      </c>
      <c r="BB118" s="18">
        <v>0</v>
      </c>
      <c r="BC118" s="18">
        <v>0</v>
      </c>
      <c r="BD118" s="18">
        <v>0</v>
      </c>
      <c r="BE118" s="18">
        <v>0</v>
      </c>
      <c r="BF118" s="18">
        <v>0</v>
      </c>
      <c r="BG118" s="18">
        <v>0</v>
      </c>
      <c r="BH118" s="18">
        <v>0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0</v>
      </c>
      <c r="BP118" s="18">
        <v>0</v>
      </c>
      <c r="BQ118" s="18">
        <v>0</v>
      </c>
      <c r="BR118" s="18">
        <v>0</v>
      </c>
      <c r="BS118" s="18">
        <v>0</v>
      </c>
      <c r="BT118" s="18">
        <v>0</v>
      </c>
      <c r="BU118" s="18">
        <v>0</v>
      </c>
      <c r="BV118" s="18">
        <v>0</v>
      </c>
      <c r="BW118" s="18">
        <v>0</v>
      </c>
      <c r="BX118" s="18">
        <v>0</v>
      </c>
      <c r="BY118" s="18">
        <v>0</v>
      </c>
      <c r="BZ118" s="18">
        <v>0</v>
      </c>
      <c r="CA118" s="18">
        <v>0</v>
      </c>
      <c r="CB118" s="18">
        <v>0</v>
      </c>
      <c r="CC118" s="18">
        <v>65.432097456790132</v>
      </c>
      <c r="CD118" s="18">
        <v>0</v>
      </c>
    </row>
    <row r="119" spans="2:82" s="20" customFormat="1" ht="15.75" customHeight="1" x14ac:dyDescent="0.25"/>
    <row r="120" spans="2:82" s="20" customFormat="1" ht="15.75" customHeight="1" x14ac:dyDescent="0.25"/>
    <row r="121" spans="2:82" s="20" customFormat="1" ht="15.75" customHeight="1" x14ac:dyDescent="0.25"/>
    <row r="122" spans="2:82" s="20" customFormat="1" ht="15.75" customHeight="1" x14ac:dyDescent="0.25"/>
    <row r="123" spans="2:82" s="20" customFormat="1" ht="15.75" customHeight="1" x14ac:dyDescent="0.25"/>
    <row r="124" spans="2:82" s="20" customFormat="1" ht="15.75" customHeight="1" x14ac:dyDescent="0.25"/>
    <row r="125" spans="2:82" s="20" customFormat="1" ht="15.75" customHeight="1" x14ac:dyDescent="0.25"/>
    <row r="126" spans="2:82" s="20" customFormat="1" ht="15.75" customHeight="1" x14ac:dyDescent="0.25"/>
    <row r="127" spans="2:82" s="20" customFormat="1" ht="15.75" customHeight="1" x14ac:dyDescent="0.25"/>
    <row r="128" spans="2:82" s="20" customFormat="1" ht="15.75" customHeight="1" x14ac:dyDescent="0.25"/>
    <row r="129" s="20" customFormat="1" ht="15.75" customHeight="1" x14ac:dyDescent="0.25"/>
    <row r="130" s="20" customFormat="1" ht="15.75" customHeight="1" x14ac:dyDescent="0.25"/>
    <row r="131" s="20" customFormat="1" ht="15.75" customHeight="1" x14ac:dyDescent="0.25"/>
    <row r="132" s="20" customFormat="1" ht="15.75" customHeight="1" x14ac:dyDescent="0.25"/>
    <row r="133" s="20" customFormat="1" ht="15.75" customHeight="1" x14ac:dyDescent="0.25"/>
    <row r="134" s="20" customFormat="1" ht="15.75" customHeight="1" x14ac:dyDescent="0.25"/>
    <row r="135" s="20" customFormat="1" ht="15.75" customHeight="1" x14ac:dyDescent="0.25"/>
    <row r="136" s="20" customFormat="1" ht="15.75" customHeight="1" x14ac:dyDescent="0.25"/>
    <row r="137" s="20" customFormat="1" ht="15.75" customHeight="1" x14ac:dyDescent="0.25"/>
    <row r="138" s="20" customFormat="1" ht="15.75" customHeight="1" x14ac:dyDescent="0.25"/>
    <row r="139" s="20" customFormat="1" ht="15.75" customHeight="1" x14ac:dyDescent="0.25"/>
    <row r="140" s="20" customFormat="1" ht="15.75" customHeight="1" x14ac:dyDescent="0.25"/>
    <row r="141" s="20" customFormat="1" ht="15.75" customHeight="1" x14ac:dyDescent="0.25"/>
    <row r="142" s="20" customFormat="1" ht="15.75" customHeight="1" x14ac:dyDescent="0.25"/>
    <row r="143" s="20" customFormat="1" ht="15.75" customHeight="1" x14ac:dyDescent="0.25"/>
    <row r="144" s="20" customFormat="1" ht="15.75" customHeight="1" x14ac:dyDescent="0.25"/>
    <row r="145" s="20" customFormat="1" ht="15.75" customHeight="1" x14ac:dyDescent="0.25"/>
    <row r="146" s="20" customFormat="1" ht="15.75" customHeight="1" x14ac:dyDescent="0.25"/>
    <row r="147" s="20" customFormat="1" ht="15.75" customHeight="1" x14ac:dyDescent="0.25"/>
    <row r="148" s="20" customFormat="1" ht="15.75" customHeight="1" x14ac:dyDescent="0.25"/>
    <row r="149" s="20" customFormat="1" ht="15.75" customHeight="1" x14ac:dyDescent="0.25"/>
    <row r="150" s="20" customFormat="1" ht="15.75" customHeight="1" x14ac:dyDescent="0.25"/>
    <row r="151" s="20" customFormat="1" ht="15.75" customHeight="1" x14ac:dyDescent="0.25"/>
    <row r="152" s="20" customFormat="1" ht="15.75" customHeight="1" x14ac:dyDescent="0.25"/>
    <row r="153" s="20" customFormat="1" ht="15.75" customHeight="1" x14ac:dyDescent="0.25"/>
    <row r="154" s="20" customFormat="1" ht="13.8" x14ac:dyDescent="0.25"/>
    <row r="155" s="20" customFormat="1" ht="13.8" x14ac:dyDescent="0.25"/>
    <row r="156" s="20" customFormat="1" ht="13.8" x14ac:dyDescent="0.25"/>
    <row r="157" s="20" customFormat="1" ht="13.8" x14ac:dyDescent="0.25"/>
    <row r="158" s="20" customFormat="1" ht="13.8" x14ac:dyDescent="0.25"/>
    <row r="159" s="20" customFormat="1" ht="13.8" x14ac:dyDescent="0.25"/>
    <row r="160" s="20" customFormat="1" ht="13.8" x14ac:dyDescent="0.25"/>
    <row r="161" s="20" customFormat="1" ht="13.8" x14ac:dyDescent="0.25"/>
    <row r="162" s="20" customFormat="1" ht="13.8" x14ac:dyDescent="0.25"/>
    <row r="163" s="20" customFormat="1" ht="13.8" x14ac:dyDescent="0.25"/>
    <row r="164" s="20" customFormat="1" ht="13.8" x14ac:dyDescent="0.25"/>
    <row r="165" s="20" customFormat="1" ht="13.8" x14ac:dyDescent="0.25"/>
    <row r="166" s="20" customFormat="1" ht="13.8" x14ac:dyDescent="0.25"/>
    <row r="167" s="20" customFormat="1" ht="13.8" x14ac:dyDescent="0.25"/>
    <row r="168" s="20" customFormat="1" ht="13.8" x14ac:dyDescent="0.25"/>
    <row r="169" s="20" customFormat="1" ht="13.8" x14ac:dyDescent="0.25"/>
    <row r="170" s="20" customFormat="1" ht="13.8" x14ac:dyDescent="0.25"/>
    <row r="171" s="20" customFormat="1" ht="13.8" x14ac:dyDescent="0.25"/>
    <row r="172" s="20" customFormat="1" ht="13.8" x14ac:dyDescent="0.25"/>
    <row r="173" s="20" customFormat="1" ht="13.8" x14ac:dyDescent="0.25"/>
    <row r="174" s="20" customFormat="1" ht="13.8" x14ac:dyDescent="0.25"/>
    <row r="175" s="20" customFormat="1" ht="13.8" x14ac:dyDescent="0.25"/>
    <row r="176" s="20" customFormat="1" ht="13.8" x14ac:dyDescent="0.25"/>
    <row r="177" s="20" customFormat="1" ht="13.8" x14ac:dyDescent="0.25"/>
    <row r="178" s="20" customFormat="1" ht="13.8" x14ac:dyDescent="0.25"/>
    <row r="179" s="20" customFormat="1" ht="13.8" x14ac:dyDescent="0.25"/>
    <row r="180" s="20" customFormat="1" ht="13.8" x14ac:dyDescent="0.25"/>
    <row r="181" s="20" customFormat="1" ht="13.8" x14ac:dyDescent="0.25"/>
    <row r="182" s="20" customFormat="1" ht="13.8" x14ac:dyDescent="0.25"/>
    <row r="183" s="20" customFormat="1" ht="13.8" x14ac:dyDescent="0.25"/>
    <row r="184" s="20" customFormat="1" ht="13.8" x14ac:dyDescent="0.25"/>
    <row r="185" s="20" customFormat="1" ht="13.8" x14ac:dyDescent="0.25"/>
    <row r="186" s="20" customFormat="1" ht="13.8" x14ac:dyDescent="0.25"/>
    <row r="187" s="20" customFormat="1" ht="13.8" x14ac:dyDescent="0.25"/>
    <row r="188" s="20" customFormat="1" ht="13.8" x14ac:dyDescent="0.25"/>
    <row r="189" s="20" customFormat="1" ht="13.8" x14ac:dyDescent="0.25"/>
    <row r="190" s="20" customFormat="1" ht="13.8" x14ac:dyDescent="0.25"/>
    <row r="191" s="20" customFormat="1" ht="13.8" x14ac:dyDescent="0.25"/>
    <row r="192" s="20" customFormat="1" ht="13.8" x14ac:dyDescent="0.25"/>
    <row r="193" s="20" customFormat="1" ht="13.8" x14ac:dyDescent="0.25"/>
    <row r="194" s="20" customFormat="1" ht="13.8" x14ac:dyDescent="0.25"/>
    <row r="195" s="20" customFormat="1" ht="13.8" x14ac:dyDescent="0.25"/>
    <row r="196" s="20" customFormat="1" ht="13.8" x14ac:dyDescent="0.25"/>
    <row r="197" s="20" customFormat="1" ht="13.8" x14ac:dyDescent="0.25"/>
    <row r="198" s="20" customFormat="1" ht="13.8" x14ac:dyDescent="0.25"/>
    <row r="199" s="20" customFormat="1" ht="13.8" x14ac:dyDescent="0.25"/>
    <row r="200" s="20" customFormat="1" ht="13.8" x14ac:dyDescent="0.25"/>
    <row r="201" s="20" customFormat="1" ht="13.8" x14ac:dyDescent="0.25"/>
    <row r="202" s="20" customFormat="1" ht="13.8" x14ac:dyDescent="0.25"/>
    <row r="203" s="20" customFormat="1" ht="13.8" x14ac:dyDescent="0.25"/>
    <row r="204" s="20" customFormat="1" ht="13.8" x14ac:dyDescent="0.25"/>
    <row r="205" s="20" customFormat="1" ht="13.8" x14ac:dyDescent="0.25"/>
    <row r="206" s="20" customFormat="1" ht="13.8" x14ac:dyDescent="0.25"/>
    <row r="207" s="20" customFormat="1" ht="13.8" x14ac:dyDescent="0.25"/>
    <row r="208" s="20" customFormat="1" ht="13.8" x14ac:dyDescent="0.25"/>
    <row r="209" s="20" customFormat="1" ht="13.8" x14ac:dyDescent="0.25"/>
    <row r="210" s="20" customFormat="1" ht="13.8" x14ac:dyDescent="0.25"/>
    <row r="211" s="20" customFormat="1" ht="13.8" x14ac:dyDescent="0.25"/>
    <row r="212" s="20" customFormat="1" ht="13.8" x14ac:dyDescent="0.25"/>
    <row r="213" s="20" customFormat="1" ht="13.8" x14ac:dyDescent="0.25"/>
    <row r="214" s="20" customFormat="1" ht="13.8" x14ac:dyDescent="0.25"/>
    <row r="215" s="20" customFormat="1" ht="13.8" x14ac:dyDescent="0.25"/>
    <row r="216" s="20" customFormat="1" ht="13.8" x14ac:dyDescent="0.25"/>
    <row r="217" s="20" customFormat="1" ht="13.8" x14ac:dyDescent="0.25"/>
    <row r="218" s="20" customFormat="1" ht="13.8" x14ac:dyDescent="0.25"/>
    <row r="219" s="20" customFormat="1" ht="13.8" x14ac:dyDescent="0.25"/>
    <row r="220" s="20" customFormat="1" ht="13.8" x14ac:dyDescent="0.25"/>
    <row r="221" s="20" customFormat="1" ht="13.8" x14ac:dyDescent="0.25"/>
    <row r="222" s="20" customFormat="1" ht="13.8" x14ac:dyDescent="0.25"/>
    <row r="223" s="20" customFormat="1" ht="13.8" x14ac:dyDescent="0.25"/>
    <row r="224" s="20" customFormat="1" ht="13.8" x14ac:dyDescent="0.25"/>
    <row r="225" s="20" customFormat="1" ht="13.8" x14ac:dyDescent="0.25"/>
    <row r="226" s="20" customFormat="1" ht="13.8" x14ac:dyDescent="0.25"/>
    <row r="227" s="20" customFormat="1" ht="13.8" x14ac:dyDescent="0.25"/>
    <row r="228" s="20" customFormat="1" ht="13.8" x14ac:dyDescent="0.25"/>
    <row r="229" s="20" customFormat="1" ht="13.8" x14ac:dyDescent="0.25"/>
    <row r="230" s="20" customFormat="1" ht="13.8" x14ac:dyDescent="0.25"/>
    <row r="231" s="20" customFormat="1" ht="13.8" x14ac:dyDescent="0.25"/>
    <row r="232" s="20" customFormat="1" ht="13.8" x14ac:dyDescent="0.25"/>
    <row r="233" s="20" customFormat="1" ht="13.8" x14ac:dyDescent="0.25"/>
    <row r="234" s="20" customFormat="1" ht="13.8" x14ac:dyDescent="0.25"/>
    <row r="235" s="20" customFormat="1" ht="13.8" x14ac:dyDescent="0.25"/>
    <row r="236" s="20" customFormat="1" ht="13.8" x14ac:dyDescent="0.25"/>
    <row r="237" s="20" customFormat="1" ht="13.8" x14ac:dyDescent="0.25"/>
    <row r="238" s="20" customFormat="1" ht="13.8" x14ac:dyDescent="0.25"/>
    <row r="239" s="20" customFormat="1" ht="13.8" x14ac:dyDescent="0.25"/>
    <row r="240" s="20" customFormat="1" ht="13.8" x14ac:dyDescent="0.25"/>
    <row r="241" s="20" customFormat="1" ht="13.8" x14ac:dyDescent="0.25"/>
    <row r="242" s="20" customFormat="1" ht="13.8" x14ac:dyDescent="0.25"/>
    <row r="243" s="20" customFormat="1" ht="13.8" x14ac:dyDescent="0.25"/>
    <row r="244" s="20" customFormat="1" ht="13.8" x14ac:dyDescent="0.25"/>
    <row r="245" s="20" customFormat="1" ht="13.8" x14ac:dyDescent="0.25"/>
    <row r="246" s="20" customFormat="1" ht="13.8" x14ac:dyDescent="0.25"/>
    <row r="247" s="20" customFormat="1" ht="13.8" x14ac:dyDescent="0.25"/>
    <row r="248" s="20" customFormat="1" ht="13.8" x14ac:dyDescent="0.25"/>
    <row r="249" s="20" customFormat="1" ht="13.8" x14ac:dyDescent="0.25"/>
    <row r="250" s="20" customFormat="1" ht="13.8" x14ac:dyDescent="0.25"/>
    <row r="251" s="20" customFormat="1" ht="13.8" x14ac:dyDescent="0.25"/>
    <row r="252" s="20" customFormat="1" ht="13.8" x14ac:dyDescent="0.25"/>
    <row r="253" s="20" customFormat="1" ht="13.8" x14ac:dyDescent="0.25"/>
    <row r="254" s="20" customFormat="1" ht="13.8" x14ac:dyDescent="0.25"/>
    <row r="255" s="20" customFormat="1" ht="13.8" x14ac:dyDescent="0.25"/>
    <row r="256" s="20" customFormat="1" ht="13.8" x14ac:dyDescent="0.25"/>
    <row r="257" s="20" customFormat="1" ht="13.8" x14ac:dyDescent="0.25"/>
    <row r="258" s="20" customFormat="1" ht="13.8" x14ac:dyDescent="0.25"/>
    <row r="259" s="20" customFormat="1" ht="13.8" x14ac:dyDescent="0.25"/>
    <row r="260" s="20" customFormat="1" ht="13.8" x14ac:dyDescent="0.25"/>
    <row r="261" s="20" customFormat="1" ht="13.8" x14ac:dyDescent="0.25"/>
    <row r="262" s="20" customFormat="1" ht="13.8" x14ac:dyDescent="0.25"/>
    <row r="263" s="20" customFormat="1" ht="13.8" x14ac:dyDescent="0.25"/>
    <row r="264" s="20" customFormat="1" ht="13.8" x14ac:dyDescent="0.25"/>
    <row r="265" s="20" customFormat="1" ht="13.8" x14ac:dyDescent="0.25"/>
    <row r="266" s="20" customFormat="1" ht="13.8" x14ac:dyDescent="0.25"/>
    <row r="267" s="20" customFormat="1" ht="13.8" x14ac:dyDescent="0.25"/>
    <row r="268" s="20" customFormat="1" ht="13.8" x14ac:dyDescent="0.25"/>
    <row r="269" s="20" customFormat="1" ht="13.8" x14ac:dyDescent="0.25"/>
    <row r="270" s="20" customFormat="1" ht="13.8" x14ac:dyDescent="0.25"/>
    <row r="271" s="20" customFormat="1" ht="13.8" x14ac:dyDescent="0.25"/>
    <row r="272" s="20" customFormat="1" ht="13.8" x14ac:dyDescent="0.25"/>
    <row r="273" s="20" customFormat="1" ht="13.8" x14ac:dyDescent="0.25"/>
    <row r="274" s="20" customFormat="1" ht="13.8" x14ac:dyDescent="0.25"/>
    <row r="275" s="20" customFormat="1" ht="13.8" x14ac:dyDescent="0.25"/>
    <row r="276" s="20" customFormat="1" ht="13.8" x14ac:dyDescent="0.25"/>
    <row r="277" s="20" customFormat="1" ht="13.8" x14ac:dyDescent="0.25"/>
  </sheetData>
  <mergeCells count="32">
    <mergeCell ref="BT9:BV9"/>
    <mergeCell ref="BW9:BY9"/>
    <mergeCell ref="D9:D10"/>
    <mergeCell ref="C9:C10"/>
    <mergeCell ref="BB9:BD9"/>
    <mergeCell ref="BE9:BG9"/>
    <mergeCell ref="BH9:BJ9"/>
    <mergeCell ref="BK9:BM9"/>
    <mergeCell ref="BN9:BP9"/>
    <mergeCell ref="BQ9:BS9"/>
    <mergeCell ref="AJ9:AL9"/>
    <mergeCell ref="AM9:AO9"/>
    <mergeCell ref="AP9:AR9"/>
    <mergeCell ref="AS9:AU9"/>
    <mergeCell ref="AV9:AX9"/>
    <mergeCell ref="AY9:BA9"/>
    <mergeCell ref="CD9:CD10"/>
    <mergeCell ref="E9:E10"/>
    <mergeCell ref="F9:H9"/>
    <mergeCell ref="I9:K9"/>
    <mergeCell ref="L9:N9"/>
    <mergeCell ref="O9:Q9"/>
    <mergeCell ref="AG9:AI9"/>
    <mergeCell ref="BZ9:BZ10"/>
    <mergeCell ref="CA9:CA10"/>
    <mergeCell ref="CB9:CB10"/>
    <mergeCell ref="CC9:CC10"/>
    <mergeCell ref="R9:T9"/>
    <mergeCell ref="U9:W9"/>
    <mergeCell ref="X9:Z9"/>
    <mergeCell ref="AA9:AC9"/>
    <mergeCell ref="AD9:AF9"/>
  </mergeCells>
  <dataValidations count="3">
    <dataValidation type="decimal" operator="greaterThanOrEqual" allowBlank="1" errorTitle="Ошибка" error="Введите числовое значение!" sqref="BZ9:CD9 E9 F9:F10 G10:H10 I9:I10 J10:K10 L9:L10 M10:N10 O9:O10 P10:Q10 R9:R10 S10:T10 U9:U10 V10:W10 X9:X10 Y10:Z10 AA9:AA10 AB10:AC10 AD9:AD10 AE10:AF10 AG9:AG10 AH10:AI10 AJ9:AJ10 AK10:AL10 AM9:AM10 AN10:AO10 AP9:AP10 AQ10:AR10 AS9:AS10 AT10:AU10 AV9:AV10 AW10:AX10 AY9:AY10 AZ10:BA10 BB9:BB10 BC10:BD10 BE9:BE10 BF10:BG10 BH9:BH10 BI10:BJ10 BK9:BK10 BL10:BM10 BN9:BN10 BO10:BP10 BQ9:BQ10 BR10:BS10 BT9:BT10 BU10:BV10 BW9:BW10 BX10:BY10" xr:uid="{00000000-0002-0000-0000-000000000000}">
      <formula1>0</formula1>
      <formula2>0</formula2>
    </dataValidation>
    <dataValidation type="decimal" operator="greaterThanOrEqual" allowBlank="1" showInputMessage="1" showErrorMessage="1" sqref="F11:CD153" xr:uid="{00000000-0002-0000-0000-000001000000}">
      <formula1>0</formula1>
    </dataValidation>
    <dataValidation type="list" allowBlank="1" showInputMessage="1" showErrorMessage="1" sqref="B11:B153 E11:E153 C120:D153 D6 C3:C5" xr:uid="{00000000-0002-0000-0000-000002000000}">
      <formula1>#REF!</formula1>
    </dataValidation>
  </dataValidations>
  <pageMargins left="0.7" right="0.7" top="0.75" bottom="0.75" header="0.3" footer="0.3"/>
  <pageSetup paperSize="9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Z46"/>
  <sheetViews>
    <sheetView tabSelected="1" workbookViewId="0">
      <selection activeCell="A4" sqref="A4:A5"/>
    </sheetView>
  </sheetViews>
  <sheetFormatPr defaultRowHeight="13.2" x14ac:dyDescent="0.25"/>
  <cols>
    <col min="1" max="1" width="27.109375" bestFit="1" customWidth="1"/>
  </cols>
  <sheetData>
    <row r="2" spans="1:78" ht="13.2" customHeight="1" x14ac:dyDescent="0.25">
      <c r="A2" s="25" t="s">
        <v>1</v>
      </c>
      <c r="B2" s="22" t="s">
        <v>12</v>
      </c>
      <c r="C2" s="23"/>
      <c r="D2" s="24"/>
      <c r="E2" s="22" t="s">
        <v>28</v>
      </c>
      <c r="F2" s="23"/>
      <c r="G2" s="24"/>
      <c r="H2" s="22" t="s">
        <v>29</v>
      </c>
      <c r="I2" s="23"/>
      <c r="J2" s="24"/>
      <c r="K2" s="22" t="s">
        <v>30</v>
      </c>
      <c r="L2" s="23"/>
      <c r="M2" s="24"/>
      <c r="N2" s="22" t="s">
        <v>31</v>
      </c>
      <c r="O2" s="23"/>
      <c r="P2" s="24"/>
      <c r="Q2" s="22" t="s">
        <v>32</v>
      </c>
      <c r="R2" s="23"/>
      <c r="S2" s="24"/>
      <c r="T2" s="22" t="s">
        <v>33</v>
      </c>
      <c r="U2" s="23"/>
      <c r="V2" s="24"/>
      <c r="W2" s="22" t="s">
        <v>34</v>
      </c>
      <c r="X2" s="23"/>
      <c r="Y2" s="24"/>
      <c r="Z2" s="22" t="s">
        <v>35</v>
      </c>
      <c r="AA2" s="23"/>
      <c r="AB2" s="24"/>
      <c r="AC2" s="22" t="s">
        <v>36</v>
      </c>
      <c r="AD2" s="23"/>
      <c r="AE2" s="24"/>
      <c r="AF2" s="22" t="s">
        <v>13</v>
      </c>
      <c r="AG2" s="23"/>
      <c r="AH2" s="24"/>
      <c r="AI2" s="22" t="s">
        <v>14</v>
      </c>
      <c r="AJ2" s="23"/>
      <c r="AK2" s="24"/>
      <c r="AL2" s="22" t="s">
        <v>15</v>
      </c>
      <c r="AM2" s="23"/>
      <c r="AN2" s="24"/>
      <c r="AO2" s="22" t="s">
        <v>16</v>
      </c>
      <c r="AP2" s="23"/>
      <c r="AQ2" s="24"/>
      <c r="AR2" s="22" t="s">
        <v>17</v>
      </c>
      <c r="AS2" s="23"/>
      <c r="AT2" s="24"/>
      <c r="AU2" s="22" t="s">
        <v>18</v>
      </c>
      <c r="AV2" s="23"/>
      <c r="AW2" s="24"/>
      <c r="AX2" s="22" t="s">
        <v>19</v>
      </c>
      <c r="AY2" s="23"/>
      <c r="AZ2" s="24"/>
      <c r="BA2" s="22" t="s">
        <v>20</v>
      </c>
      <c r="BB2" s="23"/>
      <c r="BC2" s="24"/>
      <c r="BD2" s="22" t="s">
        <v>21</v>
      </c>
      <c r="BE2" s="23"/>
      <c r="BF2" s="24"/>
      <c r="BG2" s="22" t="s">
        <v>22</v>
      </c>
      <c r="BH2" s="23"/>
      <c r="BI2" s="24"/>
      <c r="BJ2" s="22" t="s">
        <v>23</v>
      </c>
      <c r="BK2" s="23"/>
      <c r="BL2" s="24"/>
      <c r="BM2" s="22" t="s">
        <v>24</v>
      </c>
      <c r="BN2" s="23"/>
      <c r="BO2" s="24"/>
      <c r="BP2" s="22" t="s">
        <v>25</v>
      </c>
      <c r="BQ2" s="23"/>
      <c r="BR2" s="24"/>
      <c r="BS2" s="22" t="s">
        <v>26</v>
      </c>
      <c r="BT2" s="23"/>
      <c r="BU2" s="24"/>
      <c r="BV2" s="27" t="s">
        <v>40</v>
      </c>
      <c r="BW2" s="27" t="s">
        <v>41</v>
      </c>
      <c r="BX2" s="27" t="s">
        <v>42</v>
      </c>
      <c r="BY2" s="27" t="s">
        <v>43</v>
      </c>
      <c r="BZ2" s="27" t="s">
        <v>27</v>
      </c>
    </row>
    <row r="3" spans="1:78" ht="52.8" x14ac:dyDescent="0.25">
      <c r="A3" s="26"/>
      <c r="B3" s="16" t="s">
        <v>37</v>
      </c>
      <c r="C3" s="16" t="s">
        <v>38</v>
      </c>
      <c r="D3" s="16" t="s">
        <v>39</v>
      </c>
      <c r="E3" s="16" t="s">
        <v>37</v>
      </c>
      <c r="F3" s="16" t="s">
        <v>38</v>
      </c>
      <c r="G3" s="16" t="s">
        <v>39</v>
      </c>
      <c r="H3" s="16" t="s">
        <v>37</v>
      </c>
      <c r="I3" s="16" t="s">
        <v>38</v>
      </c>
      <c r="J3" s="16" t="s">
        <v>39</v>
      </c>
      <c r="K3" s="16" t="s">
        <v>37</v>
      </c>
      <c r="L3" s="16" t="s">
        <v>38</v>
      </c>
      <c r="M3" s="16" t="s">
        <v>39</v>
      </c>
      <c r="N3" s="16" t="s">
        <v>37</v>
      </c>
      <c r="O3" s="16" t="s">
        <v>38</v>
      </c>
      <c r="P3" s="16" t="s">
        <v>39</v>
      </c>
      <c r="Q3" s="16" t="s">
        <v>37</v>
      </c>
      <c r="R3" s="16" t="s">
        <v>38</v>
      </c>
      <c r="S3" s="16" t="s">
        <v>39</v>
      </c>
      <c r="T3" s="16" t="s">
        <v>37</v>
      </c>
      <c r="U3" s="16" t="s">
        <v>38</v>
      </c>
      <c r="V3" s="16" t="s">
        <v>39</v>
      </c>
      <c r="W3" s="16" t="s">
        <v>37</v>
      </c>
      <c r="X3" s="16" t="s">
        <v>38</v>
      </c>
      <c r="Y3" s="16" t="s">
        <v>39</v>
      </c>
      <c r="Z3" s="16" t="s">
        <v>37</v>
      </c>
      <c r="AA3" s="16" t="s">
        <v>38</v>
      </c>
      <c r="AB3" s="16" t="s">
        <v>39</v>
      </c>
      <c r="AC3" s="16" t="s">
        <v>37</v>
      </c>
      <c r="AD3" s="16" t="s">
        <v>38</v>
      </c>
      <c r="AE3" s="16" t="s">
        <v>39</v>
      </c>
      <c r="AF3" s="16" t="s">
        <v>37</v>
      </c>
      <c r="AG3" s="16" t="s">
        <v>38</v>
      </c>
      <c r="AH3" s="16" t="s">
        <v>39</v>
      </c>
      <c r="AI3" s="16" t="s">
        <v>37</v>
      </c>
      <c r="AJ3" s="16" t="s">
        <v>38</v>
      </c>
      <c r="AK3" s="16" t="s">
        <v>39</v>
      </c>
      <c r="AL3" s="16" t="s">
        <v>37</v>
      </c>
      <c r="AM3" s="16" t="s">
        <v>38</v>
      </c>
      <c r="AN3" s="16" t="s">
        <v>39</v>
      </c>
      <c r="AO3" s="16" t="s">
        <v>37</v>
      </c>
      <c r="AP3" s="16" t="s">
        <v>38</v>
      </c>
      <c r="AQ3" s="16" t="s">
        <v>39</v>
      </c>
      <c r="AR3" s="16" t="s">
        <v>37</v>
      </c>
      <c r="AS3" s="16" t="s">
        <v>38</v>
      </c>
      <c r="AT3" s="16" t="s">
        <v>39</v>
      </c>
      <c r="AU3" s="16" t="s">
        <v>37</v>
      </c>
      <c r="AV3" s="16" t="s">
        <v>38</v>
      </c>
      <c r="AW3" s="16" t="s">
        <v>39</v>
      </c>
      <c r="AX3" s="16" t="s">
        <v>37</v>
      </c>
      <c r="AY3" s="16" t="s">
        <v>38</v>
      </c>
      <c r="AZ3" s="16" t="s">
        <v>39</v>
      </c>
      <c r="BA3" s="16" t="s">
        <v>37</v>
      </c>
      <c r="BB3" s="16" t="s">
        <v>38</v>
      </c>
      <c r="BC3" s="16" t="s">
        <v>39</v>
      </c>
      <c r="BD3" s="16" t="s">
        <v>37</v>
      </c>
      <c r="BE3" s="16" t="s">
        <v>38</v>
      </c>
      <c r="BF3" s="16" t="s">
        <v>39</v>
      </c>
      <c r="BG3" s="16" t="s">
        <v>37</v>
      </c>
      <c r="BH3" s="16" t="s">
        <v>38</v>
      </c>
      <c r="BI3" s="16" t="s">
        <v>39</v>
      </c>
      <c r="BJ3" s="16" t="s">
        <v>37</v>
      </c>
      <c r="BK3" s="16" t="s">
        <v>38</v>
      </c>
      <c r="BL3" s="16" t="s">
        <v>39</v>
      </c>
      <c r="BM3" s="16" t="s">
        <v>37</v>
      </c>
      <c r="BN3" s="16" t="s">
        <v>38</v>
      </c>
      <c r="BO3" s="16" t="s">
        <v>39</v>
      </c>
      <c r="BP3" s="16" t="s">
        <v>37</v>
      </c>
      <c r="BQ3" s="16" t="s">
        <v>38</v>
      </c>
      <c r="BR3" s="16" t="s">
        <v>39</v>
      </c>
      <c r="BS3" s="16" t="s">
        <v>37</v>
      </c>
      <c r="BT3" s="16" t="s">
        <v>38</v>
      </c>
      <c r="BU3" s="16" t="s">
        <v>39</v>
      </c>
      <c r="BV3" s="27"/>
      <c r="BW3" s="27"/>
      <c r="BX3" s="27"/>
      <c r="BY3" s="27"/>
      <c r="BZ3" s="27"/>
    </row>
    <row r="4" spans="1:78" x14ac:dyDescent="0.25">
      <c r="A4" s="17"/>
      <c r="B4" s="18">
        <f>SUMIF('ФСД-3'!$D:$D,'ФСД-3 УКПГ'!$A4,'ФСД-3'!F:F)</f>
        <v>0</v>
      </c>
      <c r="C4" s="18">
        <f>SUMIF('ФСД-3'!$D:$D,'ФСД-3 УКПГ'!$A4,'ФСД-3'!G:G)</f>
        <v>0</v>
      </c>
      <c r="D4" s="18">
        <f>SUMIF('ФСД-3'!$D:$D,'ФСД-3 УКПГ'!$A4,'ФСД-3'!H:H)</f>
        <v>0</v>
      </c>
      <c r="E4" s="18">
        <f>SUMIF('ФСД-3'!$D:$D,'ФСД-3 УКПГ'!$A4,'ФСД-3'!I:I)</f>
        <v>0</v>
      </c>
      <c r="F4" s="18">
        <f>SUMIF('ФСД-3'!$D:$D,'ФСД-3 УКПГ'!$A4,'ФСД-3'!J:J)</f>
        <v>0</v>
      </c>
      <c r="G4" s="18">
        <f>SUMIF('ФСД-3'!$D:$D,'ФСД-3 УКПГ'!$A4,'ФСД-3'!K:K)</f>
        <v>0</v>
      </c>
      <c r="H4" s="18">
        <f>SUMIF('ФСД-3'!$D:$D,'ФСД-3 УКПГ'!$A4,'ФСД-3'!L:L)</f>
        <v>0</v>
      </c>
      <c r="I4" s="18">
        <f>SUMIF('ФСД-3'!$D:$D,'ФСД-3 УКПГ'!$A4,'ФСД-3'!M:M)</f>
        <v>0</v>
      </c>
      <c r="J4" s="18">
        <f>SUMIF('ФСД-3'!$D:$D,'ФСД-3 УКПГ'!$A4,'ФСД-3'!N:N)</f>
        <v>0</v>
      </c>
      <c r="K4" s="18">
        <f>SUMIF('ФСД-3'!$D:$D,'ФСД-3 УКПГ'!$A4,'ФСД-3'!O:O)</f>
        <v>0</v>
      </c>
      <c r="L4" s="18">
        <f>SUMIF('ФСД-3'!$D:$D,'ФСД-3 УКПГ'!$A4,'ФСД-3'!P:P)</f>
        <v>0</v>
      </c>
      <c r="M4" s="18">
        <f>SUMIF('ФСД-3'!$D:$D,'ФСД-3 УКПГ'!$A4,'ФСД-3'!Q:Q)</f>
        <v>0</v>
      </c>
      <c r="N4" s="18">
        <f>SUMIF('ФСД-3'!$D:$D,'ФСД-3 УКПГ'!$A4,'ФСД-3'!R:R)</f>
        <v>0</v>
      </c>
      <c r="O4" s="18">
        <f>SUMIF('ФСД-3'!$D:$D,'ФСД-3 УКПГ'!$A4,'ФСД-3'!S:S)</f>
        <v>0</v>
      </c>
      <c r="P4" s="18">
        <f>SUMIF('ФСД-3'!$D:$D,'ФСД-3 УКПГ'!$A4,'ФСД-3'!T:T)</f>
        <v>0</v>
      </c>
      <c r="Q4" s="18">
        <f>SUMIF('ФСД-3'!$D:$D,'ФСД-3 УКПГ'!$A4,'ФСД-3'!U:U)</f>
        <v>0</v>
      </c>
      <c r="R4" s="18">
        <f>SUMIF('ФСД-3'!$D:$D,'ФСД-3 УКПГ'!$A4,'ФСД-3'!V:V)</f>
        <v>0</v>
      </c>
      <c r="S4" s="18">
        <f>SUMIF('ФСД-3'!$D:$D,'ФСД-3 УКПГ'!$A4,'ФСД-3'!W:W)</f>
        <v>0</v>
      </c>
      <c r="T4" s="18">
        <f>SUMIF('ФСД-3'!$D:$D,'ФСД-3 УКПГ'!$A4,'ФСД-3'!X:X)</f>
        <v>0</v>
      </c>
      <c r="U4" s="18">
        <f>SUMIF('ФСД-3'!$D:$D,'ФСД-3 УКПГ'!$A4,'ФСД-3'!Y:Y)</f>
        <v>0</v>
      </c>
      <c r="V4" s="18">
        <f>SUMIF('ФСД-3'!$D:$D,'ФСД-3 УКПГ'!$A4,'ФСД-3'!Z:Z)</f>
        <v>0</v>
      </c>
      <c r="W4" s="18">
        <f>SUMIF('ФСД-3'!$D:$D,'ФСД-3 УКПГ'!$A4,'ФСД-3'!AA:AA)</f>
        <v>0</v>
      </c>
      <c r="X4" s="18">
        <f>SUMIF('ФСД-3'!$D:$D,'ФСД-3 УКПГ'!$A4,'ФСД-3'!AB:AB)</f>
        <v>0</v>
      </c>
      <c r="Y4" s="18">
        <f>SUMIF('ФСД-3'!$D:$D,'ФСД-3 УКПГ'!$A4,'ФСД-3'!AC:AC)</f>
        <v>0</v>
      </c>
      <c r="Z4" s="18">
        <f>SUMIF('ФСД-3'!$D:$D,'ФСД-3 УКПГ'!$A4,'ФСД-3'!AD:AD)</f>
        <v>0</v>
      </c>
      <c r="AA4" s="18">
        <f>SUMIF('ФСД-3'!$D:$D,'ФСД-3 УКПГ'!$A4,'ФСД-3'!AE:AE)</f>
        <v>0</v>
      </c>
      <c r="AB4" s="18">
        <f>SUMIF('ФСД-3'!$D:$D,'ФСД-3 УКПГ'!$A4,'ФСД-3'!AF:AF)</f>
        <v>0</v>
      </c>
      <c r="AC4" s="18">
        <f>SUMIF('ФСД-3'!$D:$D,'ФСД-3 УКПГ'!$A4,'ФСД-3'!AG:AG)</f>
        <v>0</v>
      </c>
      <c r="AD4" s="18">
        <f>SUMIF('ФСД-3'!$D:$D,'ФСД-3 УКПГ'!$A4,'ФСД-3'!AH:AH)</f>
        <v>0</v>
      </c>
      <c r="AE4" s="18">
        <f>SUMIF('ФСД-3'!$D:$D,'ФСД-3 УКПГ'!$A4,'ФСД-3'!AI:AI)</f>
        <v>0</v>
      </c>
      <c r="AF4" s="18">
        <f>SUMIF('ФСД-3'!$D:$D,'ФСД-3 УКПГ'!$A4,'ФСД-3'!AJ:AJ)</f>
        <v>0</v>
      </c>
      <c r="AG4" s="18">
        <f>SUMIF('ФСД-3'!$D:$D,'ФСД-3 УКПГ'!$A4,'ФСД-3'!AK:AK)</f>
        <v>0</v>
      </c>
      <c r="AH4" s="18">
        <f>SUMIF('ФСД-3'!$D:$D,'ФСД-3 УКПГ'!$A4,'ФСД-3'!AL:AL)</f>
        <v>0</v>
      </c>
      <c r="AI4" s="18">
        <f>SUMIF('ФСД-3'!$D:$D,'ФСД-3 УКПГ'!$A4,'ФСД-3'!AM:AM)</f>
        <v>0</v>
      </c>
      <c r="AJ4" s="18">
        <f>SUMIF('ФСД-3'!$D:$D,'ФСД-3 УКПГ'!$A4,'ФСД-3'!AN:AN)</f>
        <v>0</v>
      </c>
      <c r="AK4" s="18">
        <f>SUMIF('ФСД-3'!$D:$D,'ФСД-3 УКПГ'!$A4,'ФСД-3'!AO:AO)</f>
        <v>0</v>
      </c>
      <c r="AL4" s="18">
        <f>SUMIF('ФСД-3'!$D:$D,'ФСД-3 УКПГ'!$A4,'ФСД-3'!AP:AP)</f>
        <v>0</v>
      </c>
      <c r="AM4" s="18">
        <f>SUMIF('ФСД-3'!$D:$D,'ФСД-3 УКПГ'!$A4,'ФСД-3'!AQ:AQ)</f>
        <v>0</v>
      </c>
      <c r="AN4" s="18">
        <f>SUMIF('ФСД-3'!$D:$D,'ФСД-3 УКПГ'!$A4,'ФСД-3'!AR:AR)</f>
        <v>0</v>
      </c>
      <c r="AO4" s="18">
        <f>SUMIF('ФСД-3'!$D:$D,'ФСД-3 УКПГ'!$A4,'ФСД-3'!AS:AS)</f>
        <v>0</v>
      </c>
      <c r="AP4" s="18">
        <f>SUMIF('ФСД-3'!$D:$D,'ФСД-3 УКПГ'!$A4,'ФСД-3'!AT:AT)</f>
        <v>0</v>
      </c>
      <c r="AQ4" s="18">
        <f>SUMIF('ФСД-3'!$D:$D,'ФСД-3 УКПГ'!$A4,'ФСД-3'!AU:AU)</f>
        <v>0</v>
      </c>
      <c r="AR4" s="18">
        <f>SUMIF('ФСД-3'!$D:$D,'ФСД-3 УКПГ'!$A4,'ФСД-3'!AV:AV)</f>
        <v>0</v>
      </c>
      <c r="AS4" s="18">
        <f>SUMIF('ФСД-3'!$D:$D,'ФСД-3 УКПГ'!$A4,'ФСД-3'!AW:AW)</f>
        <v>0</v>
      </c>
      <c r="AT4" s="18">
        <f>SUMIF('ФСД-3'!$D:$D,'ФСД-3 УКПГ'!$A4,'ФСД-3'!AX:AX)</f>
        <v>0</v>
      </c>
      <c r="AU4" s="18">
        <f>SUMIF('ФСД-3'!$D:$D,'ФСД-3 УКПГ'!$A4,'ФСД-3'!AY:AY)</f>
        <v>0</v>
      </c>
      <c r="AV4" s="18">
        <f>SUMIF('ФСД-3'!$D:$D,'ФСД-3 УКПГ'!$A4,'ФСД-3'!AZ:AZ)</f>
        <v>0</v>
      </c>
      <c r="AW4" s="18">
        <f>SUMIF('ФСД-3'!$D:$D,'ФСД-3 УКПГ'!$A4,'ФСД-3'!BA:BA)</f>
        <v>0</v>
      </c>
      <c r="AX4" s="18">
        <f>SUMIF('ФСД-3'!$D:$D,'ФСД-3 УКПГ'!$A4,'ФСД-3'!BB:BB)</f>
        <v>0</v>
      </c>
      <c r="AY4" s="18">
        <f>SUMIF('ФСД-3'!$D:$D,'ФСД-3 УКПГ'!$A4,'ФСД-3'!BC:BC)</f>
        <v>0</v>
      </c>
      <c r="AZ4" s="18">
        <f>SUMIF('ФСД-3'!$D:$D,'ФСД-3 УКПГ'!$A4,'ФСД-3'!BD:BD)</f>
        <v>0</v>
      </c>
      <c r="BA4" s="18">
        <f>SUMIF('ФСД-3'!$D:$D,'ФСД-3 УКПГ'!$A4,'ФСД-3'!BE:BE)</f>
        <v>0</v>
      </c>
      <c r="BB4" s="18">
        <f>SUMIF('ФСД-3'!$D:$D,'ФСД-3 УКПГ'!$A4,'ФСД-3'!BF:BF)</f>
        <v>0</v>
      </c>
      <c r="BC4" s="18">
        <f>SUMIF('ФСД-3'!$D:$D,'ФСД-3 УКПГ'!$A4,'ФСД-3'!BG:BG)</f>
        <v>0</v>
      </c>
      <c r="BD4" s="18">
        <f>SUMIF('ФСД-3'!$D:$D,'ФСД-3 УКПГ'!$A4,'ФСД-3'!BH:BH)</f>
        <v>0</v>
      </c>
      <c r="BE4" s="18">
        <f>SUMIF('ФСД-3'!$D:$D,'ФСД-3 УКПГ'!$A4,'ФСД-3'!BI:BI)</f>
        <v>0</v>
      </c>
      <c r="BF4" s="18">
        <f>SUMIF('ФСД-3'!$D:$D,'ФСД-3 УКПГ'!$A4,'ФСД-3'!BJ:BJ)</f>
        <v>0</v>
      </c>
      <c r="BG4" s="18">
        <f>SUMIF('ФСД-3'!$D:$D,'ФСД-3 УКПГ'!$A4,'ФСД-3'!BK:BK)</f>
        <v>0</v>
      </c>
      <c r="BH4" s="18">
        <f>SUMIF('ФСД-3'!$D:$D,'ФСД-3 УКПГ'!$A4,'ФСД-3'!BL:BL)</f>
        <v>0</v>
      </c>
      <c r="BI4" s="18">
        <f>SUMIF('ФСД-3'!$D:$D,'ФСД-3 УКПГ'!$A4,'ФСД-3'!BM:BM)</f>
        <v>0</v>
      </c>
      <c r="BJ4" s="18">
        <f>SUMIF('ФСД-3'!$D:$D,'ФСД-3 УКПГ'!$A4,'ФСД-3'!BN:BN)</f>
        <v>0</v>
      </c>
      <c r="BK4" s="18">
        <f>SUMIF('ФСД-3'!$D:$D,'ФСД-3 УКПГ'!$A4,'ФСД-3'!BO:BO)</f>
        <v>0</v>
      </c>
      <c r="BL4" s="18">
        <f>SUMIF('ФСД-3'!$D:$D,'ФСД-3 УКПГ'!$A4,'ФСД-3'!BP:BP)</f>
        <v>0</v>
      </c>
      <c r="BM4" s="18">
        <f>SUMIF('ФСД-3'!$D:$D,'ФСД-3 УКПГ'!$A4,'ФСД-3'!BQ:BQ)</f>
        <v>0</v>
      </c>
      <c r="BN4" s="18">
        <f>SUMIF('ФСД-3'!$D:$D,'ФСД-3 УКПГ'!$A4,'ФСД-3'!BR:BR)</f>
        <v>0</v>
      </c>
      <c r="BO4" s="18">
        <f>SUMIF('ФСД-3'!$D:$D,'ФСД-3 УКПГ'!$A4,'ФСД-3'!BS:BS)</f>
        <v>0</v>
      </c>
      <c r="BP4" s="18">
        <f>SUMIF('ФСД-3'!$D:$D,'ФСД-3 УКПГ'!$A4,'ФСД-3'!BT:BT)</f>
        <v>0</v>
      </c>
      <c r="BQ4" s="18">
        <f>SUMIF('ФСД-3'!$D:$D,'ФСД-3 УКПГ'!$A4,'ФСД-3'!BU:BU)</f>
        <v>0</v>
      </c>
      <c r="BR4" s="18">
        <f>SUMIF('ФСД-3'!$D:$D,'ФСД-3 УКПГ'!$A4,'ФСД-3'!BV:BV)</f>
        <v>0</v>
      </c>
      <c r="BS4" s="18">
        <f>SUMIF('ФСД-3'!$D:$D,'ФСД-3 УКПГ'!$A4,'ФСД-3'!BW:BW)</f>
        <v>0</v>
      </c>
      <c r="BT4" s="18">
        <f>SUMIF('ФСД-3'!$D:$D,'ФСД-3 УКПГ'!$A4,'ФСД-3'!BX:BX)</f>
        <v>0</v>
      </c>
      <c r="BU4" s="18">
        <f>SUMIF('ФСД-3'!$D:$D,'ФСД-3 УКПГ'!$A4,'ФСД-3'!BY:BY)</f>
        <v>0</v>
      </c>
      <c r="BV4" s="18">
        <f>SUMIF('ФСД-3'!$D:$D,'ФСД-3 УКПГ'!$A4,'ФСД-3'!BZ:BZ)</f>
        <v>0</v>
      </c>
      <c r="BW4" s="18">
        <f>SUMIF('ФСД-3'!$D:$D,'ФСД-3 УКПГ'!$A4,'ФСД-3'!CA:CA)</f>
        <v>0</v>
      </c>
      <c r="BX4" s="18">
        <f>SUMIF('ФСД-3'!$D:$D,'ФСД-3 УКПГ'!$A4,'ФСД-3'!CB:CB)</f>
        <v>0</v>
      </c>
      <c r="BY4" s="18">
        <f>SUMIF('ФСД-3'!$D:$D,'ФСД-3 УКПГ'!$A4,'ФСД-3'!CC:CC)</f>
        <v>0</v>
      </c>
      <c r="BZ4" s="18">
        <f>SUMIF('ФСД-3'!$D:$D,'ФСД-3 УКПГ'!$A4,'ФСД-3'!CD:CD)</f>
        <v>0</v>
      </c>
    </row>
    <row r="5" spans="1:78" x14ac:dyDescent="0.25">
      <c r="A5" s="17"/>
      <c r="B5" s="18">
        <f>SUMIF('ФСД-3'!$D:$D,'ФСД-3 УКПГ'!$A5,'ФСД-3'!F:F)</f>
        <v>0</v>
      </c>
      <c r="C5" s="18">
        <f>SUMIF('ФСД-3'!$D:$D,'ФСД-3 УКПГ'!$A5,'ФСД-3'!G:G)</f>
        <v>0</v>
      </c>
      <c r="D5" s="18">
        <f>SUMIF('ФСД-3'!$D:$D,'ФСД-3 УКПГ'!$A5,'ФСД-3'!H:H)</f>
        <v>0</v>
      </c>
      <c r="E5" s="18">
        <f>SUMIF('ФСД-3'!$D:$D,'ФСД-3 УКПГ'!$A5,'ФСД-3'!I:I)</f>
        <v>0</v>
      </c>
      <c r="F5" s="18">
        <f>SUMIF('ФСД-3'!$D:$D,'ФСД-3 УКПГ'!$A5,'ФСД-3'!J:J)</f>
        <v>0</v>
      </c>
      <c r="G5" s="18">
        <f>SUMIF('ФСД-3'!$D:$D,'ФСД-3 УКПГ'!$A5,'ФСД-3'!K:K)</f>
        <v>0</v>
      </c>
      <c r="H5" s="18">
        <f>SUMIF('ФСД-3'!$D:$D,'ФСД-3 УКПГ'!$A5,'ФСД-3'!L:L)</f>
        <v>0</v>
      </c>
      <c r="I5" s="18">
        <f>SUMIF('ФСД-3'!$D:$D,'ФСД-3 УКПГ'!$A5,'ФСД-3'!M:M)</f>
        <v>0</v>
      </c>
      <c r="J5" s="18">
        <f>SUMIF('ФСД-3'!$D:$D,'ФСД-3 УКПГ'!$A5,'ФСД-3'!N:N)</f>
        <v>0</v>
      </c>
      <c r="K5" s="18">
        <f>SUMIF('ФСД-3'!$D:$D,'ФСД-3 УКПГ'!$A5,'ФСД-3'!O:O)</f>
        <v>0</v>
      </c>
      <c r="L5" s="18">
        <f>SUMIF('ФСД-3'!$D:$D,'ФСД-3 УКПГ'!$A5,'ФСД-3'!P:P)</f>
        <v>0</v>
      </c>
      <c r="M5" s="18">
        <f>SUMIF('ФСД-3'!$D:$D,'ФСД-3 УКПГ'!$A5,'ФСД-3'!Q:Q)</f>
        <v>0</v>
      </c>
      <c r="N5" s="18">
        <f>SUMIF('ФСД-3'!$D:$D,'ФСД-3 УКПГ'!$A5,'ФСД-3'!R:R)</f>
        <v>0</v>
      </c>
      <c r="O5" s="18">
        <f>SUMIF('ФСД-3'!$D:$D,'ФСД-3 УКПГ'!$A5,'ФСД-3'!S:S)</f>
        <v>0</v>
      </c>
      <c r="P5" s="18">
        <f>SUMIF('ФСД-3'!$D:$D,'ФСД-3 УКПГ'!$A5,'ФСД-3'!T:T)</f>
        <v>0</v>
      </c>
      <c r="Q5" s="18">
        <f>SUMIF('ФСД-3'!$D:$D,'ФСД-3 УКПГ'!$A5,'ФСД-3'!U:U)</f>
        <v>0</v>
      </c>
      <c r="R5" s="18">
        <f>SUMIF('ФСД-3'!$D:$D,'ФСД-3 УКПГ'!$A5,'ФСД-3'!V:V)</f>
        <v>0</v>
      </c>
      <c r="S5" s="18">
        <f>SUMIF('ФСД-3'!$D:$D,'ФСД-3 УКПГ'!$A5,'ФСД-3'!W:W)</f>
        <v>0</v>
      </c>
      <c r="T5" s="18">
        <f>SUMIF('ФСД-3'!$D:$D,'ФСД-3 УКПГ'!$A5,'ФСД-3'!X:X)</f>
        <v>0</v>
      </c>
      <c r="U5" s="18">
        <f>SUMIF('ФСД-3'!$D:$D,'ФСД-3 УКПГ'!$A5,'ФСД-3'!Y:Y)</f>
        <v>0</v>
      </c>
      <c r="V5" s="18">
        <f>SUMIF('ФСД-3'!$D:$D,'ФСД-3 УКПГ'!$A5,'ФСД-3'!Z:Z)</f>
        <v>0</v>
      </c>
      <c r="W5" s="18">
        <f>SUMIF('ФСД-3'!$D:$D,'ФСД-3 УКПГ'!$A5,'ФСД-3'!AA:AA)</f>
        <v>0</v>
      </c>
      <c r="X5" s="18">
        <f>SUMIF('ФСД-3'!$D:$D,'ФСД-3 УКПГ'!$A5,'ФСД-3'!AB:AB)</f>
        <v>0</v>
      </c>
      <c r="Y5" s="18">
        <f>SUMIF('ФСД-3'!$D:$D,'ФСД-3 УКПГ'!$A5,'ФСД-3'!AC:AC)</f>
        <v>0</v>
      </c>
      <c r="Z5" s="18">
        <f>SUMIF('ФСД-3'!$D:$D,'ФСД-3 УКПГ'!$A5,'ФСД-3'!AD:AD)</f>
        <v>0</v>
      </c>
      <c r="AA5" s="18">
        <f>SUMIF('ФСД-3'!$D:$D,'ФСД-3 УКПГ'!$A5,'ФСД-3'!AE:AE)</f>
        <v>0</v>
      </c>
      <c r="AB5" s="18">
        <f>SUMIF('ФСД-3'!$D:$D,'ФСД-3 УКПГ'!$A5,'ФСД-3'!AF:AF)</f>
        <v>0</v>
      </c>
      <c r="AC5" s="18">
        <f>SUMIF('ФСД-3'!$D:$D,'ФСД-3 УКПГ'!$A5,'ФСД-3'!AG:AG)</f>
        <v>0</v>
      </c>
      <c r="AD5" s="18">
        <f>SUMIF('ФСД-3'!$D:$D,'ФСД-3 УКПГ'!$A5,'ФСД-3'!AH:AH)</f>
        <v>0</v>
      </c>
      <c r="AE5" s="18">
        <f>SUMIF('ФСД-3'!$D:$D,'ФСД-3 УКПГ'!$A5,'ФСД-3'!AI:AI)</f>
        <v>0</v>
      </c>
      <c r="AF5" s="18">
        <f>SUMIF('ФСД-3'!$D:$D,'ФСД-3 УКПГ'!$A5,'ФСД-3'!AJ:AJ)</f>
        <v>0</v>
      </c>
      <c r="AG5" s="18">
        <f>SUMIF('ФСД-3'!$D:$D,'ФСД-3 УКПГ'!$A5,'ФСД-3'!AK:AK)</f>
        <v>0</v>
      </c>
      <c r="AH5" s="18">
        <f>SUMIF('ФСД-3'!$D:$D,'ФСД-3 УКПГ'!$A5,'ФСД-3'!AL:AL)</f>
        <v>0</v>
      </c>
      <c r="AI5" s="18">
        <f>SUMIF('ФСД-3'!$D:$D,'ФСД-3 УКПГ'!$A5,'ФСД-3'!AM:AM)</f>
        <v>0</v>
      </c>
      <c r="AJ5" s="18">
        <f>SUMIF('ФСД-3'!$D:$D,'ФСД-3 УКПГ'!$A5,'ФСД-3'!AN:AN)</f>
        <v>0</v>
      </c>
      <c r="AK5" s="18">
        <f>SUMIF('ФСД-3'!$D:$D,'ФСД-3 УКПГ'!$A5,'ФСД-3'!AO:AO)</f>
        <v>0</v>
      </c>
      <c r="AL5" s="18">
        <f>SUMIF('ФСД-3'!$D:$D,'ФСД-3 УКПГ'!$A5,'ФСД-3'!AP:AP)</f>
        <v>0</v>
      </c>
      <c r="AM5" s="18">
        <f>SUMIF('ФСД-3'!$D:$D,'ФСД-3 УКПГ'!$A5,'ФСД-3'!AQ:AQ)</f>
        <v>0</v>
      </c>
      <c r="AN5" s="18">
        <f>SUMIF('ФСД-3'!$D:$D,'ФСД-3 УКПГ'!$A5,'ФСД-3'!AR:AR)</f>
        <v>0</v>
      </c>
      <c r="AO5" s="18">
        <f>SUMIF('ФСД-3'!$D:$D,'ФСД-3 УКПГ'!$A5,'ФСД-3'!AS:AS)</f>
        <v>0</v>
      </c>
      <c r="AP5" s="18">
        <f>SUMIF('ФСД-3'!$D:$D,'ФСД-3 УКПГ'!$A5,'ФСД-3'!AT:AT)</f>
        <v>0</v>
      </c>
      <c r="AQ5" s="18">
        <f>SUMIF('ФСД-3'!$D:$D,'ФСД-3 УКПГ'!$A5,'ФСД-3'!AU:AU)</f>
        <v>0</v>
      </c>
      <c r="AR5" s="18">
        <f>SUMIF('ФСД-3'!$D:$D,'ФСД-3 УКПГ'!$A5,'ФСД-3'!AV:AV)</f>
        <v>0</v>
      </c>
      <c r="AS5" s="18">
        <f>SUMIF('ФСД-3'!$D:$D,'ФСД-3 УКПГ'!$A5,'ФСД-3'!AW:AW)</f>
        <v>0</v>
      </c>
      <c r="AT5" s="18">
        <f>SUMIF('ФСД-3'!$D:$D,'ФСД-3 УКПГ'!$A5,'ФСД-3'!AX:AX)</f>
        <v>0</v>
      </c>
      <c r="AU5" s="18">
        <f>SUMIF('ФСД-3'!$D:$D,'ФСД-3 УКПГ'!$A5,'ФСД-3'!AY:AY)</f>
        <v>0</v>
      </c>
      <c r="AV5" s="18">
        <f>SUMIF('ФСД-3'!$D:$D,'ФСД-3 УКПГ'!$A5,'ФСД-3'!AZ:AZ)</f>
        <v>0</v>
      </c>
      <c r="AW5" s="18">
        <f>SUMIF('ФСД-3'!$D:$D,'ФСД-3 УКПГ'!$A5,'ФСД-3'!BA:BA)</f>
        <v>0</v>
      </c>
      <c r="AX5" s="18">
        <f>SUMIF('ФСД-3'!$D:$D,'ФСД-3 УКПГ'!$A5,'ФСД-3'!BB:BB)</f>
        <v>0</v>
      </c>
      <c r="AY5" s="18">
        <f>SUMIF('ФСД-3'!$D:$D,'ФСД-3 УКПГ'!$A5,'ФСД-3'!BC:BC)</f>
        <v>0</v>
      </c>
      <c r="AZ5" s="18">
        <f>SUMIF('ФСД-3'!$D:$D,'ФСД-3 УКПГ'!$A5,'ФСД-3'!BD:BD)</f>
        <v>0</v>
      </c>
      <c r="BA5" s="18">
        <f>SUMIF('ФСД-3'!$D:$D,'ФСД-3 УКПГ'!$A5,'ФСД-3'!BE:BE)</f>
        <v>0</v>
      </c>
      <c r="BB5" s="18">
        <f>SUMIF('ФСД-3'!$D:$D,'ФСД-3 УКПГ'!$A5,'ФСД-3'!BF:BF)</f>
        <v>0</v>
      </c>
      <c r="BC5" s="18">
        <f>SUMIF('ФСД-3'!$D:$D,'ФСД-3 УКПГ'!$A5,'ФСД-3'!BG:BG)</f>
        <v>0</v>
      </c>
      <c r="BD5" s="18">
        <f>SUMIF('ФСД-3'!$D:$D,'ФСД-3 УКПГ'!$A5,'ФСД-3'!BH:BH)</f>
        <v>0</v>
      </c>
      <c r="BE5" s="18">
        <f>SUMIF('ФСД-3'!$D:$D,'ФСД-3 УКПГ'!$A5,'ФСД-3'!BI:BI)</f>
        <v>0</v>
      </c>
      <c r="BF5" s="18">
        <f>SUMIF('ФСД-3'!$D:$D,'ФСД-3 УКПГ'!$A5,'ФСД-3'!BJ:BJ)</f>
        <v>0</v>
      </c>
      <c r="BG5" s="18">
        <f>SUMIF('ФСД-3'!$D:$D,'ФСД-3 УКПГ'!$A5,'ФСД-3'!BK:BK)</f>
        <v>0</v>
      </c>
      <c r="BH5" s="18">
        <f>SUMIF('ФСД-3'!$D:$D,'ФСД-3 УКПГ'!$A5,'ФСД-3'!BL:BL)</f>
        <v>0</v>
      </c>
      <c r="BI5" s="18">
        <f>SUMIF('ФСД-3'!$D:$D,'ФСД-3 УКПГ'!$A5,'ФСД-3'!BM:BM)</f>
        <v>0</v>
      </c>
      <c r="BJ5" s="18">
        <f>SUMIF('ФСД-3'!$D:$D,'ФСД-3 УКПГ'!$A5,'ФСД-3'!BN:BN)</f>
        <v>0</v>
      </c>
      <c r="BK5" s="18">
        <f>SUMIF('ФСД-3'!$D:$D,'ФСД-3 УКПГ'!$A5,'ФСД-3'!BO:BO)</f>
        <v>0</v>
      </c>
      <c r="BL5" s="18">
        <f>SUMIF('ФСД-3'!$D:$D,'ФСД-3 УКПГ'!$A5,'ФСД-3'!BP:BP)</f>
        <v>0</v>
      </c>
      <c r="BM5" s="18">
        <f>SUMIF('ФСД-3'!$D:$D,'ФСД-3 УКПГ'!$A5,'ФСД-3'!BQ:BQ)</f>
        <v>0</v>
      </c>
      <c r="BN5" s="18">
        <f>SUMIF('ФСД-3'!$D:$D,'ФСД-3 УКПГ'!$A5,'ФСД-3'!BR:BR)</f>
        <v>0</v>
      </c>
      <c r="BO5" s="18">
        <f>SUMIF('ФСД-3'!$D:$D,'ФСД-3 УКПГ'!$A5,'ФСД-3'!BS:BS)</f>
        <v>0</v>
      </c>
      <c r="BP5" s="18">
        <f>SUMIF('ФСД-3'!$D:$D,'ФСД-3 УКПГ'!$A5,'ФСД-3'!BT:BT)</f>
        <v>0</v>
      </c>
      <c r="BQ5" s="18">
        <f>SUMIF('ФСД-3'!$D:$D,'ФСД-3 УКПГ'!$A5,'ФСД-3'!BU:BU)</f>
        <v>0</v>
      </c>
      <c r="BR5" s="18">
        <f>SUMIF('ФСД-3'!$D:$D,'ФСД-3 УКПГ'!$A5,'ФСД-3'!BV:BV)</f>
        <v>0</v>
      </c>
      <c r="BS5" s="18">
        <f>SUMIF('ФСД-3'!$D:$D,'ФСД-3 УКПГ'!$A5,'ФСД-3'!BW:BW)</f>
        <v>0</v>
      </c>
      <c r="BT5" s="18">
        <f>SUMIF('ФСД-3'!$D:$D,'ФСД-3 УКПГ'!$A5,'ФСД-3'!BX:BX)</f>
        <v>0</v>
      </c>
      <c r="BU5" s="18">
        <f>SUMIF('ФСД-3'!$D:$D,'ФСД-3 УКПГ'!$A5,'ФСД-3'!BY:BY)</f>
        <v>0</v>
      </c>
      <c r="BV5" s="18">
        <f>SUMIF('ФСД-3'!$D:$D,'ФСД-3 УКПГ'!$A5,'ФСД-3'!BZ:BZ)</f>
        <v>0</v>
      </c>
      <c r="BW5" s="18">
        <f>SUMIF('ФСД-3'!$D:$D,'ФСД-3 УКПГ'!$A5,'ФСД-3'!CA:CA)</f>
        <v>0</v>
      </c>
      <c r="BX5" s="18">
        <f>SUMIF('ФСД-3'!$D:$D,'ФСД-3 УКПГ'!$A5,'ФСД-3'!CB:CB)</f>
        <v>0</v>
      </c>
      <c r="BY5" s="18">
        <v>0</v>
      </c>
      <c r="BZ5" s="18">
        <f>SUMIF('ФСД-3'!$D:$D,'ФСД-3 УКПГ'!$A5,'ФСД-3'!CD:CD)</f>
        <v>0</v>
      </c>
    </row>
    <row r="6" spans="1:78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</row>
    <row r="7" spans="1:78" x14ac:dyDescent="0.2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</row>
    <row r="8" spans="1:78" x14ac:dyDescent="0.2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</row>
    <row r="9" spans="1:78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</row>
    <row r="10" spans="1:78" x14ac:dyDescent="0.2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</row>
    <row r="11" spans="1:78" x14ac:dyDescent="0.2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</row>
    <row r="12" spans="1:78" x14ac:dyDescent="0.2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spans="1:78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</row>
    <row r="14" spans="1:78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</row>
    <row r="15" spans="1:78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</row>
    <row r="16" spans="1:78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</row>
    <row r="17" spans="1:78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</row>
    <row r="18" spans="1:78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</row>
    <row r="19" spans="1:78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</row>
    <row r="20" spans="1:78" x14ac:dyDescent="0.2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</row>
    <row r="21" spans="1:78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</row>
    <row r="22" spans="1:78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</row>
    <row r="23" spans="1:78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</row>
    <row r="24" spans="1:78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</row>
    <row r="25" spans="1:78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</row>
    <row r="26" spans="1:78" x14ac:dyDescent="0.2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</row>
    <row r="27" spans="1:78" x14ac:dyDescent="0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</row>
    <row r="28" spans="1:78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</row>
    <row r="29" spans="1:78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</row>
    <row r="30" spans="1:78" x14ac:dyDescent="0.2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</row>
    <row r="31" spans="1:78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</row>
    <row r="32" spans="1:78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</row>
    <row r="33" spans="1:78" x14ac:dyDescent="0.2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</row>
    <row r="34" spans="1:78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</row>
    <row r="35" spans="1:78" x14ac:dyDescent="0.2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</row>
    <row r="36" spans="1:78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</row>
    <row r="37" spans="1:78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</row>
    <row r="38" spans="1:78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</row>
    <row r="39" spans="1:78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</row>
    <row r="40" spans="1:78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</row>
    <row r="41" spans="1:78" x14ac:dyDescent="0.2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</row>
    <row r="42" spans="1:78" x14ac:dyDescent="0.2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</row>
    <row r="43" spans="1:78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</row>
    <row r="44" spans="1:78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</row>
    <row r="45" spans="1:78" x14ac:dyDescent="0.25">
      <c r="A45" s="1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</row>
    <row r="46" spans="1:78" x14ac:dyDescent="0.25">
      <c r="A46" s="1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</row>
  </sheetData>
  <mergeCells count="30">
    <mergeCell ref="BZ2:BZ3"/>
    <mergeCell ref="BP2:BR2"/>
    <mergeCell ref="BS2:BU2"/>
    <mergeCell ref="BV2:BV3"/>
    <mergeCell ref="BW2:BW3"/>
    <mergeCell ref="BX2:BX3"/>
    <mergeCell ref="BY2:BY3"/>
    <mergeCell ref="BM2:BO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AC2:AE2"/>
    <mergeCell ref="A2:A3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dataValidations count="3">
    <dataValidation type="decimal" operator="greaterThanOrEqual" allowBlank="1" showInputMessage="1" showErrorMessage="1" sqref="B4:BZ46" xr:uid="{00000000-0002-0000-0100-000000000000}">
      <formula1>0</formula1>
    </dataValidation>
    <dataValidation type="decimal" operator="greaterThanOrEqual" allowBlank="1" errorTitle="Ошибка" error="Введите числовое значение!" sqref="BV2:BZ2 B2:B3 C3:D3 E2:E3 F3:G3 H2:H3 I3:J3 K2:K3 L3:M3 N2:N3 O3:P3 Q2:Q3 R3:S3 T2:T3 U3:V3 W2:W3 X3:Y3 Z2:Z3 AA3:AB3 AC2:AC3 AD3:AE3 AF2:AF3 AG3:AH3 AI2:AI3 AJ3:AK3 AL2:AL3 AM3:AN3 AO2:AO3 AP3:AQ3 AR2:AR3 AS3:AT3 AU2:AU3 AV3:AW3 AX2:AX3 AY3:AZ3 BA2:BA3 BB3:BC3 BD2:BD3 BE3:BF3 BG2:BG3 BH3:BI3 BJ2:BJ3 BK3:BL3 BM2:BM3 BN3:BO3 BP2:BP3 BQ3:BR3 BS2:BS3 BT3:BU3" xr:uid="{00000000-0002-0000-0100-000001000000}">
      <formula1>0</formula1>
      <formula2>0</formula2>
    </dataValidation>
    <dataValidation type="list" allowBlank="1" showInputMessage="1" showErrorMessage="1" sqref="A4:A44" xr:uid="{00000000-0002-0000-0100-000002000000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Z27:AG50"/>
  <sheetViews>
    <sheetView workbookViewId="0">
      <selection activeCell="C12" sqref="C12"/>
    </sheetView>
  </sheetViews>
  <sheetFormatPr defaultColWidth="12.44140625" defaultRowHeight="15.75" customHeight="1" x14ac:dyDescent="0.25"/>
  <cols>
    <col min="1" max="1" width="3" customWidth="1"/>
    <col min="2" max="2" width="29.44140625" customWidth="1"/>
    <col min="3" max="3" width="33.44140625" customWidth="1"/>
    <col min="4" max="4" width="13.6640625" customWidth="1"/>
    <col min="29" max="29" width="38.44140625" customWidth="1"/>
    <col min="33" max="33" width="36.33203125" customWidth="1"/>
  </cols>
  <sheetData>
    <row r="27" spans="26:33" ht="15.75" customHeight="1" thickBot="1" x14ac:dyDescent="0.3"/>
    <row r="28" spans="26:33" ht="15.75" customHeight="1" x14ac:dyDescent="0.25">
      <c r="Z28" s="1"/>
      <c r="AC28" s="3"/>
      <c r="AE28" s="6"/>
      <c r="AG28" s="9"/>
    </row>
    <row r="29" spans="26:33" ht="15.75" customHeight="1" x14ac:dyDescent="0.25">
      <c r="Z29" s="2"/>
      <c r="AA29" s="1"/>
      <c r="AC29" s="4"/>
      <c r="AE29" s="7"/>
      <c r="AG29" s="9"/>
    </row>
    <row r="30" spans="26:33" ht="15.75" customHeight="1" x14ac:dyDescent="0.25">
      <c r="AA30" s="1"/>
      <c r="AC30" s="4"/>
      <c r="AE30" s="7"/>
      <c r="AG30" s="9"/>
    </row>
    <row r="31" spans="26:33" ht="15.75" customHeight="1" x14ac:dyDescent="0.25">
      <c r="AA31" s="1"/>
      <c r="AC31" s="4"/>
      <c r="AE31" s="7"/>
      <c r="AG31" s="9"/>
    </row>
    <row r="32" spans="26:33" ht="15.75" customHeight="1" x14ac:dyDescent="0.25">
      <c r="AA32" s="1"/>
      <c r="AC32" s="4"/>
      <c r="AE32" s="7"/>
      <c r="AG32" s="9"/>
    </row>
    <row r="33" spans="27:33" ht="15.75" customHeight="1" x14ac:dyDescent="0.25">
      <c r="AA33" s="1"/>
      <c r="AC33" s="4"/>
      <c r="AE33" s="7"/>
      <c r="AG33" s="9"/>
    </row>
    <row r="34" spans="27:33" ht="15.75" customHeight="1" thickBot="1" x14ac:dyDescent="0.3">
      <c r="AC34" s="4"/>
      <c r="AE34" s="8"/>
      <c r="AG34" s="9"/>
    </row>
    <row r="35" spans="27:33" ht="15.75" customHeight="1" x14ac:dyDescent="0.25">
      <c r="AC35" s="4"/>
      <c r="AG35" s="9"/>
    </row>
    <row r="36" spans="27:33" ht="15.75" customHeight="1" x14ac:dyDescent="0.25">
      <c r="AC36" s="4"/>
      <c r="AG36" s="9"/>
    </row>
    <row r="37" spans="27:33" ht="15.75" customHeight="1" x14ac:dyDescent="0.25">
      <c r="AC37" s="4"/>
      <c r="AG37" s="9"/>
    </row>
    <row r="38" spans="27:33" ht="15.75" customHeight="1" x14ac:dyDescent="0.25">
      <c r="AC38" s="4"/>
      <c r="AG38" s="9"/>
    </row>
    <row r="39" spans="27:33" ht="15.75" customHeight="1" x14ac:dyDescent="0.25">
      <c r="AC39" s="4"/>
    </row>
    <row r="40" spans="27:33" ht="15.75" customHeight="1" x14ac:dyDescent="0.25">
      <c r="AC40" s="4"/>
    </row>
    <row r="41" spans="27:33" ht="15.75" customHeight="1" x14ac:dyDescent="0.25">
      <c r="AC41" s="4"/>
    </row>
    <row r="42" spans="27:33" ht="15.75" customHeight="1" x14ac:dyDescent="0.25">
      <c r="AC42" s="4"/>
    </row>
    <row r="43" spans="27:33" ht="15.75" customHeight="1" x14ac:dyDescent="0.25">
      <c r="AC43" s="4"/>
    </row>
    <row r="44" spans="27:33" ht="15.75" customHeight="1" x14ac:dyDescent="0.25">
      <c r="AC44" s="4"/>
    </row>
    <row r="45" spans="27:33" ht="15.75" customHeight="1" x14ac:dyDescent="0.25">
      <c r="AC45" s="4"/>
    </row>
    <row r="46" spans="27:33" ht="15.75" customHeight="1" x14ac:dyDescent="0.25">
      <c r="AC46" s="4"/>
    </row>
    <row r="47" spans="27:33" ht="15.75" customHeight="1" x14ac:dyDescent="0.25">
      <c r="AC47" s="4"/>
    </row>
    <row r="48" spans="27:33" ht="15.75" customHeight="1" x14ac:dyDescent="0.25">
      <c r="AC48" s="4"/>
    </row>
    <row r="49" spans="29:29" ht="15.75" customHeight="1" x14ac:dyDescent="0.25">
      <c r="AC49" s="4"/>
    </row>
    <row r="50" spans="29:29" ht="15.75" customHeight="1" thickBot="1" x14ac:dyDescent="0.3">
      <c r="AC50" s="5"/>
    </row>
  </sheetData>
  <conditionalFormatting sqref="AC28:AC50">
    <cfRule type="duplicateValues" dxfId="3" priority="3"/>
    <cfRule type="duplicateValues" dxfId="2" priority="4"/>
  </conditionalFormatting>
  <conditionalFormatting sqref="AE28:AE3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ФСД-3</vt:lpstr>
      <vt:lpstr>ФСД-3 УКПГ</vt:lpstr>
      <vt:lpstr>Лист3</vt:lpstr>
      <vt:lpstr>'ФСД-3'!Область_печати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Глухов Юрий Олегович</dc:creator>
  <cp:lastModifiedBy>Елена Малюхина</cp:lastModifiedBy>
  <dcterms:created xsi:type="dcterms:W3CDTF">2024-01-29T14:02:09Z</dcterms:created>
  <dcterms:modified xsi:type="dcterms:W3CDTF">2024-03-06T12:59:14Z</dcterms:modified>
</cp:coreProperties>
</file>