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eta\OneDrive\Рабочий стол\BalDyn\"/>
    </mc:Choice>
  </mc:AlternateContent>
  <bookViews>
    <workbookView xWindow="0" yWindow="0" windowWidth="13500" windowHeight="1033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N15" i="6" l="1"/>
  <c r="O25" i="6"/>
  <c r="P25" i="6"/>
  <c r="Q25" i="6"/>
  <c r="R25" i="6"/>
  <c r="S25" i="6"/>
  <c r="T25" i="6"/>
  <c r="U25" i="6"/>
  <c r="V25" i="6"/>
  <c r="W25" i="6"/>
  <c r="N25" i="6"/>
  <c r="O26" i="6"/>
  <c r="P26" i="6"/>
  <c r="Q26" i="6"/>
  <c r="R26" i="6"/>
  <c r="S26" i="6"/>
  <c r="T26" i="6"/>
  <c r="U26" i="6"/>
  <c r="V26" i="6"/>
  <c r="W26" i="6"/>
  <c r="N26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B27" i="6"/>
  <c r="C27" i="6"/>
  <c r="D27" i="6"/>
  <c r="E27" i="6"/>
  <c r="F27" i="6"/>
  <c r="G27" i="6"/>
  <c r="H27" i="6"/>
  <c r="I27" i="6"/>
  <c r="J27" i="6"/>
  <c r="A27" i="6"/>
  <c r="B25" i="6"/>
  <c r="B26" i="6" s="1"/>
  <c r="C25" i="6"/>
  <c r="C26" i="6" s="1"/>
  <c r="D25" i="6"/>
  <c r="E25" i="6"/>
  <c r="F25" i="6"/>
  <c r="G25" i="6"/>
  <c r="G26" i="6" s="1"/>
  <c r="H25" i="6"/>
  <c r="H26" i="6" s="1"/>
  <c r="I25" i="6"/>
  <c r="I26" i="6" s="1"/>
  <c r="J25" i="6"/>
  <c r="J26" i="6" s="1"/>
  <c r="D26" i="6"/>
  <c r="E26" i="6"/>
  <c r="F26" i="6"/>
  <c r="A26" i="6"/>
  <c r="A25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A21" i="6"/>
  <c r="A20" i="6"/>
  <c r="B22" i="6"/>
  <c r="C22" i="6"/>
  <c r="D22" i="6"/>
  <c r="E22" i="6"/>
  <c r="F22" i="6"/>
  <c r="G22" i="6"/>
  <c r="H22" i="6"/>
  <c r="I22" i="6"/>
  <c r="J22" i="6"/>
  <c r="A22" i="6"/>
</calcChain>
</file>

<file path=xl/sharedStrings.xml><?xml version="1.0" encoding="utf-8"?>
<sst xmlns="http://schemas.openxmlformats.org/spreadsheetml/2006/main" count="84" uniqueCount="80">
  <si>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</si>
  <si>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</si>
  <si>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</si>
  <si>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</si>
  <si>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</si>
  <si>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</si>
  <si>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</si>
  <si>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</si>
  <si>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</si>
  <si>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</si>
  <si>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число маха</t>
  </si>
  <si>
    <t>высота</t>
  </si>
  <si>
    <t>альфа 0</t>
  </si>
  <si>
    <t>альфа 2</t>
  </si>
  <si>
    <t>альфа 8</t>
  </si>
  <si>
    <t>альфа 6</t>
  </si>
  <si>
    <t>альфа 4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</si>
  <si>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</si>
  <si>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</si>
  <si>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</si>
  <si>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</si>
  <si>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</si>
  <si>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</si>
  <si>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</si>
  <si>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</si>
  <si>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</si>
  <si>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</si>
  <si>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</si>
  <si>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</si>
  <si>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</si>
  <si>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</si>
  <si>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</si>
  <si>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</si>
  <si>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</si>
  <si>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</si>
  <si>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</si>
  <si>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</si>
  <si>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</si>
  <si>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</si>
  <si>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</si>
  <si>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</si>
  <si>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</si>
  <si>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</si>
  <si>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</si>
  <si>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</si>
  <si>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</si>
  <si>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</si>
  <si>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</si>
  <si>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</si>
  <si>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</si>
  <si>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</si>
  <si>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</si>
  <si>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</si>
  <si>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</si>
  <si>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</si>
  <si>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</si>
  <si>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</si>
  <si>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</si>
  <si>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</si>
  <si>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</si>
  <si>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</si>
  <si>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</si>
  <si>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</si>
  <si>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</si>
  <si>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</si>
  <si>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</si>
  <si>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</si>
  <si>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</si>
  <si>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</si>
  <si>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</si>
  <si>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</si>
  <si>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</si>
  <si>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</si>
  <si>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</si>
  <si>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</si>
  <si>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</si>
  <si>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</si>
  <si>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A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</si>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</sst>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E+00"/>
  </numFmts>
  <fonts count="3" x14ac:knownFonts="1">
    <font>
      <sz val="11"/>
      <name val="Calibri"/>
    </font>
    <font>
      <sz val="11"/>
      <name val="Calibri"/>
      <family val="2"/>
      <charset val="204"/>
    </font>
    <font>
      <sz val="11"/>
      <color rgb="FF00B05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166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38205600"/>
        <c:axId val="1138207680"/>
      </c:scatterChart>
      <c:valAx>
        <c:axId val="11382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207680"/>
        <c:crosses val="autoZero"/>
        <c:crossBetween val="midCat"/>
      </c:valAx>
      <c:valAx>
        <c:axId val="1138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2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3</xdr:row>
      <xdr:rowOff>61912</xdr:rowOff>
    </xdr:from>
    <xdr:to>
      <xdr:col>23</xdr:col>
      <xdr:colOff>47625</xdr:colOff>
      <xdr:row>17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5" sqref="I25"/>
    </sheetView>
  </sheetViews>
  <sheetFormatPr defaultRowHeight="15" x14ac:dyDescent="0.25"/>
  <cols>
    <col min="1" max="10" width="12.7109375" customWidth="1"/>
  </cols>
  <sheetData>
    <row r="1" spans="1:1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s="1" t="s">
        <v>11</v>
      </c>
      <c r="M1" s="1" t="s">
        <v>12</v>
      </c>
    </row>
    <row r="2" spans="1:13" x14ac:dyDescent="0.25">
      <c r="A2">
        <v>0.56511271257716755</v>
      </c>
      <c r="B2">
        <v>0.50532989194643774</v>
      </c>
      <c r="C2">
        <v>0.48061092293575519</v>
      </c>
      <c r="D2">
        <v>0.46622804140356688</v>
      </c>
      <c r="E2">
        <v>0.49322301923230494</v>
      </c>
      <c r="F2">
        <v>0.53312334952214024</v>
      </c>
      <c r="G2">
        <v>0.65499451193271596</v>
      </c>
      <c r="H2">
        <v>0.81692969488888512</v>
      </c>
      <c r="I2">
        <v>0.84154260516210444</v>
      </c>
      <c r="J2">
        <v>0.75849936134078266</v>
      </c>
      <c r="K2">
        <v>0</v>
      </c>
    </row>
    <row r="3" spans="1:13" x14ac:dyDescent="0.25">
      <c r="A3">
        <v>0.56566020963619701</v>
      </c>
      <c r="B3">
        <v>0.50573102456994279</v>
      </c>
      <c r="C3">
        <v>0.4809560390957332</v>
      </c>
      <c r="D3">
        <v>0.46653752928988945</v>
      </c>
      <c r="E3">
        <v>0.49356913708622779</v>
      </c>
      <c r="F3">
        <v>0.53345690722308925</v>
      </c>
      <c r="G3">
        <v>0.65531657743791427</v>
      </c>
      <c r="H3">
        <v>0.81724109320915239</v>
      </c>
      <c r="I3">
        <v>0.84183452658908275</v>
      </c>
      <c r="J3">
        <v>0.75877365721218659</v>
      </c>
      <c r="K3">
        <v>100</v>
      </c>
    </row>
    <row r="4" spans="1:13" x14ac:dyDescent="0.25">
      <c r="A4">
        <v>0.5662137019457637</v>
      </c>
      <c r="B4">
        <v>0.50613650429495904</v>
      </c>
      <c r="C4">
        <v>0.48130488367020025</v>
      </c>
      <c r="D4">
        <v>0.46685035722562723</v>
      </c>
      <c r="E4">
        <v>0.49391885845808631</v>
      </c>
      <c r="F4">
        <v>0.53379393255832497</v>
      </c>
      <c r="G4">
        <v>0.655641986749677</v>
      </c>
      <c r="H4">
        <v>0.81755572082421013</v>
      </c>
      <c r="I4">
        <v>0.84212946925241772</v>
      </c>
      <c r="J4">
        <v>0.75905078710816321</v>
      </c>
      <c r="K4">
        <v>200</v>
      </c>
    </row>
    <row r="5" spans="1:13" x14ac:dyDescent="0.25">
      <c r="A5">
        <v>0.56788148093574853</v>
      </c>
      <c r="B5">
        <v>0.50735801656369628</v>
      </c>
      <c r="C5">
        <v>0.48235571093189766</v>
      </c>
      <c r="D5">
        <v>0.4677926699588808</v>
      </c>
      <c r="E5">
        <v>0.49497150818993385</v>
      </c>
      <c r="F5">
        <v>0.5348083366465799</v>
      </c>
      <c r="G5">
        <v>0.65662140167648619</v>
      </c>
      <c r="H5">
        <v>0.81850266228748692</v>
      </c>
      <c r="I5">
        <v>0.84301712768936155</v>
      </c>
      <c r="J5">
        <v>0.75988480725384577</v>
      </c>
      <c r="K5">
        <v>500</v>
      </c>
    </row>
    <row r="6" spans="1:13" x14ac:dyDescent="0.25">
      <c r="A6">
        <v>0.56957348413211772</v>
      </c>
      <c r="B6">
        <v>0.50859684674554695</v>
      </c>
      <c r="C6">
        <v>0.48342132677103455</v>
      </c>
      <c r="D6">
        <v>0.46874821077443946</v>
      </c>
      <c r="E6">
        <v>0.49603772926592193</v>
      </c>
      <c r="F6">
        <v>0.53583577165824381</v>
      </c>
      <c r="G6">
        <v>0.65761335776630692</v>
      </c>
      <c r="H6">
        <v>0.8194616943123112</v>
      </c>
      <c r="I6">
        <v>0.84391606355914939</v>
      </c>
      <c r="J6">
        <v>0.76072937902286697</v>
      </c>
      <c r="K6">
        <v>800</v>
      </c>
    </row>
    <row r="7" spans="1:13" x14ac:dyDescent="0.25">
      <c r="A7">
        <v>0.57071214285685024</v>
      </c>
      <c r="B7">
        <v>0.50943029511381654</v>
      </c>
      <c r="C7">
        <v>0.48413817922904329</v>
      </c>
      <c r="D7">
        <v>0.46939099515377264</v>
      </c>
      <c r="E7">
        <v>0.49675429273239918</v>
      </c>
      <c r="F7">
        <v>0.53652624189699227</v>
      </c>
      <c r="G7">
        <v>0.6582799622688944</v>
      </c>
      <c r="H7">
        <v>0.82010615388853403</v>
      </c>
      <c r="I7">
        <v>0.8445201074425488</v>
      </c>
      <c r="J7">
        <v>0.76129686769769567</v>
      </c>
      <c r="K7">
        <v>1000</v>
      </c>
    </row>
    <row r="8" spans="1:13" x14ac:dyDescent="0.25">
      <c r="A8">
        <v>0.57187840940578527</v>
      </c>
      <c r="B8">
        <v>0.51028375017753014</v>
      </c>
      <c r="C8">
        <v>0.48487218722238146</v>
      </c>
      <c r="D8">
        <v>0.47004914610655457</v>
      </c>
      <c r="E8">
        <v>0.49748743046034632</v>
      </c>
      <c r="F8">
        <v>0.53723266068419462</v>
      </c>
      <c r="G8">
        <v>0.65896194519645579</v>
      </c>
      <c r="H8">
        <v>0.82076546472097189</v>
      </c>
      <c r="I8">
        <v>0.84513804490788091</v>
      </c>
      <c r="J8">
        <v>0.76187738838725416</v>
      </c>
      <c r="K8">
        <v>1200</v>
      </c>
    </row>
    <row r="9" spans="1:13" x14ac:dyDescent="0.25">
      <c r="A9">
        <v>0.57365484579299142</v>
      </c>
      <c r="B9">
        <v>0.51158332646750682</v>
      </c>
      <c r="C9">
        <v>0.48598977642096647</v>
      </c>
      <c r="D9">
        <v>0.47105120413939416</v>
      </c>
      <c r="E9">
        <v>0.49860258992162887</v>
      </c>
      <c r="F9">
        <v>0.53830713565388</v>
      </c>
      <c r="G9">
        <v>0.65999921629257596</v>
      </c>
      <c r="H9">
        <v>0.82176822086828971</v>
      </c>
      <c r="I9">
        <v>0.84607782474038939</v>
      </c>
      <c r="J9">
        <v>0.76276022337413807</v>
      </c>
      <c r="K9">
        <v>1500</v>
      </c>
    </row>
    <row r="10" spans="1:13" x14ac:dyDescent="0.25">
      <c r="A10">
        <v>0.57545145376377405</v>
      </c>
      <c r="B10">
        <v>0.51289717872542306</v>
      </c>
      <c r="C10">
        <v>0.48711951627288169</v>
      </c>
      <c r="D10">
        <v>0.47206411617888278</v>
      </c>
      <c r="E10">
        <v>0.49972853416076995</v>
      </c>
      <c r="F10">
        <v>0.53939194953883707</v>
      </c>
      <c r="G10">
        <v>0.66104642372397704</v>
      </c>
      <c r="H10">
        <v>0.82278054423050739</v>
      </c>
      <c r="I10">
        <v>0.84702650876877428</v>
      </c>
      <c r="J10">
        <v>0.76365137397420646</v>
      </c>
      <c r="K10">
        <v>1800</v>
      </c>
    </row>
    <row r="11" spans="1:13" x14ac:dyDescent="0.25">
      <c r="A11">
        <v>0.57665403644342372</v>
      </c>
      <c r="B11">
        <v>0.51377635228176133</v>
      </c>
      <c r="C11">
        <v>0.48787541844780785</v>
      </c>
      <c r="D11">
        <v>0.47274182634408762</v>
      </c>
      <c r="E11">
        <v>0.50048115356059175</v>
      </c>
      <c r="F11">
        <v>0.54011704672345118</v>
      </c>
      <c r="G11">
        <v>0.66174635956869343</v>
      </c>
      <c r="H11">
        <v>0.82345714263793757</v>
      </c>
      <c r="I11">
        <v>0.84766053832666233</v>
      </c>
      <c r="J11">
        <v>0.76424692508022485</v>
      </c>
      <c r="K11">
        <v>2000</v>
      </c>
    </row>
    <row r="12" spans="1:13" x14ac:dyDescent="0.25">
      <c r="A12">
        <v>0.57785668842180815</v>
      </c>
      <c r="B12">
        <v>0.51465535952321018</v>
      </c>
      <c r="C12">
        <v>0.48863112022516775</v>
      </c>
      <c r="D12">
        <v>0.47341933792681923</v>
      </c>
      <c r="E12">
        <v>0.50123298396390648</v>
      </c>
      <c r="F12">
        <v>0.54084136038289532</v>
      </c>
      <c r="G12">
        <v>0.66244551918160566</v>
      </c>
      <c r="H12">
        <v>0.82413297352359738</v>
      </c>
      <c r="I12">
        <v>0.84829382092316885</v>
      </c>
      <c r="J12">
        <v>0.76484175268480348</v>
      </c>
      <c r="K12">
        <v>2200</v>
      </c>
    </row>
    <row r="13" spans="1:13" x14ac:dyDescent="0.25">
      <c r="A13">
        <v>0.1</v>
      </c>
      <c r="B13">
        <v>0.3</v>
      </c>
      <c r="C13">
        <v>0.5</v>
      </c>
      <c r="D13">
        <v>0.7</v>
      </c>
      <c r="E13">
        <v>0.8</v>
      </c>
      <c r="F13">
        <v>0.9</v>
      </c>
      <c r="G13">
        <v>1</v>
      </c>
      <c r="H13">
        <v>1.1000000000000001</v>
      </c>
      <c r="I13">
        <v>1.3</v>
      </c>
      <c r="J13">
        <v>1.5</v>
      </c>
      <c r="K13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defaultRowHeight="15" x14ac:dyDescent="0.25"/>
  <cols>
    <col min="1" max="10" width="12.7109375" customWidth="1"/>
  </cols>
  <sheetData>
    <row r="1" spans="1:13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M1" s="1" t="s">
        <v>13</v>
      </c>
    </row>
    <row r="2" spans="1:13" x14ac:dyDescent="0.25">
      <c r="A2">
        <v>0.56512881713792562</v>
      </c>
      <c r="B2">
        <v>0.5053466605907917</v>
      </c>
      <c r="C2">
        <v>0.48062814531408543</v>
      </c>
      <c r="D2">
        <v>0.46624493733113287</v>
      </c>
      <c r="E2">
        <v>0.49324105969730497</v>
      </c>
      <c r="F2">
        <v>0.53314393789468006</v>
      </c>
      <c r="G2">
        <v>0.65501396873029416</v>
      </c>
      <c r="H2">
        <v>0.81695737220307874</v>
      </c>
      <c r="I2">
        <v>0.84156100998300643</v>
      </c>
      <c r="J2">
        <v>0.75851471426164641</v>
      </c>
    </row>
    <row r="3" spans="1:13" x14ac:dyDescent="0.25">
      <c r="A3">
        <v>0.56567631385132822</v>
      </c>
      <c r="B3">
        <v>0.50574779289992289</v>
      </c>
      <c r="C3">
        <v>0.4809732611560078</v>
      </c>
      <c r="D3">
        <v>0.46655442489959009</v>
      </c>
      <c r="E3">
        <v>0.49358717720558432</v>
      </c>
      <c r="F3">
        <v>0.53347749519207976</v>
      </c>
      <c r="G3">
        <v>0.65533603384877881</v>
      </c>
      <c r="H3">
        <v>0.81726876995621212</v>
      </c>
      <c r="I3">
        <v>0.84185293102348535</v>
      </c>
      <c r="J3">
        <v>0.75878900979939989</v>
      </c>
    </row>
    <row r="4" spans="1:13" x14ac:dyDescent="0.25">
      <c r="A4">
        <v>0.5662298058117522</v>
      </c>
      <c r="B4">
        <v>0.50615327230736695</v>
      </c>
      <c r="C4">
        <v>0.48132210540918335</v>
      </c>
      <c r="D4">
        <v>0.46686725251422867</v>
      </c>
      <c r="E4">
        <v>0.49393689822828291</v>
      </c>
      <c r="F4">
        <v>0.5338145201196608</v>
      </c>
      <c r="G4">
        <v>0.6556614427698938</v>
      </c>
      <c r="H4">
        <v>0.81758339699836668</v>
      </c>
      <c r="I4">
        <v>0.84214787329638929</v>
      </c>
      <c r="J4">
        <v>0.75906613935833223</v>
      </c>
    </row>
    <row r="5" spans="1:13" x14ac:dyDescent="0.25">
      <c r="A5">
        <v>0.56789758375133226</v>
      </c>
      <c r="B5">
        <v>0.50737478362067745</v>
      </c>
      <c r="C5">
        <v>0.48237293170426415</v>
      </c>
      <c r="D5">
        <v>0.46780956428144449</v>
      </c>
      <c r="E5">
        <v>0.49498954690967151</v>
      </c>
      <c r="F5">
        <v>0.53482892298147389</v>
      </c>
      <c r="G5">
        <v>0.65664085652142778</v>
      </c>
      <c r="H5">
        <v>0.81853033673804798</v>
      </c>
      <c r="I5">
        <v>0.84303553055871194</v>
      </c>
      <c r="J5">
        <v>0.75990015849001036</v>
      </c>
    </row>
    <row r="6" spans="1:13" x14ac:dyDescent="0.25">
      <c r="A6">
        <v>0.56958958588452946</v>
      </c>
      <c r="B6">
        <v>0.50861361283548434</v>
      </c>
      <c r="C6">
        <v>0.48343854656503094</v>
      </c>
      <c r="D6">
        <v>0.46876510411921962</v>
      </c>
      <c r="E6">
        <v>0.49605576692242886</v>
      </c>
      <c r="F6">
        <v>0.53585635675178522</v>
      </c>
      <c r="G6">
        <v>0.6576328114216855</v>
      </c>
      <c r="H6">
        <v>0.81948936701832464</v>
      </c>
      <c r="I6">
        <v>0.84393446523960203</v>
      </c>
      <c r="J6">
        <v>0.76074472923270464</v>
      </c>
    </row>
    <row r="7" spans="1:13" x14ac:dyDescent="0.25">
      <c r="A7">
        <v>0.57072824389518917</v>
      </c>
      <c r="B7">
        <v>0.50944706055424271</v>
      </c>
      <c r="C7">
        <v>0.48415539836592086</v>
      </c>
      <c r="D7">
        <v>0.46940788784182824</v>
      </c>
      <c r="E7">
        <v>0.49677232967479168</v>
      </c>
      <c r="F7">
        <v>0.53654682615678495</v>
      </c>
      <c r="G7">
        <v>0.65829941512530887</v>
      </c>
      <c r="H7">
        <v>0.82013382542283153</v>
      </c>
      <c r="I7">
        <v>0.84453850832448585</v>
      </c>
      <c r="J7">
        <v>0.76131221721820863</v>
      </c>
    </row>
    <row r="8" spans="1:13" x14ac:dyDescent="0.25">
      <c r="A8">
        <v>0.57189450971390432</v>
      </c>
      <c r="B8">
        <v>0.51030051495375595</v>
      </c>
      <c r="C8">
        <v>0.48488940568727878</v>
      </c>
      <c r="D8">
        <v>0.47006603812303349</v>
      </c>
      <c r="E8">
        <v>0.49750546667247453</v>
      </c>
      <c r="F8">
        <v>0.53725324409138353</v>
      </c>
      <c r="G8">
        <v>0.65898139723583826</v>
      </c>
      <c r="H8">
        <v>0.82079313505705664</v>
      </c>
      <c r="I8">
        <v>0.84515644497324593</v>
      </c>
      <c r="J8">
        <v>0.761892737202856</v>
      </c>
    </row>
    <row r="9" spans="1:13" x14ac:dyDescent="0.25">
      <c r="A9">
        <v>0.57367094499111038</v>
      </c>
      <c r="B9">
        <v>0.51160009023408437</v>
      </c>
      <c r="C9">
        <v>0.48600699386438906</v>
      </c>
      <c r="D9">
        <v>0.47106809513501219</v>
      </c>
      <c r="E9">
        <v>0.49862062502368598</v>
      </c>
      <c r="F9">
        <v>0.53832771776503086</v>
      </c>
      <c r="G9">
        <v>0.66001866708999357</v>
      </c>
      <c r="H9">
        <v>0.82179588938298065</v>
      </c>
      <c r="I9">
        <v>0.84609622356449166</v>
      </c>
      <c r="J9">
        <v>0.76277557111821359</v>
      </c>
    </row>
    <row r="10" spans="1:13" x14ac:dyDescent="0.25">
      <c r="A10">
        <v>0.57546755184204701</v>
      </c>
      <c r="B10">
        <v>0.51291394147339187</v>
      </c>
      <c r="C10">
        <v>0.48713673268576363</v>
      </c>
      <c r="D10">
        <v>0.47208100614458021</v>
      </c>
      <c r="E10">
        <v>0.49974656814290519</v>
      </c>
      <c r="F10">
        <v>0.53941253034244974</v>
      </c>
      <c r="G10">
        <v>0.66106587326841038</v>
      </c>
      <c r="H10">
        <v>0.82280821090764555</v>
      </c>
      <c r="I10">
        <v>0.84704490634060392</v>
      </c>
      <c r="J10">
        <v>0.76366672063725372</v>
      </c>
    </row>
    <row r="11" spans="1:13" x14ac:dyDescent="0.25">
      <c r="A11">
        <v>0.57667013377365506</v>
      </c>
      <c r="B11">
        <v>0.51379311434931108</v>
      </c>
      <c r="C11">
        <v>0.48789263417230005</v>
      </c>
      <c r="D11">
        <v>0.47275871562180982</v>
      </c>
      <c r="E11">
        <v>0.50049918679463223</v>
      </c>
      <c r="F11">
        <v>0.54013762665364407</v>
      </c>
      <c r="G11">
        <v>0.66176580827614895</v>
      </c>
      <c r="H11">
        <v>0.82348480808761426</v>
      </c>
      <c r="I11">
        <v>0.84767893506199143</v>
      </c>
      <c r="J11">
        <v>0.76426227102116162</v>
      </c>
    </row>
    <row r="12" spans="1:13" x14ac:dyDescent="0.25">
      <c r="A12">
        <v>0.57787278500518557</v>
      </c>
      <c r="B12">
        <v>0.51467212091141912</v>
      </c>
      <c r="C12">
        <v>0.48864833526236084</v>
      </c>
      <c r="D12">
        <v>0.47343622651765654</v>
      </c>
      <c r="E12">
        <v>0.5012510164510382</v>
      </c>
      <c r="F12">
        <v>0.54086193944105343</v>
      </c>
      <c r="G12">
        <v>0.66246496705341096</v>
      </c>
      <c r="H12">
        <v>0.82416063774776038</v>
      </c>
      <c r="I12">
        <v>0.84831221682332592</v>
      </c>
      <c r="J12">
        <v>0.76485709790477752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N14" sqref="N14"/>
    </sheetView>
  </sheetViews>
  <sheetFormatPr defaultRowHeight="15" x14ac:dyDescent="0.25"/>
  <cols>
    <col min="1" max="10" width="12.7109375" customWidth="1"/>
  </cols>
  <sheetData>
    <row r="1" spans="1:13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M1" s="1" t="s">
        <v>16</v>
      </c>
    </row>
    <row r="2" spans="1:13" x14ac:dyDescent="0.25">
      <c r="A2">
        <v>0.56517712018480515</v>
      </c>
      <c r="B2">
        <v>0.50539692854015172</v>
      </c>
      <c r="C2">
        <v>0.48067972465727565</v>
      </c>
      <c r="D2">
        <v>0.46629587406403145</v>
      </c>
      <c r="E2">
        <v>0.49329523685509652</v>
      </c>
      <c r="F2">
        <v>0.53320726088936998</v>
      </c>
      <c r="G2">
        <v>0.65508666947911032</v>
      </c>
      <c r="H2">
        <v>0.8170416339902391</v>
      </c>
      <c r="I2">
        <v>0.84161615019047087</v>
      </c>
      <c r="J2">
        <v>0.75856076926768656</v>
      </c>
    </row>
    <row r="3" spans="1:13" x14ac:dyDescent="0.25">
      <c r="A3">
        <v>0.56572461586156297</v>
      </c>
      <c r="B3">
        <v>0.50579805990689686</v>
      </c>
      <c r="C3">
        <v>0.48102483954670527</v>
      </c>
      <c r="D3">
        <v>0.46660536067404457</v>
      </c>
      <c r="E3">
        <v>0.49364135332534009</v>
      </c>
      <c r="F3">
        <v>0.53354081694459865</v>
      </c>
      <c r="G3">
        <v>0.65540873314072534</v>
      </c>
      <c r="H3">
        <v>0.81735303001586557</v>
      </c>
      <c r="I3">
        <v>0.84190807007311408</v>
      </c>
      <c r="J3">
        <v>0.75883506380457755</v>
      </c>
    </row>
    <row r="4" spans="1:13" x14ac:dyDescent="0.25">
      <c r="A4">
        <v>0.56627810677479717</v>
      </c>
      <c r="B4">
        <v>0.5062035383623672</v>
      </c>
      <c r="C4">
        <v>0.48137368283769749</v>
      </c>
      <c r="D4">
        <v>0.46691818732048818</v>
      </c>
      <c r="E4">
        <v>0.49399107329944247</v>
      </c>
      <c r="F4">
        <v>0.53387784061737165</v>
      </c>
      <c r="G4">
        <v>0.65573414059015001</v>
      </c>
      <c r="H4">
        <v>0.81766765531293961</v>
      </c>
      <c r="I4">
        <v>0.84220301117640473</v>
      </c>
      <c r="J4">
        <v>0.7591121923524673</v>
      </c>
    </row>
    <row r="5" spans="1:13" x14ac:dyDescent="0.25">
      <c r="A5">
        <v>0.56794588156388026</v>
      </c>
      <c r="B5">
        <v>0.5074250468116327</v>
      </c>
      <c r="C5">
        <v>0.48242450623801625</v>
      </c>
      <c r="D5">
        <v>0.46786049617485687</v>
      </c>
      <c r="E5">
        <v>0.49504371882609521</v>
      </c>
      <c r="F5">
        <v>0.53489223970405553</v>
      </c>
      <c r="G5">
        <v>0.6567135499140595</v>
      </c>
      <c r="H5">
        <v>0.81861458980249713</v>
      </c>
      <c r="I5">
        <v>0.84309066491991658</v>
      </c>
      <c r="J5">
        <v>0.75994620844240246</v>
      </c>
    </row>
    <row r="6" spans="1:13" x14ac:dyDescent="0.25">
      <c r="A6">
        <v>0.56963788050828756</v>
      </c>
      <c r="B6">
        <v>0.50866387312757089</v>
      </c>
      <c r="C6">
        <v>0.48349011816882237</v>
      </c>
      <c r="D6">
        <v>0.46881603306436809</v>
      </c>
      <c r="E6">
        <v>0.49610993564576067</v>
      </c>
      <c r="F6">
        <v>0.53591966965334137</v>
      </c>
      <c r="G6">
        <v>0.65770550033286679</v>
      </c>
      <c r="H6">
        <v>0.81957361476882906</v>
      </c>
      <c r="I6">
        <v>0.84398959603922719</v>
      </c>
      <c r="J6">
        <v>0.76079077610638968</v>
      </c>
    </row>
    <row r="7" spans="1:13" x14ac:dyDescent="0.25">
      <c r="A7">
        <v>0.57077653637721637</v>
      </c>
      <c r="B7">
        <v>0.50949731889931504</v>
      </c>
      <c r="C7">
        <v>0.48420696800181462</v>
      </c>
      <c r="D7">
        <v>0.46945881480678686</v>
      </c>
      <c r="E7">
        <v>0.49682649625349667</v>
      </c>
      <c r="F7">
        <v>0.53661013649196654</v>
      </c>
      <c r="G7">
        <v>0.6583721010265462</v>
      </c>
      <c r="H7">
        <v>0.8202180696042537</v>
      </c>
      <c r="I7">
        <v>0.84459363673199905</v>
      </c>
      <c r="J7">
        <v>0.76135826202410328</v>
      </c>
    </row>
    <row r="8" spans="1:13" x14ac:dyDescent="0.25">
      <c r="A8">
        <v>0.57194280000577036</v>
      </c>
      <c r="B8">
        <v>0.51035077130778095</v>
      </c>
      <c r="C8">
        <v>0.48494097331076891</v>
      </c>
      <c r="D8">
        <v>0.47011696306301903</v>
      </c>
      <c r="E8">
        <v>0.49755963105805162</v>
      </c>
      <c r="F8">
        <v>0.53731655180215276</v>
      </c>
      <c r="G8">
        <v>0.65905408005906396</v>
      </c>
      <c r="H8">
        <v>0.82087737558868634</v>
      </c>
      <c r="I8">
        <v>0.84521157093455579</v>
      </c>
      <c r="J8">
        <v>0.76193877989420544</v>
      </c>
    </row>
    <row r="9" spans="1:13" x14ac:dyDescent="0.25">
      <c r="A9">
        <v>0.57371923195373398</v>
      </c>
      <c r="B9">
        <v>0.51165034356152661</v>
      </c>
      <c r="C9">
        <v>0.48605855842883139</v>
      </c>
      <c r="D9">
        <v>0.471119016996845</v>
      </c>
      <c r="E9">
        <v>0.49867478607550036</v>
      </c>
      <c r="F9">
        <v>0.53839102148644624</v>
      </c>
      <c r="G9">
        <v>0.66009134523435486</v>
      </c>
      <c r="H9">
        <v>0.82188012436658975</v>
      </c>
      <c r="I9">
        <v>0.84615134580735263</v>
      </c>
      <c r="J9">
        <v>0.76282161059526998</v>
      </c>
    </row>
    <row r="10" spans="1:13" x14ac:dyDescent="0.25">
      <c r="A10">
        <v>0.57551583544589724</v>
      </c>
      <c r="B10">
        <v>0.51296419174739105</v>
      </c>
      <c r="C10">
        <v>0.48718829416400844</v>
      </c>
      <c r="D10">
        <v>0.47213192490094286</v>
      </c>
      <c r="E10">
        <v>0.49980072583137286</v>
      </c>
      <c r="F10">
        <v>0.53947583003911215</v>
      </c>
      <c r="G10">
        <v>0.66113854669239347</v>
      </c>
      <c r="H10">
        <v>0.82289244029401332</v>
      </c>
      <c r="I10">
        <v>0.84710002483203406</v>
      </c>
      <c r="J10">
        <v>0.76371275687151341</v>
      </c>
    </row>
    <row r="11" spans="1:13" x14ac:dyDescent="0.25">
      <c r="A11">
        <v>0.5767184151338911</v>
      </c>
      <c r="B11">
        <v>0.51384336258364471</v>
      </c>
      <c r="C11">
        <v>0.48794419358899882</v>
      </c>
      <c r="D11">
        <v>0.47280963230375378</v>
      </c>
      <c r="E11">
        <v>0.50055334223642367</v>
      </c>
      <c r="F11">
        <v>0.54020092366182015</v>
      </c>
      <c r="G11">
        <v>0.66183847854697841</v>
      </c>
      <c r="H11">
        <v>0.82356903373509749</v>
      </c>
      <c r="I11">
        <v>0.84773405104751831</v>
      </c>
      <c r="J11">
        <v>0.76430830508928249</v>
      </c>
    </row>
    <row r="12" spans="1:13" x14ac:dyDescent="0.25">
      <c r="A12">
        <v>0.57792106412536992</v>
      </c>
      <c r="B12">
        <v>0.51472236710931962</v>
      </c>
      <c r="C12">
        <v>0.48869989262078006</v>
      </c>
      <c r="D12">
        <v>0.47348714112846951</v>
      </c>
      <c r="E12">
        <v>0.50130516964971494</v>
      </c>
      <c r="F12">
        <v>0.54092523376500634</v>
      </c>
      <c r="G12">
        <v>0.66253763417608835</v>
      </c>
      <c r="H12">
        <v>0.82424485966229177</v>
      </c>
      <c r="I12">
        <v>0.8483673303069289</v>
      </c>
      <c r="J12">
        <v>0.76490312981020248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7" sqref="M7"/>
    </sheetView>
  </sheetViews>
  <sheetFormatPr defaultRowHeight="15" x14ac:dyDescent="0.25"/>
  <cols>
    <col min="1" max="10" width="12.7109375" customWidth="1"/>
  </cols>
  <sheetData>
    <row r="1" spans="1:13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M1" s="1" t="s">
        <v>15</v>
      </c>
    </row>
    <row r="2" spans="1:13" x14ac:dyDescent="0.25">
      <c r="A2">
        <v>0.56525720575597227</v>
      </c>
      <c r="B2">
        <v>0.50548011144408278</v>
      </c>
      <c r="C2">
        <v>0.48076488433975106</v>
      </c>
      <c r="D2">
        <v>0.46638266289261654</v>
      </c>
      <c r="E2">
        <v>0.49338639670772616</v>
      </c>
      <c r="F2">
        <v>0.53332066484690588</v>
      </c>
      <c r="G2">
        <v>0.65529498907635575</v>
      </c>
      <c r="H2">
        <v>0.81718783850676402</v>
      </c>
      <c r="I2">
        <v>0.84170742749523697</v>
      </c>
      <c r="J2">
        <v>0.75863753682440893</v>
      </c>
    </row>
    <row r="3" spans="1:13" x14ac:dyDescent="0.25">
      <c r="A3">
        <v>0.56580469971429692</v>
      </c>
      <c r="B3">
        <v>0.50588124125174427</v>
      </c>
      <c r="C3">
        <v>0.4811099976570602</v>
      </c>
      <c r="D3">
        <v>0.46669214786833357</v>
      </c>
      <c r="E3">
        <v>0.49373251143077396</v>
      </c>
      <c r="F3">
        <v>0.53365421867269058</v>
      </c>
      <c r="G3">
        <v>0.65561704850526614</v>
      </c>
      <c r="H3">
        <v>0.81749923153077353</v>
      </c>
      <c r="I3">
        <v>0.84199934546210387</v>
      </c>
      <c r="J3">
        <v>0.75891182969297777</v>
      </c>
    </row>
    <row r="4" spans="1:13" x14ac:dyDescent="0.25">
      <c r="A4">
        <v>0.5663581888916176</v>
      </c>
      <c r="B4">
        <v>0.50628671813226944</v>
      </c>
      <c r="C4">
        <v>0.48145883935993733</v>
      </c>
      <c r="D4">
        <v>0.46700497286385428</v>
      </c>
      <c r="E4">
        <v>0.49408222963990539</v>
      </c>
      <c r="F4">
        <v>0.53399124009333887</v>
      </c>
      <c r="G4">
        <v>0.65594245167892662</v>
      </c>
      <c r="H4">
        <v>0.81781385379569582</v>
      </c>
      <c r="I4">
        <v>0.84229428463013056</v>
      </c>
      <c r="J4">
        <v>0.75918895655557572</v>
      </c>
    </row>
    <row r="5" spans="1:13" x14ac:dyDescent="0.25">
      <c r="A5">
        <v>0.56802595845816095</v>
      </c>
      <c r="B5">
        <v>0.50750822184325872</v>
      </c>
      <c r="C5">
        <v>0.48250965798235668</v>
      </c>
      <c r="D5">
        <v>0.4679472767513661</v>
      </c>
      <c r="E5">
        <v>0.49513486985658572</v>
      </c>
      <c r="F5">
        <v>0.53500563240443522</v>
      </c>
      <c r="G5">
        <v>0.65692184813907228</v>
      </c>
      <c r="H5">
        <v>0.8187607791629391</v>
      </c>
      <c r="I5">
        <v>0.8431819325513531</v>
      </c>
      <c r="J5">
        <v>0.76002296757527599</v>
      </c>
    </row>
    <row r="6" spans="1:13" x14ac:dyDescent="0.25">
      <c r="A6">
        <v>0.56971795211655074</v>
      </c>
      <c r="B6">
        <v>0.50874704336330812</v>
      </c>
      <c r="C6">
        <v>0.48357526507716697</v>
      </c>
      <c r="D6">
        <v>0.46890280861362954</v>
      </c>
      <c r="E6">
        <v>0.49620108130171886</v>
      </c>
      <c r="F6">
        <v>0.53603305549575853</v>
      </c>
      <c r="G6">
        <v>0.65791378553773239</v>
      </c>
      <c r="H6">
        <v>0.81971979489606539</v>
      </c>
      <c r="I6">
        <v>0.84408085777760877</v>
      </c>
      <c r="J6">
        <v>0.76086753010741348</v>
      </c>
    </row>
    <row r="7" spans="1:13" x14ac:dyDescent="0.25">
      <c r="A7">
        <v>0.57085660443515873</v>
      </c>
      <c r="B7">
        <v>0.50958048591391181</v>
      </c>
      <c r="C7">
        <v>0.48429211166207975</v>
      </c>
      <c r="D7">
        <v>0.46954558697951687</v>
      </c>
      <c r="E7">
        <v>0.49691763829967278</v>
      </c>
      <c r="F7">
        <v>0.53672351772826443</v>
      </c>
      <c r="G7">
        <v>0.65858037748649467</v>
      </c>
      <c r="H7">
        <v>0.82036424353005732</v>
      </c>
      <c r="I7">
        <v>0.84468489451234796</v>
      </c>
      <c r="J7">
        <v>0.76143501257835888</v>
      </c>
    </row>
    <row r="8" spans="1:13" x14ac:dyDescent="0.25">
      <c r="A8">
        <v>0.5720228644331099</v>
      </c>
      <c r="B8">
        <v>0.51043393502838896</v>
      </c>
      <c r="C8">
        <v>0.48502611364949605</v>
      </c>
      <c r="D8">
        <v>0.47020373178285552</v>
      </c>
      <c r="E8">
        <v>0.49765076941280967</v>
      </c>
      <c r="F8">
        <v>0.53742992832816505</v>
      </c>
      <c r="G8">
        <v>0.65926234757633539</v>
      </c>
      <c r="H8">
        <v>0.82102354317282011</v>
      </c>
      <c r="I8">
        <v>0.84530282466737128</v>
      </c>
      <c r="J8">
        <v>0.76201552692375774</v>
      </c>
    </row>
    <row r="9" spans="1:13" x14ac:dyDescent="0.25">
      <c r="A9">
        <v>0.57379929086222958</v>
      </c>
      <c r="B9">
        <v>0.51173350227495584</v>
      </c>
      <c r="C9">
        <v>0.48614369371850025</v>
      </c>
      <c r="D9">
        <v>0.47120578046795292</v>
      </c>
      <c r="E9">
        <v>0.49876591881895238</v>
      </c>
      <c r="F9">
        <v>0.53850439085238111</v>
      </c>
      <c r="G9">
        <v>0.66029959915792402</v>
      </c>
      <c r="H9">
        <v>0.82202628231080088</v>
      </c>
      <c r="I9">
        <v>0.84624259338755392</v>
      </c>
      <c r="J9">
        <v>0.76289835226696612</v>
      </c>
    </row>
    <row r="10" spans="1:13" x14ac:dyDescent="0.25">
      <c r="A10">
        <v>0.57559588878659573</v>
      </c>
      <c r="B10">
        <v>0.51304734540920394</v>
      </c>
      <c r="C10">
        <v>0.48727342435980725</v>
      </c>
      <c r="D10">
        <v>0.47221868307674181</v>
      </c>
      <c r="E10">
        <v>0.4998918529137239</v>
      </c>
      <c r="F10">
        <v>0.53958919218143564</v>
      </c>
      <c r="G10">
        <v>0.66134678690164905</v>
      </c>
      <c r="H10">
        <v>0.82303858851277889</v>
      </c>
      <c r="I10">
        <v>0.84719126620504837</v>
      </c>
      <c r="J10">
        <v>0.7637894931378415</v>
      </c>
    </row>
    <row r="11" spans="1:13" x14ac:dyDescent="0.25">
      <c r="A11">
        <v>0.57679846475537833</v>
      </c>
      <c r="B11">
        <v>0.51392651287103486</v>
      </c>
      <c r="C11">
        <v>0.48802932038214863</v>
      </c>
      <c r="D11">
        <v>0.47289638694234665</v>
      </c>
      <c r="E11">
        <v>0.50064446553722552</v>
      </c>
      <c r="F11">
        <v>0.54031428097885847</v>
      </c>
      <c r="G11">
        <v>0.66204670959524381</v>
      </c>
      <c r="H11">
        <v>0.82371517545739148</v>
      </c>
      <c r="I11">
        <v>0.84782528827421877</v>
      </c>
      <c r="J11">
        <v>0.76438503774490674</v>
      </c>
    </row>
    <row r="12" spans="1:13" x14ac:dyDescent="0.25">
      <c r="A12">
        <v>0.57800111003355115</v>
      </c>
      <c r="B12">
        <v>0.51480551402763464</v>
      </c>
      <c r="C12">
        <v>0.48878501601667218</v>
      </c>
      <c r="D12">
        <v>0.47357389223546231</v>
      </c>
      <c r="E12">
        <v>0.50139628917496226</v>
      </c>
      <c r="F12">
        <v>0.54103858626441093</v>
      </c>
      <c r="G12">
        <v>0.66274585607789493</v>
      </c>
      <c r="H12">
        <v>0.8243909948984226</v>
      </c>
      <c r="I12">
        <v>0.84845856339389991</v>
      </c>
      <c r="J12">
        <v>0.76497985886086184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defaultRowHeight="15" x14ac:dyDescent="0.25"/>
  <cols>
    <col min="1" max="10" width="12.7109375" customWidth="1"/>
  </cols>
  <sheetData>
    <row r="1" spans="1:13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M1" s="1" t="s">
        <v>14</v>
      </c>
    </row>
    <row r="2" spans="1:13" x14ac:dyDescent="0.25">
      <c r="A2">
        <v>0.56536820029927082</v>
      </c>
      <c r="B2">
        <v>0.50559499862529622</v>
      </c>
      <c r="C2">
        <v>0.48088203965424114</v>
      </c>
      <c r="D2">
        <v>0.46650900509068621</v>
      </c>
      <c r="E2">
        <v>0.49351640151418913</v>
      </c>
      <c r="F2">
        <v>0.53349811478920395</v>
      </c>
      <c r="G2">
        <v>0.655802474903314</v>
      </c>
      <c r="H2">
        <v>0.81740601520080369</v>
      </c>
      <c r="I2">
        <v>0.84183362434247999</v>
      </c>
      <c r="J2">
        <v>0.75874504193182801</v>
      </c>
    </row>
    <row r="3" spans="1:13" x14ac:dyDescent="0.25">
      <c r="A3">
        <v>0.5659156918767565</v>
      </c>
      <c r="B3">
        <v>0.50599612628061885</v>
      </c>
      <c r="C3">
        <v>0.48122715081002082</v>
      </c>
      <c r="D3">
        <v>0.46681848768417628</v>
      </c>
      <c r="E3">
        <v>0.49386251374397094</v>
      </c>
      <c r="F3">
        <v>0.53383166511569358</v>
      </c>
      <c r="G3">
        <v>0.65612452393722398</v>
      </c>
      <c r="H3">
        <v>0.81771740373619606</v>
      </c>
      <c r="I3">
        <v>0.84212553966289083</v>
      </c>
      <c r="J3">
        <v>0.75901933246402242</v>
      </c>
    </row>
    <row r="4" spans="1:13" x14ac:dyDescent="0.25">
      <c r="A4">
        <v>0.56646917864901958</v>
      </c>
      <c r="B4">
        <v>0.50640160098690779</v>
      </c>
      <c r="C4">
        <v>0.48157599032937742</v>
      </c>
      <c r="D4">
        <v>0.46713131027323407</v>
      </c>
      <c r="E4">
        <v>0.49421222943447118</v>
      </c>
      <c r="F4">
        <v>0.53416868300144749</v>
      </c>
      <c r="G4">
        <v>0.6564499166101353</v>
      </c>
      <c r="H4">
        <v>0.81803202146683962</v>
      </c>
      <c r="I4">
        <v>0.84242047615754123</v>
      </c>
      <c r="J4">
        <v>0.7592964569664814</v>
      </c>
    </row>
    <row r="5" spans="1:13" x14ac:dyDescent="0.25">
      <c r="A5">
        <v>0.56813694097988643</v>
      </c>
      <c r="B5">
        <v>0.50762309815663376</v>
      </c>
      <c r="C5">
        <v>0.4826268023825992</v>
      </c>
      <c r="D5">
        <v>0.46807360692082139</v>
      </c>
      <c r="E5">
        <v>0.49526486207376774</v>
      </c>
      <c r="F5">
        <v>0.53518306467770338</v>
      </c>
      <c r="G5">
        <v>0.65742928147846369</v>
      </c>
      <c r="H5">
        <v>0.81897893319257709</v>
      </c>
      <c r="I5">
        <v>0.84330811603584532</v>
      </c>
      <c r="J5">
        <v>0.76013046088565472</v>
      </c>
    </row>
    <row r="6" spans="1:13" x14ac:dyDescent="0.25">
      <c r="A6">
        <v>0.56982892731465307</v>
      </c>
      <c r="B6">
        <v>0.50886191305588491</v>
      </c>
      <c r="C6">
        <v>0.48369240282833431</v>
      </c>
      <c r="D6">
        <v>0.46902913145513159</v>
      </c>
      <c r="E6">
        <v>0.4963310658493893</v>
      </c>
      <c r="F6">
        <v>0.53621047700489199</v>
      </c>
      <c r="G6">
        <v>0.65842118690124884</v>
      </c>
      <c r="H6">
        <v>0.81993793511837032</v>
      </c>
      <c r="I6">
        <v>0.84420703312142653</v>
      </c>
      <c r="J6">
        <v>0.76097501623097785</v>
      </c>
    </row>
    <row r="7" spans="1:13" x14ac:dyDescent="0.25">
      <c r="A7">
        <v>0.5709675747143953</v>
      </c>
      <c r="B7">
        <v>0.5096953511596547</v>
      </c>
      <c r="C7">
        <v>0.48440924494741927</v>
      </c>
      <c r="D7">
        <v>0.46967190489922772</v>
      </c>
      <c r="E7">
        <v>0.49704761769614797</v>
      </c>
      <c r="F7">
        <v>0.53690093200771594</v>
      </c>
      <c r="G7">
        <v>0.65908775737357306</v>
      </c>
      <c r="H7">
        <v>0.82058237447874172</v>
      </c>
      <c r="I7">
        <v>0.84481106438853415</v>
      </c>
      <c r="J7">
        <v>0.76154249387495354</v>
      </c>
    </row>
    <row r="8" spans="1:13" x14ac:dyDescent="0.25">
      <c r="A8">
        <v>0.57213382968225202</v>
      </c>
      <c r="B8">
        <v>0.51054879572672973</v>
      </c>
      <c r="C8">
        <v>0.48514324236800865</v>
      </c>
      <c r="D8">
        <v>0.47033004466946604</v>
      </c>
      <c r="E8">
        <v>0.49778074354159429</v>
      </c>
      <c r="F8">
        <v>0.53760733521443715</v>
      </c>
      <c r="G8">
        <v>0.65976970550130254</v>
      </c>
      <c r="H8">
        <v>0.82124166463817327</v>
      </c>
      <c r="I8">
        <v>0.84542898895228913</v>
      </c>
      <c r="J8">
        <v>0.76212300328423987</v>
      </c>
    </row>
    <row r="9" spans="1:13" x14ac:dyDescent="0.25">
      <c r="A9">
        <v>0.57391024846517458</v>
      </c>
      <c r="B9">
        <v>0.51184835606080914</v>
      </c>
      <c r="C9">
        <v>0.48626081549499528</v>
      </c>
      <c r="D9">
        <v>0.47133208570376939</v>
      </c>
      <c r="E9">
        <v>0.49889588494034709</v>
      </c>
      <c r="F9">
        <v>0.53868178650032439</v>
      </c>
      <c r="G9">
        <v>0.66080692369843541</v>
      </c>
      <c r="H9">
        <v>0.82224438936061672</v>
      </c>
      <c r="I9">
        <v>0.84636874917324212</v>
      </c>
      <c r="J9">
        <v>0.76300582112412696</v>
      </c>
    </row>
    <row r="10" spans="1:13" x14ac:dyDescent="0.25">
      <c r="A10">
        <v>0.5757068386755203</v>
      </c>
      <c r="B10">
        <v>0.51316219222122295</v>
      </c>
      <c r="C10">
        <v>0.48739053913267244</v>
      </c>
      <c r="D10">
        <v>0.47234498059386648</v>
      </c>
      <c r="E10">
        <v>0.50002181095667075</v>
      </c>
      <c r="F10">
        <v>0.53976657649132831</v>
      </c>
      <c r="G10">
        <v>0.66185407776149774</v>
      </c>
      <c r="H10">
        <v>0.82325668101916649</v>
      </c>
      <c r="I10">
        <v>0.84731741341611988</v>
      </c>
      <c r="J10">
        <v>0.76389695442514349</v>
      </c>
    </row>
    <row r="11" spans="1:13" x14ac:dyDescent="0.25">
      <c r="A11">
        <v>0.57690940949144398</v>
      </c>
      <c r="B11">
        <v>0.51404135502461135</v>
      </c>
      <c r="C11">
        <v>0.48814643047666628</v>
      </c>
      <c r="D11">
        <v>0.47302267930347314</v>
      </c>
      <c r="E11">
        <v>0.50077441818386381</v>
      </c>
      <c r="F11">
        <v>0.54049165771507024</v>
      </c>
      <c r="G11">
        <v>0.66255397795683102</v>
      </c>
      <c r="H11">
        <v>0.82393325824895758</v>
      </c>
      <c r="I11">
        <v>0.84795142975756654</v>
      </c>
      <c r="J11">
        <v>0.76449249397565811</v>
      </c>
    </row>
    <row r="12" spans="1:13" x14ac:dyDescent="0.25">
      <c r="A12">
        <v>0.57811204962493978</v>
      </c>
      <c r="B12">
        <v>0.51492035153015114</v>
      </c>
      <c r="C12">
        <v>0.48890212144025486</v>
      </c>
      <c r="D12">
        <v>0.47370017944876225</v>
      </c>
      <c r="E12">
        <v>0.50152623643384642</v>
      </c>
      <c r="F12">
        <v>0.5412159554389514</v>
      </c>
      <c r="G12">
        <v>0.66325310197690746</v>
      </c>
      <c r="H12">
        <v>0.82460906799058253</v>
      </c>
      <c r="I12">
        <v>0.84858469915861978</v>
      </c>
      <c r="J12">
        <v>0.7650873100430996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topLeftCell="A4" workbookViewId="0">
      <selection activeCell="H18" sqref="H18"/>
    </sheetView>
  </sheetViews>
  <sheetFormatPr defaultRowHeight="15" x14ac:dyDescent="0.25"/>
  <cols>
    <col min="1" max="10" width="12.7109375" customWidth="1"/>
    <col min="11" max="11" width="11.5703125" customWidth="1"/>
    <col min="13" max="14" width="12" bestFit="1" customWidth="1"/>
    <col min="15" max="15" width="13" customWidth="1"/>
  </cols>
  <sheetData>
    <row r="1" spans="1:18" x14ac:dyDescent="0.2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3" t="s">
        <v>11</v>
      </c>
      <c r="L1" s="2"/>
      <c r="R1" s="3"/>
    </row>
    <row r="2" spans="1:18" x14ac:dyDescent="0.25">
      <c r="A2" s="5">
        <v>0.56550874718253474</v>
      </c>
      <c r="B2" s="5">
        <v>0.50573972722488869</v>
      </c>
      <c r="C2" s="5">
        <v>0.4810287803703473</v>
      </c>
      <c r="D2" s="5">
        <v>0.46668050105754361</v>
      </c>
      <c r="E2" s="5">
        <v>0.49368812986452032</v>
      </c>
      <c r="F2" s="5">
        <v>0.53376021372577043</v>
      </c>
      <c r="G2" s="5">
        <v>0.65685384682536097</v>
      </c>
      <c r="H2" s="5">
        <v>0.81771086908774615</v>
      </c>
      <c r="I2" s="5">
        <v>0.84199289383669751</v>
      </c>
      <c r="J2" s="5">
        <v>0.75888332645712619</v>
      </c>
      <c r="K2" s="2">
        <v>0</v>
      </c>
      <c r="M2" s="6"/>
    </row>
    <row r="3" spans="1:18" x14ac:dyDescent="0.25">
      <c r="A3" s="5">
        <v>0.56605623574687691</v>
      </c>
      <c r="B3" s="5">
        <v>0.50614085217068749</v>
      </c>
      <c r="C3" s="5">
        <v>0.48137388882114923</v>
      </c>
      <c r="D3" s="5">
        <v>0.46698998041181333</v>
      </c>
      <c r="E3" s="5">
        <v>0.4940342387979122</v>
      </c>
      <c r="F3" s="5">
        <v>0.53409375886621768</v>
      </c>
      <c r="G3" s="5">
        <v>0.65717587423473245</v>
      </c>
      <c r="H3" s="5">
        <v>0.81802225133538542</v>
      </c>
      <c r="I3" s="5">
        <v>0.84228480582132448</v>
      </c>
      <c r="J3" s="5">
        <v>0.75915761398390202</v>
      </c>
      <c r="K3" s="2">
        <v>100</v>
      </c>
      <c r="M3" s="6"/>
      <c r="N3" s="4"/>
    </row>
    <row r="4" spans="1:18" x14ac:dyDescent="0.25">
      <c r="A4" s="5">
        <v>0.56660971947534589</v>
      </c>
      <c r="B4" s="5">
        <v>0.50654632413988665</v>
      </c>
      <c r="C4" s="5">
        <v>0.481722725608008</v>
      </c>
      <c r="D4" s="5">
        <v>0.46730279972869593</v>
      </c>
      <c r="E4" s="5">
        <v>0.49438395115848677</v>
      </c>
      <c r="F4" s="5">
        <v>0.53443077151317009</v>
      </c>
      <c r="G4" s="5">
        <v>0.65750124506311769</v>
      </c>
      <c r="H4" s="5">
        <v>0.81833686271431183</v>
      </c>
      <c r="I4" s="5">
        <v>0.84257973894625871</v>
      </c>
      <c r="J4" s="5">
        <v>0.75943473545037288</v>
      </c>
      <c r="K4" s="2">
        <v>200</v>
      </c>
      <c r="M4" s="6"/>
      <c r="N4" s="4"/>
    </row>
    <row r="5" spans="1:18" x14ac:dyDescent="0.25">
      <c r="A5" s="5">
        <v>0.56827747264888095</v>
      </c>
      <c r="B5" s="5">
        <v>0.50776781307498509</v>
      </c>
      <c r="C5" s="5">
        <v>0.48277352944041491</v>
      </c>
      <c r="D5" s="5">
        <v>0.46824508653183433</v>
      </c>
      <c r="E5" s="5">
        <v>0.49543657377959355</v>
      </c>
      <c r="F5" s="5">
        <v>0.53544513742832811</v>
      </c>
      <c r="G5" s="5">
        <v>0.65848054421153834</v>
      </c>
      <c r="H5" s="5">
        <v>0.81928375533072895</v>
      </c>
      <c r="I5" s="5">
        <v>0.84346736868668837</v>
      </c>
      <c r="J5" s="5">
        <v>0.76026873023571284</v>
      </c>
      <c r="K5" s="2">
        <v>500</v>
      </c>
      <c r="M5" s="6"/>
      <c r="N5" s="4"/>
    </row>
    <row r="6" spans="1:18" x14ac:dyDescent="0.25">
      <c r="A6" s="5">
        <v>0.56996944971501229</v>
      </c>
      <c r="B6" s="5">
        <v>0.50900661963948424</v>
      </c>
      <c r="C6" s="5">
        <v>0.48383912156537484</v>
      </c>
      <c r="D6" s="5">
        <v>0.46920060110199913</v>
      </c>
      <c r="E6" s="5">
        <v>0.49650276741522176</v>
      </c>
      <c r="F6" s="5">
        <v>0.53647253380280158</v>
      </c>
      <c r="G6" s="5">
        <v>0.65947238311546685</v>
      </c>
      <c r="H6" s="5">
        <v>0.82024273791490765</v>
      </c>
      <c r="I6" s="5">
        <v>0.84436627551117682</v>
      </c>
      <c r="J6" s="5">
        <v>0.76111327633620585</v>
      </c>
      <c r="K6" s="2">
        <v>800</v>
      </c>
      <c r="M6" s="6"/>
      <c r="N6" s="4"/>
    </row>
    <row r="7" spans="1:18" x14ac:dyDescent="0.25">
      <c r="A7" s="7">
        <v>0.57110809088953352</v>
      </c>
      <c r="B7" s="7">
        <v>0.50984005214524952</v>
      </c>
      <c r="C7" s="7">
        <v>0.48455595809584073</v>
      </c>
      <c r="D7" s="7">
        <v>0.46984336785371578</v>
      </c>
      <c r="E7" s="7">
        <v>0.49721931245149631</v>
      </c>
      <c r="F7" s="7">
        <v>0.53716297809105695</v>
      </c>
      <c r="G7" s="7">
        <v>0.6601389089107309</v>
      </c>
      <c r="H7" s="7">
        <v>0.82088716428458819</v>
      </c>
      <c r="I7" s="7">
        <v>0.84497029988648709</v>
      </c>
      <c r="J7" s="7">
        <v>0.76168074777096106</v>
      </c>
      <c r="K7" s="8">
        <v>1000</v>
      </c>
      <c r="M7" s="6"/>
      <c r="N7" s="4"/>
    </row>
    <row r="8" spans="1:18" x14ac:dyDescent="0.25">
      <c r="A8" s="5">
        <v>0.57227433949140027</v>
      </c>
      <c r="B8" s="5">
        <v>0.51069349098771732</v>
      </c>
      <c r="C8" s="5">
        <v>0.48528994980141882</v>
      </c>
      <c r="D8" s="5">
        <v>0.47050150078022268</v>
      </c>
      <c r="E8" s="5">
        <v>0.49795243133243827</v>
      </c>
      <c r="F8" s="5">
        <v>0.53786937034090232</v>
      </c>
      <c r="G8" s="5">
        <v>0.66082081135106219</v>
      </c>
      <c r="H8" s="5">
        <v>0.82154644115956144</v>
      </c>
      <c r="I8" s="5">
        <v>0.84558821740260459</v>
      </c>
      <c r="J8" s="5">
        <v>0.7622612508306299</v>
      </c>
      <c r="K8" s="2">
        <v>1200</v>
      </c>
      <c r="M8" s="6"/>
      <c r="N8" s="4"/>
    </row>
    <row r="9" spans="1:18" x14ac:dyDescent="0.25">
      <c r="A9" s="5">
        <v>0.57405074859744409</v>
      </c>
      <c r="B9" s="5">
        <v>0.5119930426198448</v>
      </c>
      <c r="C9" s="5">
        <v>0.48640751424103679</v>
      </c>
      <c r="D9" s="5">
        <v>0.47150353141139956</v>
      </c>
      <c r="E9" s="5">
        <v>0.49906756214448278</v>
      </c>
      <c r="F9" s="5">
        <v>0.53894380497130678</v>
      </c>
      <c r="G9" s="5">
        <v>0.66185796009909237</v>
      </c>
      <c r="H9" s="5">
        <v>0.82254914568840443</v>
      </c>
      <c r="I9" s="5">
        <v>0.84652796691051568</v>
      </c>
      <c r="J9" s="5">
        <v>0.76314405901854498</v>
      </c>
      <c r="K9" s="2">
        <v>1500</v>
      </c>
      <c r="M9" s="6"/>
      <c r="N9" s="4"/>
    </row>
    <row r="10" spans="1:18" x14ac:dyDescent="0.25">
      <c r="A10" s="5">
        <v>0.57584732904507541</v>
      </c>
      <c r="B10" s="5">
        <v>0.51330687000107877</v>
      </c>
      <c r="C10" s="5">
        <v>0.48753722911424263</v>
      </c>
      <c r="D10" s="5">
        <v>0.47251641580604653</v>
      </c>
      <c r="E10" s="5">
        <v>0.50019347748015142</v>
      </c>
      <c r="F10" s="5">
        <v>0.54002857815903793</v>
      </c>
      <c r="G10" s="5">
        <v>0.66290504409685824</v>
      </c>
      <c r="H10" s="5">
        <v>0.82356141697420104</v>
      </c>
      <c r="I10" s="5">
        <v>0.84747662034532845</v>
      </c>
      <c r="J10" s="5">
        <v>0.76403518258199843</v>
      </c>
      <c r="K10" s="2">
        <v>1800</v>
      </c>
      <c r="M10" s="6"/>
      <c r="N10" s="4"/>
    </row>
    <row r="11" spans="1:18" x14ac:dyDescent="0.25">
      <c r="A11" s="5">
        <v>0.57704989333964096</v>
      </c>
      <c r="B11" s="5">
        <v>0.51418602694007409</v>
      </c>
      <c r="C11" s="5">
        <v>0.48829311460366626</v>
      </c>
      <c r="D11" s="5">
        <v>0.473194107504812</v>
      </c>
      <c r="E11" s="5">
        <v>0.50094607757279175</v>
      </c>
      <c r="F11" s="5">
        <v>0.54075364815839644</v>
      </c>
      <c r="G11" s="5">
        <v>0.66360489748944929</v>
      </c>
      <c r="H11" s="5">
        <v>0.82423798059525732</v>
      </c>
      <c r="I11" s="5">
        <v>0.84811062946713922</v>
      </c>
      <c r="J11" s="5">
        <v>0.76463071562796892</v>
      </c>
      <c r="K11" s="2">
        <v>2000</v>
      </c>
      <c r="M11" s="6"/>
      <c r="N11" s="4"/>
    </row>
    <row r="12" spans="1:18" x14ac:dyDescent="0.25">
      <c r="A12" s="5">
        <v>0.57825252696213325</v>
      </c>
      <c r="B12" s="5">
        <v>0.51506501759051448</v>
      </c>
      <c r="C12" s="5">
        <v>0.48904879972196075</v>
      </c>
      <c r="D12" s="5">
        <v>0.47387160065037132</v>
      </c>
      <c r="E12" s="5">
        <v>0.5016978886995318</v>
      </c>
      <c r="F12" s="5">
        <v>0.54147793467569272</v>
      </c>
      <c r="G12" s="5">
        <v>0.66430397478102243</v>
      </c>
      <c r="H12" s="5">
        <v>0.82491377674974142</v>
      </c>
      <c r="I12" s="5">
        <v>0.84874389166002151</v>
      </c>
      <c r="J12" s="5">
        <v>0.76522552520120479</v>
      </c>
      <c r="K12" s="2">
        <v>2200</v>
      </c>
      <c r="M12" s="6"/>
      <c r="N12" s="4"/>
    </row>
    <row r="13" spans="1:18" x14ac:dyDescent="0.25">
      <c r="A13" s="2">
        <v>0.1</v>
      </c>
      <c r="B13" s="2">
        <v>0.3</v>
      </c>
      <c r="C13" s="2">
        <v>0.5</v>
      </c>
      <c r="D13" s="2">
        <v>0.7</v>
      </c>
      <c r="E13" s="2">
        <v>0.8</v>
      </c>
      <c r="F13" s="2">
        <v>0.9</v>
      </c>
      <c r="G13" s="2">
        <v>1</v>
      </c>
      <c r="H13" s="2">
        <v>1.1000000000000001</v>
      </c>
      <c r="I13" s="2">
        <v>1.3</v>
      </c>
      <c r="J13" s="2">
        <v>1.5</v>
      </c>
      <c r="K13" s="3" t="s">
        <v>10</v>
      </c>
      <c r="N13">
        <v>2.17</v>
      </c>
    </row>
    <row r="14" spans="1:18" x14ac:dyDescent="0.25">
      <c r="N14">
        <v>9.81</v>
      </c>
    </row>
    <row r="15" spans="1:18" x14ac:dyDescent="0.25">
      <c r="N15">
        <f>N13*N14</f>
        <v>21.287700000000001</v>
      </c>
    </row>
    <row r="19" spans="1:24" x14ac:dyDescent="0.25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3" t="s">
        <v>11</v>
      </c>
    </row>
    <row r="20" spans="1:24" x14ac:dyDescent="0.25">
      <c r="A20" s="5">
        <f>A2</f>
        <v>0.56550874718253474</v>
      </c>
      <c r="B20" s="5">
        <f t="shared" ref="B20:J20" si="0">B2</f>
        <v>0.50573972722488869</v>
      </c>
      <c r="C20" s="5">
        <f t="shared" si="0"/>
        <v>0.4810287803703473</v>
      </c>
      <c r="D20" s="5">
        <f t="shared" si="0"/>
        <v>0.46668050105754361</v>
      </c>
      <c r="E20" s="5">
        <f t="shared" si="0"/>
        <v>0.49368812986452032</v>
      </c>
      <c r="F20" s="5">
        <f t="shared" si="0"/>
        <v>0.53376021372577043</v>
      </c>
      <c r="G20" s="5">
        <f t="shared" si="0"/>
        <v>0.65685384682536097</v>
      </c>
      <c r="H20" s="5">
        <f t="shared" si="0"/>
        <v>0.81771086908774615</v>
      </c>
      <c r="I20" s="5">
        <f t="shared" si="0"/>
        <v>0.84199289383669751</v>
      </c>
      <c r="J20" s="5">
        <f t="shared" si="0"/>
        <v>0.75888332645712619</v>
      </c>
      <c r="K20" s="2">
        <v>0</v>
      </c>
      <c r="M20" s="1"/>
    </row>
    <row r="21" spans="1:24" x14ac:dyDescent="0.25">
      <c r="A21" s="5">
        <f>A12</f>
        <v>0.57825252696213325</v>
      </c>
      <c r="B21" s="5">
        <f t="shared" ref="B21:J21" si="1">B12</f>
        <v>0.51506501759051448</v>
      </c>
      <c r="C21" s="5">
        <f t="shared" si="1"/>
        <v>0.48904879972196075</v>
      </c>
      <c r="D21" s="5">
        <f t="shared" si="1"/>
        <v>0.47387160065037132</v>
      </c>
      <c r="E21" s="5">
        <f t="shared" si="1"/>
        <v>0.5016978886995318</v>
      </c>
      <c r="F21" s="5">
        <f t="shared" si="1"/>
        <v>0.54147793467569272</v>
      </c>
      <c r="G21" s="5">
        <f t="shared" si="1"/>
        <v>0.66430397478102243</v>
      </c>
      <c r="H21" s="5">
        <f t="shared" si="1"/>
        <v>0.82491377674974142</v>
      </c>
      <c r="I21" s="5">
        <f t="shared" si="1"/>
        <v>0.84874389166002151</v>
      </c>
      <c r="J21" s="5">
        <f t="shared" si="1"/>
        <v>0.76522552520120479</v>
      </c>
      <c r="K21" s="2">
        <v>2200</v>
      </c>
    </row>
    <row r="22" spans="1:24" x14ac:dyDescent="0.25">
      <c r="A22" s="2">
        <f>A13</f>
        <v>0.1</v>
      </c>
      <c r="B22" s="2">
        <f t="shared" ref="B22:J22" si="2">B13</f>
        <v>0.3</v>
      </c>
      <c r="C22" s="2">
        <f t="shared" si="2"/>
        <v>0.5</v>
      </c>
      <c r="D22" s="2">
        <f t="shared" si="2"/>
        <v>0.7</v>
      </c>
      <c r="E22" s="2">
        <f t="shared" si="2"/>
        <v>0.8</v>
      </c>
      <c r="F22" s="2">
        <f t="shared" si="2"/>
        <v>0.9</v>
      </c>
      <c r="G22" s="2">
        <f t="shared" si="2"/>
        <v>1</v>
      </c>
      <c r="H22" s="2">
        <f t="shared" si="2"/>
        <v>1.1000000000000001</v>
      </c>
      <c r="I22" s="2">
        <f t="shared" si="2"/>
        <v>1.3</v>
      </c>
      <c r="J22" s="2">
        <f t="shared" si="2"/>
        <v>1.5</v>
      </c>
      <c r="K22" s="3" t="s">
        <v>10</v>
      </c>
    </row>
    <row r="23" spans="1:24" x14ac:dyDescent="0.25">
      <c r="A23" s="2"/>
      <c r="C23" s="2"/>
      <c r="D23" s="2"/>
      <c r="E23" s="2"/>
      <c r="F23" s="2"/>
      <c r="G23" s="2"/>
      <c r="H23" s="2"/>
      <c r="I23" s="2"/>
      <c r="J23" s="2"/>
    </row>
    <row r="24" spans="1:24" x14ac:dyDescent="0.25">
      <c r="A24" s="2"/>
      <c r="C24" s="2"/>
      <c r="D24" s="2"/>
      <c r="E24" s="2"/>
      <c r="F24" s="2"/>
      <c r="G24" s="2"/>
      <c r="H24" s="2"/>
      <c r="I24" s="2"/>
      <c r="J24" s="2"/>
    </row>
    <row r="25" spans="1:24" x14ac:dyDescent="0.25">
      <c r="A25" s="5">
        <f>A21-A20</f>
        <v>1.2743779779598507E-2</v>
      </c>
      <c r="B25" s="5">
        <f t="shared" ref="B25:J25" si="3">B21-B20</f>
        <v>9.3252903656257935E-3</v>
      </c>
      <c r="C25" s="5">
        <f t="shared" si="3"/>
        <v>8.0200193516134499E-3</v>
      </c>
      <c r="D25" s="5">
        <f t="shared" si="3"/>
        <v>7.1910995928277099E-3</v>
      </c>
      <c r="E25" s="5">
        <f t="shared" si="3"/>
        <v>8.0097588350114823E-3</v>
      </c>
      <c r="F25" s="5">
        <f t="shared" si="3"/>
        <v>7.717720949922291E-3</v>
      </c>
      <c r="G25" s="5">
        <f t="shared" si="3"/>
        <v>7.4501279556614675E-3</v>
      </c>
      <c r="H25" s="5">
        <f t="shared" si="3"/>
        <v>7.2029076619952725E-3</v>
      </c>
      <c r="I25" s="5">
        <f t="shared" si="3"/>
        <v>6.7509978233240009E-3</v>
      </c>
      <c r="J25" s="5">
        <f t="shared" si="3"/>
        <v>6.3421987440785976E-3</v>
      </c>
      <c r="M25" s="10" t="s">
        <v>77</v>
      </c>
      <c r="N25" s="11">
        <f>A26</f>
        <v>5.7926271725447761E-6</v>
      </c>
      <c r="O25" s="11">
        <f t="shared" ref="O25:W25" si="4">B26</f>
        <v>4.2387683480117246E-6</v>
      </c>
      <c r="P25" s="11">
        <f t="shared" si="4"/>
        <v>3.6454633416424774E-6</v>
      </c>
      <c r="Q25" s="11">
        <f t="shared" si="4"/>
        <v>3.2686816331035044E-6</v>
      </c>
      <c r="R25" s="11">
        <f t="shared" si="4"/>
        <v>3.6407994704597647E-6</v>
      </c>
      <c r="S25" s="11">
        <f t="shared" si="4"/>
        <v>3.5080549772374051E-6</v>
      </c>
      <c r="T25" s="11">
        <f t="shared" si="4"/>
        <v>3.3864217980279398E-6</v>
      </c>
      <c r="U25" s="11">
        <f t="shared" si="4"/>
        <v>3.2740489372705786E-6</v>
      </c>
      <c r="V25" s="11">
        <f t="shared" si="4"/>
        <v>3.0686353742381822E-6</v>
      </c>
      <c r="W25" s="11">
        <f t="shared" si="4"/>
        <v>2.8828176109448173E-6</v>
      </c>
      <c r="X25" s="2"/>
    </row>
    <row r="26" spans="1:24" x14ac:dyDescent="0.25">
      <c r="A26" s="9">
        <f>A25/$K$21</f>
        <v>5.7926271725447761E-6</v>
      </c>
      <c r="B26" s="9">
        <f t="shared" ref="B26:J26" si="5">B25/$K$21</f>
        <v>4.2387683480117246E-6</v>
      </c>
      <c r="C26" s="9">
        <f t="shared" si="5"/>
        <v>3.6454633416424774E-6</v>
      </c>
      <c r="D26" s="9">
        <f t="shared" si="5"/>
        <v>3.2686816331035044E-6</v>
      </c>
      <c r="E26" s="9">
        <f t="shared" si="5"/>
        <v>3.6407994704597647E-6</v>
      </c>
      <c r="F26" s="9">
        <f t="shared" si="5"/>
        <v>3.5080549772374051E-6</v>
      </c>
      <c r="G26" s="9">
        <f t="shared" si="5"/>
        <v>3.3864217980279398E-6</v>
      </c>
      <c r="H26" s="9">
        <f t="shared" si="5"/>
        <v>3.2740489372705786E-6</v>
      </c>
      <c r="I26" s="9">
        <f t="shared" si="5"/>
        <v>3.0686353742381822E-6</v>
      </c>
      <c r="J26" s="9">
        <f t="shared" si="5"/>
        <v>2.8828176109448173E-6</v>
      </c>
      <c r="M26" s="10" t="s">
        <v>78</v>
      </c>
      <c r="N26" s="12">
        <f t="shared" ref="N26:W26" si="6">A20</f>
        <v>0.56550874718253474</v>
      </c>
      <c r="O26" s="12">
        <f t="shared" si="6"/>
        <v>0.50573972722488869</v>
      </c>
      <c r="P26" s="12">
        <f t="shared" si="6"/>
        <v>0.4810287803703473</v>
      </c>
      <c r="Q26" s="12">
        <f t="shared" si="6"/>
        <v>0.46668050105754361</v>
      </c>
      <c r="R26" s="12">
        <f t="shared" si="6"/>
        <v>0.49368812986452032</v>
      </c>
      <c r="S26" s="12">
        <f t="shared" si="6"/>
        <v>0.53376021372577043</v>
      </c>
      <c r="T26" s="12">
        <f t="shared" si="6"/>
        <v>0.65685384682536097</v>
      </c>
      <c r="U26" s="12">
        <f t="shared" si="6"/>
        <v>0.81771086908774615</v>
      </c>
      <c r="V26" s="12">
        <f t="shared" si="6"/>
        <v>0.84199289383669751</v>
      </c>
      <c r="W26" s="12">
        <f t="shared" si="6"/>
        <v>0.75888332645712619</v>
      </c>
    </row>
    <row r="27" spans="1:24" x14ac:dyDescent="0.25">
      <c r="A27" s="2">
        <f>A$20+A$26*$K27</f>
        <v>0.56550874718253474</v>
      </c>
      <c r="B27" s="2">
        <f t="shared" ref="B27:J37" si="7">B$20+B$26*$K27</f>
        <v>0.50573972722488869</v>
      </c>
      <c r="C27" s="2">
        <f t="shared" si="7"/>
        <v>0.4810287803703473</v>
      </c>
      <c r="D27" s="2">
        <f t="shared" si="7"/>
        <v>0.46668050105754361</v>
      </c>
      <c r="E27" s="2">
        <f t="shared" si="7"/>
        <v>0.49368812986452032</v>
      </c>
      <c r="F27" s="2">
        <f t="shared" si="7"/>
        <v>0.53376021372577043</v>
      </c>
      <c r="G27" s="2">
        <f t="shared" si="7"/>
        <v>0.65685384682536097</v>
      </c>
      <c r="H27" s="2">
        <f t="shared" si="7"/>
        <v>0.81771086908774615</v>
      </c>
      <c r="I27" s="2">
        <f t="shared" si="7"/>
        <v>0.84199289383669751</v>
      </c>
      <c r="J27" s="2">
        <f t="shared" si="7"/>
        <v>0.75888332645712619</v>
      </c>
      <c r="K27" s="2">
        <v>0</v>
      </c>
      <c r="M27" s="10" t="s">
        <v>79</v>
      </c>
      <c r="N27" s="13">
        <v>0.1</v>
      </c>
      <c r="O27" s="13">
        <v>0.3</v>
      </c>
      <c r="P27" s="13">
        <v>0.5</v>
      </c>
      <c r="Q27" s="13">
        <v>0.7</v>
      </c>
      <c r="R27" s="13">
        <v>0.8</v>
      </c>
      <c r="S27" s="13">
        <v>0.9</v>
      </c>
      <c r="T27" s="13">
        <v>1</v>
      </c>
      <c r="U27" s="13">
        <v>1.1000000000000001</v>
      </c>
      <c r="V27" s="13">
        <v>1.3</v>
      </c>
      <c r="W27" s="13">
        <v>1.5</v>
      </c>
    </row>
    <row r="28" spans="1:24" x14ac:dyDescent="0.25">
      <c r="A28" s="2">
        <f t="shared" ref="A28:A37" si="8">A$20+A$26*$K28</f>
        <v>0.56608800989978925</v>
      </c>
      <c r="B28" s="2">
        <f t="shared" si="7"/>
        <v>0.50616360405968985</v>
      </c>
      <c r="C28" s="2">
        <f t="shared" si="7"/>
        <v>0.48139332670451157</v>
      </c>
      <c r="D28" s="2">
        <f t="shared" si="7"/>
        <v>0.46700736922085395</v>
      </c>
      <c r="E28" s="2">
        <f t="shared" si="7"/>
        <v>0.49405220981156628</v>
      </c>
      <c r="F28" s="2">
        <f t="shared" si="7"/>
        <v>0.53411101922349413</v>
      </c>
      <c r="G28" s="2">
        <f t="shared" si="7"/>
        <v>0.6571924890051638</v>
      </c>
      <c r="H28" s="2">
        <f t="shared" si="7"/>
        <v>0.81803827398147322</v>
      </c>
      <c r="I28" s="2">
        <f t="shared" si="7"/>
        <v>0.84229975737412133</v>
      </c>
      <c r="J28" s="2">
        <f t="shared" si="7"/>
        <v>0.75917160821822072</v>
      </c>
      <c r="K28" s="2">
        <v>100</v>
      </c>
    </row>
    <row r="29" spans="1:24" x14ac:dyDescent="0.25">
      <c r="A29" s="2">
        <f t="shared" si="8"/>
        <v>0.56666727261704375</v>
      </c>
      <c r="B29" s="2">
        <f t="shared" si="7"/>
        <v>0.50658748089449102</v>
      </c>
      <c r="C29" s="2">
        <f t="shared" si="7"/>
        <v>0.48175787303867579</v>
      </c>
      <c r="D29" s="2">
        <f t="shared" si="7"/>
        <v>0.4673342373841643</v>
      </c>
      <c r="E29" s="2">
        <f t="shared" si="7"/>
        <v>0.49441628975861229</v>
      </c>
      <c r="F29" s="2">
        <f t="shared" si="7"/>
        <v>0.53446182472121795</v>
      </c>
      <c r="G29" s="2">
        <f t="shared" si="7"/>
        <v>0.65753113118496653</v>
      </c>
      <c r="H29" s="2">
        <f t="shared" si="7"/>
        <v>0.81836567887520029</v>
      </c>
      <c r="I29" s="2">
        <f t="shared" si="7"/>
        <v>0.84260662091154515</v>
      </c>
      <c r="J29" s="2">
        <f t="shared" si="7"/>
        <v>0.75945988997931513</v>
      </c>
      <c r="K29" s="2">
        <v>200</v>
      </c>
    </row>
    <row r="30" spans="1:24" x14ac:dyDescent="0.25">
      <c r="A30" s="2">
        <f t="shared" si="8"/>
        <v>0.56840506076880715</v>
      </c>
      <c r="B30" s="2">
        <f t="shared" si="7"/>
        <v>0.5078591113988945</v>
      </c>
      <c r="C30" s="2">
        <f t="shared" si="7"/>
        <v>0.48285151204116855</v>
      </c>
      <c r="D30" s="2">
        <f t="shared" si="7"/>
        <v>0.46831484187409533</v>
      </c>
      <c r="E30" s="2">
        <f t="shared" si="7"/>
        <v>0.49550852959975022</v>
      </c>
      <c r="F30" s="2">
        <f t="shared" si="7"/>
        <v>0.53551424121438918</v>
      </c>
      <c r="G30" s="2">
        <f t="shared" si="7"/>
        <v>0.65854705772437494</v>
      </c>
      <c r="H30" s="2">
        <f t="shared" si="7"/>
        <v>0.81934789355638149</v>
      </c>
      <c r="I30" s="2">
        <f t="shared" si="7"/>
        <v>0.8435272115238166</v>
      </c>
      <c r="J30" s="2">
        <f t="shared" si="7"/>
        <v>0.76032473526259858</v>
      </c>
      <c r="K30" s="2">
        <v>500</v>
      </c>
    </row>
    <row r="31" spans="1:24" x14ac:dyDescent="0.25">
      <c r="A31" s="2">
        <f t="shared" si="8"/>
        <v>0.57014284892057054</v>
      </c>
      <c r="B31" s="2">
        <f t="shared" si="7"/>
        <v>0.5091307419032981</v>
      </c>
      <c r="C31" s="2">
        <f t="shared" si="7"/>
        <v>0.48394515104366126</v>
      </c>
      <c r="D31" s="2">
        <f t="shared" si="7"/>
        <v>0.46929544636402643</v>
      </c>
      <c r="E31" s="2">
        <f t="shared" si="7"/>
        <v>0.49660076944088816</v>
      </c>
      <c r="F31" s="2">
        <f t="shared" si="7"/>
        <v>0.5365666577075604</v>
      </c>
      <c r="G31" s="2">
        <f t="shared" si="7"/>
        <v>0.65956298426378335</v>
      </c>
      <c r="H31" s="2">
        <f t="shared" si="7"/>
        <v>0.82033010823756258</v>
      </c>
      <c r="I31" s="2">
        <f t="shared" si="7"/>
        <v>0.84444780213608805</v>
      </c>
      <c r="J31" s="2">
        <f t="shared" si="7"/>
        <v>0.76118958054588204</v>
      </c>
      <c r="K31" s="2">
        <v>800</v>
      </c>
    </row>
    <row r="32" spans="1:24" x14ac:dyDescent="0.25">
      <c r="A32" s="2">
        <f t="shared" si="8"/>
        <v>0.57130137435507955</v>
      </c>
      <c r="B32" s="2">
        <f t="shared" si="7"/>
        <v>0.50997849557290043</v>
      </c>
      <c r="C32" s="2">
        <f t="shared" si="7"/>
        <v>0.48467424371198975</v>
      </c>
      <c r="D32" s="2">
        <f t="shared" si="7"/>
        <v>0.46994918269064712</v>
      </c>
      <c r="E32" s="2">
        <f t="shared" si="7"/>
        <v>0.49732892933498007</v>
      </c>
      <c r="F32" s="2">
        <f t="shared" si="7"/>
        <v>0.53726826870300781</v>
      </c>
      <c r="G32" s="2">
        <f t="shared" si="7"/>
        <v>0.66024026862338892</v>
      </c>
      <c r="H32" s="2">
        <f t="shared" si="7"/>
        <v>0.82098491802501672</v>
      </c>
      <c r="I32" s="2">
        <f t="shared" si="7"/>
        <v>0.84506152921093569</v>
      </c>
      <c r="J32" s="2">
        <f t="shared" si="7"/>
        <v>0.76176614406807097</v>
      </c>
      <c r="K32" s="8">
        <v>1000</v>
      </c>
    </row>
    <row r="33" spans="1:11" x14ac:dyDescent="0.25">
      <c r="A33" s="2">
        <f t="shared" si="8"/>
        <v>0.57245989978958844</v>
      </c>
      <c r="B33" s="2">
        <f t="shared" si="7"/>
        <v>0.51082624924250275</v>
      </c>
      <c r="C33" s="2">
        <f t="shared" si="7"/>
        <v>0.4854033363803183</v>
      </c>
      <c r="D33" s="2">
        <f t="shared" si="7"/>
        <v>0.47060291901726781</v>
      </c>
      <c r="E33" s="2">
        <f t="shared" si="7"/>
        <v>0.49805708922907205</v>
      </c>
      <c r="F33" s="2">
        <f t="shared" si="7"/>
        <v>0.53796987969845533</v>
      </c>
      <c r="G33" s="2">
        <f t="shared" si="7"/>
        <v>0.66091755298299448</v>
      </c>
      <c r="H33" s="2">
        <f t="shared" si="7"/>
        <v>0.82163972781247085</v>
      </c>
      <c r="I33" s="2">
        <f t="shared" si="7"/>
        <v>0.84567525628578333</v>
      </c>
      <c r="J33" s="2">
        <f t="shared" si="7"/>
        <v>0.76234270759026002</v>
      </c>
      <c r="K33" s="2">
        <v>1200</v>
      </c>
    </row>
    <row r="34" spans="1:11" x14ac:dyDescent="0.25">
      <c r="A34" s="2">
        <f t="shared" si="8"/>
        <v>0.57419768794135195</v>
      </c>
      <c r="B34" s="2">
        <f t="shared" si="7"/>
        <v>0.51209787974690624</v>
      </c>
      <c r="C34" s="2">
        <f t="shared" si="7"/>
        <v>0.486496975382811</v>
      </c>
      <c r="D34" s="2">
        <f t="shared" si="7"/>
        <v>0.47158352350719884</v>
      </c>
      <c r="E34" s="2">
        <f t="shared" si="7"/>
        <v>0.49914932907020998</v>
      </c>
      <c r="F34" s="2">
        <f t="shared" si="7"/>
        <v>0.53902229619162656</v>
      </c>
      <c r="G34" s="2">
        <f t="shared" si="7"/>
        <v>0.66193347952240289</v>
      </c>
      <c r="H34" s="2">
        <f t="shared" si="7"/>
        <v>0.82262194249365206</v>
      </c>
      <c r="I34" s="2">
        <f t="shared" si="7"/>
        <v>0.84659584689805478</v>
      </c>
      <c r="J34" s="2">
        <f t="shared" si="7"/>
        <v>0.76320755287354347</v>
      </c>
      <c r="K34" s="2">
        <v>1500</v>
      </c>
    </row>
    <row r="35" spans="1:11" x14ac:dyDescent="0.25">
      <c r="A35" s="2">
        <f t="shared" si="8"/>
        <v>0.57593547609311535</v>
      </c>
      <c r="B35" s="2">
        <f t="shared" si="7"/>
        <v>0.51336951025130984</v>
      </c>
      <c r="C35" s="2">
        <f t="shared" si="7"/>
        <v>0.48759061438530377</v>
      </c>
      <c r="D35" s="2">
        <f t="shared" si="7"/>
        <v>0.47256412799712993</v>
      </c>
      <c r="E35" s="2">
        <f t="shared" si="7"/>
        <v>0.50024156891134786</v>
      </c>
      <c r="F35" s="2">
        <f t="shared" si="7"/>
        <v>0.54007471268479779</v>
      </c>
      <c r="G35" s="2">
        <f t="shared" si="7"/>
        <v>0.6629494060618113</v>
      </c>
      <c r="H35" s="2">
        <f t="shared" si="7"/>
        <v>0.82360415717483315</v>
      </c>
      <c r="I35" s="2">
        <f t="shared" si="7"/>
        <v>0.84751643751032624</v>
      </c>
      <c r="J35" s="2">
        <f t="shared" si="7"/>
        <v>0.76407239815682682</v>
      </c>
      <c r="K35" s="2">
        <v>1800</v>
      </c>
    </row>
    <row r="36" spans="1:11" x14ac:dyDescent="0.25">
      <c r="A36" s="2">
        <f t="shared" si="8"/>
        <v>0.57709400152762425</v>
      </c>
      <c r="B36" s="2">
        <f t="shared" si="7"/>
        <v>0.51421726392091216</v>
      </c>
      <c r="C36" s="2">
        <f t="shared" si="7"/>
        <v>0.48831970705363226</v>
      </c>
      <c r="D36" s="2">
        <f t="shared" si="7"/>
        <v>0.47321786432375063</v>
      </c>
      <c r="E36" s="2">
        <f t="shared" si="7"/>
        <v>0.50096972880543988</v>
      </c>
      <c r="F36" s="2">
        <f t="shared" si="7"/>
        <v>0.5407763236802452</v>
      </c>
      <c r="G36" s="2">
        <f t="shared" si="7"/>
        <v>0.66362669042141686</v>
      </c>
      <c r="H36" s="2">
        <f t="shared" si="7"/>
        <v>0.82425896696228729</v>
      </c>
      <c r="I36" s="2">
        <f t="shared" si="7"/>
        <v>0.84813016458517387</v>
      </c>
      <c r="J36" s="2">
        <f t="shared" si="7"/>
        <v>0.76464896167901586</v>
      </c>
      <c r="K36" s="2">
        <v>2000</v>
      </c>
    </row>
    <row r="37" spans="1:11" x14ac:dyDescent="0.25">
      <c r="A37" s="2">
        <f t="shared" si="8"/>
        <v>0.57825252696213325</v>
      </c>
      <c r="B37" s="2">
        <f t="shared" si="7"/>
        <v>0.51506501759051448</v>
      </c>
      <c r="C37" s="2">
        <f t="shared" si="7"/>
        <v>0.48904879972196075</v>
      </c>
      <c r="D37" s="2">
        <f t="shared" si="7"/>
        <v>0.47387160065037132</v>
      </c>
      <c r="E37" s="2">
        <f t="shared" si="7"/>
        <v>0.5016978886995318</v>
      </c>
      <c r="F37" s="2">
        <f t="shared" si="7"/>
        <v>0.54147793467569272</v>
      </c>
      <c r="G37" s="2">
        <f t="shared" si="7"/>
        <v>0.66430397478102243</v>
      </c>
      <c r="H37" s="2">
        <f t="shared" si="7"/>
        <v>0.82491377674974142</v>
      </c>
      <c r="I37" s="2">
        <f t="shared" si="7"/>
        <v>0.84874389166002151</v>
      </c>
      <c r="J37" s="2">
        <f t="shared" si="7"/>
        <v>0.76522552520120479</v>
      </c>
      <c r="K37" s="2">
        <v>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Smetana</dc:creator>
  <cp:lastModifiedBy>Vladimir Smetana</cp:lastModifiedBy>
  <dcterms:created xsi:type="dcterms:W3CDTF">2024-03-14T02:31:52Z</dcterms:created>
  <dcterms:modified xsi:type="dcterms:W3CDTF">2024-03-30T19:02:54Z</dcterms:modified>
</cp:coreProperties>
</file>