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 filterPrivacy="1"/>
  <xr:revisionPtr revIDLastSave="0" documentId="8_{DAEBCDD3-907E-4A29-9291-E4DDBA63FCD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 s="1"/>
  <c r="E9" i="1" s="1"/>
  <c r="C9" i="1" s="1"/>
  <c r="G8" i="1"/>
  <c r="F8" i="1" s="1"/>
  <c r="E8" i="1" s="1"/>
</calcChain>
</file>

<file path=xl/sharedStrings.xml><?xml version="1.0" encoding="utf-8"?>
<sst xmlns="http://schemas.openxmlformats.org/spreadsheetml/2006/main" count="44" uniqueCount="34">
  <si>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</si>
  <si>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</si>
  <si>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</si>
  <si>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</si>
  <si>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</si>
  <si>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</si>
  <si>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</si>
  <si>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</si>
  <si>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</si>
  <si>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</si>
  <si>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</si>
  <si>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</si>
  <si>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</si>
  <si>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</si>
  <si>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</si>
  <si>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</si>
  <si>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</si>
  <si>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</si>
  <si>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</si>
  <si>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</si>
  <si>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</si>
  <si>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</si>
  <si>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年末总人口（户籍统计）（万人）</t>
  </si>
  <si>
    <t>年末全部就业人员数（万人）</t>
  </si>
  <si>
    <t>地区生产总值（万元）</t>
  </si>
  <si>
    <t>第二产业增加值（万元）</t>
  </si>
  <si>
    <t>第三产业增加值（万元）</t>
  </si>
  <si>
    <t>工业总产值（万元）</t>
  </si>
  <si>
    <t>房屋建筑竣工面积（万平方米）</t>
  </si>
  <si>
    <t>公路里程（公里）</t>
  </si>
  <si>
    <t>STD</t>
  </si>
  <si>
    <t>MEAN</t>
  </si>
  <si>
    <t>SUM</t>
  </si>
  <si>
    <t>云阳县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</si>
</sst>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 applyProtection="1">
      <alignment horizontal="center" wrapText="1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"/>
  <sheetViews>
    <sheetView tabSelected="1" workbookViewId="0">
      <selection activeCell="R9" sqref="R9"/>
    </sheetView>
  </sheetViews>
  <sheetFormatPr defaultRowHeight="14.25" x14ac:dyDescent="0.2"/>
  <cols>
    <col min="1" max="1" width="18.375" customWidth="1"/>
    <col min="3" max="3" width="11.375" bestFit="1" customWidth="1"/>
    <col min="6" max="7" width="10.875" bestFit="1" customWidth="1"/>
    <col min="21" max="21" width="11.375" bestFit="1" customWidth="1"/>
    <col min="23" max="24" width="11.375" bestFit="1" customWidth="1"/>
  </cols>
  <sheetData>
    <row r="1" spans="1:24" x14ac:dyDescent="0.2">
      <c r="A1" s="1"/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ht="25.5" x14ac:dyDescent="0.2">
      <c r="A2" s="1" t="s">
        <v>22</v>
      </c>
      <c r="B2" s="1" t="s">
        <v>33</v>
      </c>
      <c r="C2" s="1">
        <v>124.7</v>
      </c>
      <c r="D2" s="1">
        <v>127.07</v>
      </c>
      <c r="E2" s="1">
        <v>126.51</v>
      </c>
      <c r="F2" s="1">
        <v>125.93</v>
      </c>
      <c r="G2" s="1">
        <v>127.13</v>
      </c>
      <c r="H2" s="1">
        <v>128.75</v>
      </c>
      <c r="I2" s="1">
        <v>129.62</v>
      </c>
      <c r="J2" s="1">
        <v>130.62</v>
      </c>
      <c r="K2" s="1">
        <v>132.38</v>
      </c>
      <c r="L2" s="1">
        <v>133.58000000000001</v>
      </c>
      <c r="M2" s="1">
        <v>134.21</v>
      </c>
      <c r="N2" s="1">
        <v>133.56</v>
      </c>
      <c r="O2" s="1">
        <v>134.29</v>
      </c>
      <c r="P2" s="1">
        <v>134.46</v>
      </c>
      <c r="Q2" s="1">
        <v>135.07</v>
      </c>
      <c r="R2" s="1">
        <v>135.96</v>
      </c>
      <c r="S2" s="1">
        <v>134.63999999999999</v>
      </c>
      <c r="T2" s="1">
        <v>134.96</v>
      </c>
      <c r="U2" s="1">
        <v>134.15</v>
      </c>
      <c r="V2" s="1">
        <v>134.12</v>
      </c>
      <c r="W2" s="1">
        <v>133.72999999999999</v>
      </c>
      <c r="X2" s="1">
        <v>133.13999999999999</v>
      </c>
    </row>
    <row r="3" spans="1:24" ht="25.5" x14ac:dyDescent="0.2">
      <c r="A3" s="1" t="s">
        <v>23</v>
      </c>
      <c r="B3" s="1" t="s">
        <v>33</v>
      </c>
      <c r="C3" s="1">
        <v>53.92</v>
      </c>
      <c r="D3" s="1">
        <v>54.53</v>
      </c>
      <c r="E3" s="1">
        <v>54.48</v>
      </c>
      <c r="F3" s="1">
        <v>54.08</v>
      </c>
      <c r="G3" s="1">
        <v>63.13</v>
      </c>
      <c r="H3" s="1">
        <v>66</v>
      </c>
      <c r="I3" s="1">
        <v>67.08</v>
      </c>
      <c r="J3" s="1">
        <v>54.73</v>
      </c>
      <c r="K3" s="1">
        <v>54.77</v>
      </c>
      <c r="L3" s="1">
        <v>54.75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x14ac:dyDescent="0.2">
      <c r="A4" s="2" t="s">
        <v>24</v>
      </c>
      <c r="B4" s="2" t="s">
        <v>33</v>
      </c>
      <c r="C4" s="2">
        <v>210796</v>
      </c>
      <c r="D4" s="2">
        <v>226130</v>
      </c>
      <c r="E4" s="2">
        <v>244433</v>
      </c>
      <c r="F4" s="2">
        <v>277583</v>
      </c>
      <c r="G4" s="2">
        <v>315542</v>
      </c>
      <c r="H4" s="2">
        <v>373036</v>
      </c>
      <c r="I4" s="2">
        <v>436065</v>
      </c>
      <c r="J4" s="2">
        <v>466774</v>
      </c>
      <c r="K4" s="2">
        <v>557059</v>
      </c>
      <c r="L4" s="2">
        <v>664771</v>
      </c>
      <c r="M4" s="2">
        <v>746052</v>
      </c>
      <c r="N4" s="2">
        <v>857637</v>
      </c>
      <c r="O4" s="2">
        <v>1092842</v>
      </c>
      <c r="P4" s="2">
        <v>1266274</v>
      </c>
      <c r="Q4" s="2">
        <v>1503412</v>
      </c>
      <c r="R4" s="2">
        <v>1701867</v>
      </c>
      <c r="S4" s="2">
        <v>1879115</v>
      </c>
      <c r="T4" s="2">
        <v>2131093</v>
      </c>
      <c r="U4" s="2">
        <v>2746571</v>
      </c>
      <c r="V4" s="2">
        <v>2750474</v>
      </c>
      <c r="W4" s="2">
        <v>4312462</v>
      </c>
      <c r="X4" s="2">
        <v>4625856</v>
      </c>
    </row>
    <row r="5" spans="1:24" ht="25.5" x14ac:dyDescent="0.2">
      <c r="A5" s="2" t="s">
        <v>25</v>
      </c>
      <c r="B5" s="2" t="s">
        <v>33</v>
      </c>
      <c r="C5" s="2">
        <v>68688</v>
      </c>
      <c r="D5" s="2">
        <v>76178</v>
      </c>
      <c r="E5" s="2">
        <v>85705</v>
      </c>
      <c r="F5" s="2">
        <v>104171</v>
      </c>
      <c r="G5" s="2">
        <v>125590</v>
      </c>
      <c r="H5" s="2">
        <v>144413</v>
      </c>
      <c r="I5" s="2">
        <v>144572</v>
      </c>
      <c r="J5" s="2">
        <v>146837</v>
      </c>
      <c r="K5" s="2">
        <v>176340</v>
      </c>
      <c r="L5" s="2">
        <v>233511</v>
      </c>
      <c r="M5" s="2">
        <v>231571</v>
      </c>
      <c r="N5" s="2">
        <v>260018</v>
      </c>
      <c r="O5" s="2">
        <v>371885</v>
      </c>
      <c r="P5" s="2">
        <v>467126</v>
      </c>
      <c r="Q5" s="2">
        <v>602077</v>
      </c>
      <c r="R5" s="2">
        <v>736344</v>
      </c>
      <c r="S5" s="2">
        <v>815159</v>
      </c>
      <c r="T5" s="2">
        <v>929972</v>
      </c>
      <c r="U5" s="2">
        <v>978849</v>
      </c>
      <c r="V5" s="2">
        <v>1147220</v>
      </c>
      <c r="W5" s="2">
        <v>1593931</v>
      </c>
      <c r="X5" s="2">
        <v>1803740</v>
      </c>
    </row>
    <row r="6" spans="1:24" ht="25.5" x14ac:dyDescent="0.2">
      <c r="A6" s="2" t="s">
        <v>26</v>
      </c>
      <c r="B6" s="2" t="s">
        <v>33</v>
      </c>
      <c r="C6" s="2">
        <v>47771</v>
      </c>
      <c r="D6" s="2">
        <v>54270</v>
      </c>
      <c r="E6" s="2">
        <v>62878</v>
      </c>
      <c r="F6" s="2">
        <v>73463</v>
      </c>
      <c r="G6" s="2">
        <v>85778</v>
      </c>
      <c r="H6" s="2">
        <v>102034</v>
      </c>
      <c r="I6" s="2">
        <v>154129</v>
      </c>
      <c r="J6" s="2">
        <v>173767</v>
      </c>
      <c r="K6" s="2">
        <v>203295</v>
      </c>
      <c r="L6" s="2">
        <v>243673</v>
      </c>
      <c r="M6" s="2">
        <v>311612</v>
      </c>
      <c r="N6" s="2">
        <v>369460</v>
      </c>
      <c r="O6" s="2">
        <v>432938</v>
      </c>
      <c r="P6" s="2">
        <v>478801</v>
      </c>
      <c r="Q6" s="2">
        <v>551612</v>
      </c>
      <c r="R6" s="2">
        <v>598143</v>
      </c>
      <c r="S6" s="2">
        <v>663113</v>
      </c>
      <c r="T6" s="2">
        <v>746571</v>
      </c>
      <c r="U6" s="2">
        <v>886094</v>
      </c>
      <c r="V6" s="2">
        <v>1130029</v>
      </c>
      <c r="W6" s="2">
        <v>2162668</v>
      </c>
      <c r="X6" s="2">
        <v>2164887</v>
      </c>
    </row>
    <row r="7" spans="1:24" x14ac:dyDescent="0.2">
      <c r="A7" s="2" t="s">
        <v>27</v>
      </c>
      <c r="B7" s="2" t="s">
        <v>33</v>
      </c>
      <c r="C7" s="1">
        <v>38018</v>
      </c>
      <c r="D7" s="2">
        <v>82942</v>
      </c>
      <c r="E7" s="2">
        <v>30213</v>
      </c>
      <c r="F7" s="2">
        <v>33091</v>
      </c>
      <c r="G7" s="2">
        <v>12555</v>
      </c>
      <c r="H7" s="2">
        <v>33487</v>
      </c>
      <c r="I7" s="2">
        <v>41336</v>
      </c>
      <c r="J7" s="2">
        <v>53199</v>
      </c>
      <c r="K7" s="2">
        <v>71192</v>
      </c>
      <c r="L7" s="2">
        <v>101703</v>
      </c>
      <c r="M7" s="2">
        <v>120369.87149999999</v>
      </c>
      <c r="N7" s="2">
        <v>185607.33439999999</v>
      </c>
      <c r="O7" s="2">
        <v>387302</v>
      </c>
      <c r="P7" s="2">
        <v>521008</v>
      </c>
      <c r="Q7" s="2">
        <v>811690</v>
      </c>
      <c r="R7" s="2">
        <v>1057664</v>
      </c>
      <c r="S7" s="2">
        <v>1293904.1000000001</v>
      </c>
      <c r="T7" s="2">
        <v>1510504.1</v>
      </c>
      <c r="U7" s="2">
        <v>1873518.2</v>
      </c>
      <c r="V7" s="2">
        <v>1611359</v>
      </c>
      <c r="W7" s="2">
        <v>1801876</v>
      </c>
      <c r="X7" s="2">
        <v>1774755</v>
      </c>
    </row>
    <row r="8" spans="1:24" ht="25.5" x14ac:dyDescent="0.2">
      <c r="A8" s="1" t="s">
        <v>28</v>
      </c>
      <c r="B8" s="1" t="s">
        <v>33</v>
      </c>
      <c r="C8" s="1">
        <v>10</v>
      </c>
      <c r="D8" s="1">
        <v>36.25</v>
      </c>
      <c r="E8" s="1">
        <f>TREND(F8:X8)</f>
        <v>5.0630373440395307</v>
      </c>
      <c r="F8" s="1">
        <f>TREND(G8:X8)</f>
        <v>16.449685460382977</v>
      </c>
      <c r="G8" s="1">
        <f>TREND(H8:X8)</f>
        <v>27.896580392156913</v>
      </c>
      <c r="H8" s="1">
        <v>70.099999999999994</v>
      </c>
      <c r="I8" s="1">
        <v>27.53</v>
      </c>
      <c r="J8" s="1">
        <v>39.6</v>
      </c>
      <c r="K8" s="1">
        <v>40.049999999999997</v>
      </c>
      <c r="L8" s="1">
        <v>58</v>
      </c>
      <c r="M8" s="1">
        <v>63.398000000000003</v>
      </c>
      <c r="N8" s="1">
        <v>80.334599999999995</v>
      </c>
      <c r="O8" s="1">
        <v>115.5886</v>
      </c>
      <c r="P8" s="1">
        <v>138.8758</v>
      </c>
      <c r="Q8" s="1">
        <v>243.4</v>
      </c>
      <c r="R8" s="1">
        <v>224.03</v>
      </c>
      <c r="S8" s="1">
        <v>263.28269999999998</v>
      </c>
      <c r="T8" s="1">
        <v>214.71520000000001</v>
      </c>
      <c r="U8" s="1">
        <v>239.43600000000001</v>
      </c>
      <c r="V8" s="1">
        <v>236.7</v>
      </c>
      <c r="W8" s="1">
        <v>208.44</v>
      </c>
      <c r="X8" s="1">
        <v>168.18</v>
      </c>
    </row>
    <row r="9" spans="1:24" x14ac:dyDescent="0.2">
      <c r="A9" s="1" t="s">
        <v>29</v>
      </c>
      <c r="B9" s="1" t="s">
        <v>33</v>
      </c>
      <c r="C9" s="1">
        <f>TREND(D9:X9)</f>
        <v>3256.9213430301834</v>
      </c>
      <c r="D9" s="1">
        <v>1360</v>
      </c>
      <c r="E9" s="1">
        <f>TREND(F9:X9)</f>
        <v>4059.4278189361444</v>
      </c>
      <c r="F9" s="1">
        <f>TREND(G9:X9)</f>
        <v>4238.141826969385</v>
      </c>
      <c r="G9" s="1">
        <f>TREND(H9:X9)</f>
        <v>4417.8014117647062</v>
      </c>
      <c r="H9" s="1">
        <v>1448</v>
      </c>
      <c r="I9" s="1">
        <v>1627</v>
      </c>
      <c r="J9" s="1">
        <v>6611</v>
      </c>
      <c r="K9" s="1">
        <v>6631</v>
      </c>
      <c r="L9" s="1">
        <v>6701</v>
      </c>
      <c r="M9" s="1">
        <v>6508.7209999999995</v>
      </c>
      <c r="N9" s="1">
        <v>6879.6689999999999</v>
      </c>
      <c r="O9" s="1">
        <v>6895.5720000000001</v>
      </c>
      <c r="P9" s="1">
        <v>6895.6360000000004</v>
      </c>
      <c r="Q9" s="1">
        <v>6897.26</v>
      </c>
      <c r="R9" s="1">
        <v>6938.71</v>
      </c>
      <c r="S9" s="1">
        <v>6591.28</v>
      </c>
      <c r="T9" s="1">
        <v>6593.9049999999997</v>
      </c>
      <c r="U9" s="1">
        <v>6622.66</v>
      </c>
      <c r="V9" s="1">
        <v>6643</v>
      </c>
      <c r="W9" s="1">
        <v>7671</v>
      </c>
      <c r="X9" s="1">
        <v>7669</v>
      </c>
    </row>
    <row r="10" spans="1:24" x14ac:dyDescent="0.2">
      <c r="A10" s="1" t="s">
        <v>30</v>
      </c>
      <c r="B10" s="1" t="s">
        <v>33</v>
      </c>
      <c r="C10" s="1">
        <v>1.4052378964700001</v>
      </c>
      <c r="D10" s="1">
        <v>1.76099629785</v>
      </c>
      <c r="E10" s="1">
        <v>1.8288498550900001</v>
      </c>
      <c r="F10" s="1">
        <v>3.0978924640400001</v>
      </c>
      <c r="G10" s="1">
        <v>3.8154887584799999</v>
      </c>
      <c r="H10" s="1">
        <v>4.0367521351100004</v>
      </c>
      <c r="I10" s="1">
        <v>4.1594457881500002</v>
      </c>
      <c r="J10" s="1">
        <v>4.2632053247000004</v>
      </c>
      <c r="K10" s="1">
        <v>4.2605248899400001</v>
      </c>
      <c r="L10" s="1">
        <v>4.15295590788</v>
      </c>
      <c r="M10" s="1">
        <v>4.1502558756600001</v>
      </c>
      <c r="N10" s="1">
        <v>4.5157444665100002</v>
      </c>
      <c r="O10" s="1">
        <v>4.5622630967299997</v>
      </c>
      <c r="P10" s="1">
        <v>4.9581371284099998</v>
      </c>
      <c r="Q10" s="1">
        <v>5.1646631295700001</v>
      </c>
      <c r="R10" s="1">
        <v>5.2400192994200001</v>
      </c>
      <c r="S10" s="1">
        <v>5.2397417338699999</v>
      </c>
      <c r="T10" s="1">
        <v>5.2400089054699999</v>
      </c>
      <c r="U10" s="1">
        <v>5.2677422566600001</v>
      </c>
      <c r="V10" s="1">
        <v>5.2730986042700003</v>
      </c>
      <c r="W10" s="1">
        <v>5.2837985593500001</v>
      </c>
      <c r="X10" s="1">
        <v>5.4725103217599997</v>
      </c>
    </row>
    <row r="11" spans="1:24" x14ac:dyDescent="0.2">
      <c r="A11" s="1" t="s">
        <v>31</v>
      </c>
      <c r="B11" s="1" t="s">
        <v>33</v>
      </c>
      <c r="C11" s="1">
        <v>0.21090112297999999</v>
      </c>
      <c r="D11" s="1">
        <v>0.28896192823900002</v>
      </c>
      <c r="E11" s="1">
        <v>0.34538482607499998</v>
      </c>
      <c r="F11" s="1">
        <v>0.62421254450800001</v>
      </c>
      <c r="G11" s="1">
        <v>0.73267597918399996</v>
      </c>
      <c r="H11" s="1">
        <v>0.79622021363999995</v>
      </c>
      <c r="I11" s="1">
        <v>0.892632155574</v>
      </c>
      <c r="J11" s="1">
        <v>0.96165434127600002</v>
      </c>
      <c r="K11" s="1">
        <v>0.94823336072300002</v>
      </c>
      <c r="L11" s="1">
        <v>0.74198849630200003</v>
      </c>
      <c r="M11" s="1">
        <v>0.73733223774300005</v>
      </c>
      <c r="N11" s="1">
        <v>0.93590797041899998</v>
      </c>
      <c r="O11" s="1">
        <v>1.0180772391099999</v>
      </c>
      <c r="P11" s="1">
        <v>1.2988222404800001</v>
      </c>
      <c r="Q11" s="1">
        <v>1.3796220213599999</v>
      </c>
      <c r="R11" s="1">
        <v>1.4656258559299999</v>
      </c>
      <c r="S11" s="1">
        <v>1.4716516022999999</v>
      </c>
      <c r="T11" s="1">
        <v>1.47274719255</v>
      </c>
      <c r="U11" s="1">
        <v>1.4856203779799999</v>
      </c>
      <c r="V11" s="1">
        <v>1.48698986579</v>
      </c>
      <c r="W11" s="1">
        <v>1.4924678170400001</v>
      </c>
      <c r="X11" s="1">
        <v>1.5379348123800001</v>
      </c>
    </row>
    <row r="12" spans="1:24" x14ac:dyDescent="0.2">
      <c r="A12" s="1" t="s">
        <v>32</v>
      </c>
      <c r="B12" s="1" t="s">
        <v>33</v>
      </c>
      <c r="C12" s="1">
        <v>770</v>
      </c>
      <c r="D12" s="1">
        <v>1055</v>
      </c>
      <c r="E12" s="1">
        <v>1261</v>
      </c>
      <c r="F12" s="1">
        <v>2279</v>
      </c>
      <c r="G12" s="1">
        <v>2675</v>
      </c>
      <c r="H12" s="1">
        <v>2907</v>
      </c>
      <c r="I12" s="1">
        <v>3259</v>
      </c>
      <c r="J12" s="1">
        <v>3511</v>
      </c>
      <c r="K12" s="1">
        <v>3462</v>
      </c>
      <c r="L12" s="1">
        <v>2709</v>
      </c>
      <c r="M12" s="1">
        <v>2692</v>
      </c>
      <c r="N12" s="1">
        <v>3417</v>
      </c>
      <c r="O12" s="1">
        <v>3717</v>
      </c>
      <c r="P12" s="1">
        <v>4742</v>
      </c>
      <c r="Q12" s="1">
        <v>5037</v>
      </c>
      <c r="R12" s="1">
        <v>5351</v>
      </c>
      <c r="S12" s="1">
        <v>5373</v>
      </c>
      <c r="T12" s="1">
        <v>5377</v>
      </c>
      <c r="U12" s="1">
        <v>5424</v>
      </c>
      <c r="V12" s="1">
        <v>5429</v>
      </c>
      <c r="W12" s="1">
        <v>5449</v>
      </c>
      <c r="X12" s="1">
        <v>5615</v>
      </c>
    </row>
    <row r="13" spans="1:24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4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4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4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2022-06-22T13:45:06Z</dcterms:modified>
</cp:coreProperties>
</file>