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19AC9A34-5255-4B02-BCAD-9FC6E202C73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C9" i="1" s="1"/>
  <c r="G8" i="1"/>
  <c r="F8" i="1" s="1"/>
  <c r="E8" i="1" s="1"/>
  <c r="C8" i="1" s="1"/>
  <c r="U5" i="1"/>
  <c r="U4" i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<sst xmlns="http://schemas.openxmlformats.org/spreadsheetml/2006/main" count="44" uniqueCount="34">
  <si>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</si>
  <si>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</si>
  <si>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</si>
  <si>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</si>
  <si>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</si>
  <si>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</si>
  <si>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</si>
  <si>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</si>
  <si>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</si>
  <si>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</si>
  <si>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</si>
  <si>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</si>
  <si>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</si>
  <si>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</si>
  <si>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</si>
  <si>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</si>
  <si>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</si>
  <si>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</si>
  <si>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</si>
  <si>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</si>
  <si>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</si>
  <si>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</si>
  <si>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</si>
  <si>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</si>
  <si>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</si>
  <si>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</si>
  <si>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</si>
  <si>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</si>
  <si>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</si>
  <si>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</si>
  <si>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</si>
  <si>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</si>
  <si>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</si>
  <si>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南川区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</si>
</sst>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T8" sqref="T8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</row>
    <row r="2" spans="1:24" ht="25.5" x14ac:dyDescent="0.2">
      <c r="A2" s="1" t="s">
        <v>22</v>
      </c>
      <c r="B2" s="1" t="s">
        <v>33</v>
      </c>
      <c r="C2" s="1">
        <v>64.209999999999994</v>
      </c>
      <c r="D2" s="1">
        <v>64.27</v>
      </c>
      <c r="E2" s="1">
        <v>64.239999999999995</v>
      </c>
      <c r="F2" s="1">
        <v>64.31</v>
      </c>
      <c r="G2" s="1">
        <v>64.349999999999994</v>
      </c>
      <c r="H2" s="1">
        <v>64.3</v>
      </c>
      <c r="I2" s="1">
        <v>64.63</v>
      </c>
      <c r="J2" s="1">
        <v>65.069999999999993</v>
      </c>
      <c r="K2" s="1">
        <v>65.75</v>
      </c>
      <c r="L2" s="1">
        <v>66.09</v>
      </c>
      <c r="M2" s="1">
        <v>66.42</v>
      </c>
      <c r="N2" s="1">
        <v>67.27</v>
      </c>
      <c r="O2" s="1">
        <v>67.989999999999995</v>
      </c>
      <c r="P2" s="1">
        <v>68.16</v>
      </c>
      <c r="Q2" s="1">
        <v>68.36</v>
      </c>
      <c r="R2" s="1">
        <v>68.66</v>
      </c>
      <c r="S2" s="1">
        <v>68.69</v>
      </c>
      <c r="T2" s="1">
        <v>68.739999999999995</v>
      </c>
      <c r="U2" s="1">
        <v>68.63</v>
      </c>
      <c r="V2" s="1">
        <v>68.680000000000007</v>
      </c>
      <c r="W2" s="1">
        <v>68.650000000000006</v>
      </c>
      <c r="X2" s="1">
        <v>68.47</v>
      </c>
    </row>
    <row r="3" spans="1:24" ht="25.5" x14ac:dyDescent="0.2">
      <c r="A3" s="1" t="s">
        <v>23</v>
      </c>
      <c r="B3" s="1" t="s">
        <v>33</v>
      </c>
      <c r="C3" s="1">
        <v>37.630000000000003</v>
      </c>
      <c r="D3" s="1">
        <v>37.369999999999997</v>
      </c>
      <c r="E3" s="1">
        <v>38.200000000000003</v>
      </c>
      <c r="F3" s="1">
        <v>37.200000000000003</v>
      </c>
      <c r="G3" s="1">
        <v>35.700000000000003</v>
      </c>
      <c r="H3" s="1">
        <v>35.22</v>
      </c>
      <c r="I3" s="1">
        <v>35.479999999999997</v>
      </c>
      <c r="J3" s="1">
        <v>35.22</v>
      </c>
      <c r="K3" s="1">
        <v>35.86</v>
      </c>
      <c r="L3" s="1">
        <v>36.07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24</v>
      </c>
      <c r="B4" s="1" t="s">
        <v>33</v>
      </c>
      <c r="C4" s="1">
        <v>299271</v>
      </c>
      <c r="D4" s="1">
        <v>314871</v>
      </c>
      <c r="E4" s="1">
        <v>347945</v>
      </c>
      <c r="F4" s="1">
        <v>395001</v>
      </c>
      <c r="G4" s="1">
        <v>444507</v>
      </c>
      <c r="H4" s="1">
        <v>527251</v>
      </c>
      <c r="I4" s="1">
        <v>621265</v>
      </c>
      <c r="J4" s="1">
        <v>695206</v>
      </c>
      <c r="K4" s="1">
        <v>804788</v>
      </c>
      <c r="L4" s="1">
        <v>1004876</v>
      </c>
      <c r="M4" s="1">
        <v>1147261</v>
      </c>
      <c r="N4" s="1">
        <v>1167882</v>
      </c>
      <c r="O4" s="1">
        <v>1688527</v>
      </c>
      <c r="P4" s="1">
        <v>1761841</v>
      </c>
      <c r="Q4" s="1">
        <v>1604406</v>
      </c>
      <c r="R4" s="1">
        <v>1731935</v>
      </c>
      <c r="S4" s="1">
        <v>1862532</v>
      </c>
      <c r="T4" s="1">
        <v>2107785</v>
      </c>
      <c r="U4" s="2">
        <f>TREND(T6)</f>
        <v>969033</v>
      </c>
      <c r="V4" s="1">
        <v>2803736</v>
      </c>
      <c r="W4" s="1">
        <v>3339519</v>
      </c>
      <c r="X4" s="1">
        <v>3607627</v>
      </c>
    </row>
    <row r="5" spans="1:24" ht="25.5" x14ac:dyDescent="0.2">
      <c r="A5" s="1" t="s">
        <v>25</v>
      </c>
      <c r="B5" s="1" t="s">
        <v>33</v>
      </c>
      <c r="C5" s="1">
        <v>121681</v>
      </c>
      <c r="D5" s="1">
        <v>128164</v>
      </c>
      <c r="E5" s="1">
        <v>147623</v>
      </c>
      <c r="F5" s="1">
        <v>175296</v>
      </c>
      <c r="G5" s="1">
        <v>205825</v>
      </c>
      <c r="H5" s="1">
        <v>251544</v>
      </c>
      <c r="I5" s="1">
        <v>290963</v>
      </c>
      <c r="J5" s="1">
        <v>343832</v>
      </c>
      <c r="K5" s="1">
        <v>387748</v>
      </c>
      <c r="L5" s="1">
        <v>521786</v>
      </c>
      <c r="M5" s="1">
        <v>539293</v>
      </c>
      <c r="N5" s="1">
        <v>424809</v>
      </c>
      <c r="O5" s="1">
        <v>835468</v>
      </c>
      <c r="P5" s="1">
        <v>834767</v>
      </c>
      <c r="Q5" s="1">
        <v>586643</v>
      </c>
      <c r="R5" s="1">
        <v>628667</v>
      </c>
      <c r="S5" s="1">
        <v>638640</v>
      </c>
      <c r="T5" s="1">
        <v>704522</v>
      </c>
      <c r="U5" s="2">
        <f>TREND(C5:T5)</f>
        <v>85186.783625730954</v>
      </c>
      <c r="V5" s="1">
        <v>922178</v>
      </c>
      <c r="W5" s="1">
        <v>1184668</v>
      </c>
      <c r="X5" s="1">
        <v>1284060</v>
      </c>
    </row>
    <row r="6" spans="1:24" ht="25.5" x14ac:dyDescent="0.2">
      <c r="A6" s="1" t="s">
        <v>26</v>
      </c>
      <c r="B6" s="1" t="s">
        <v>33</v>
      </c>
      <c r="C6" s="1">
        <v>84704</v>
      </c>
      <c r="D6" s="1">
        <v>92854</v>
      </c>
      <c r="E6" s="1">
        <v>104163</v>
      </c>
      <c r="F6" s="1">
        <v>118229</v>
      </c>
      <c r="G6" s="1">
        <v>131429</v>
      </c>
      <c r="H6" s="1">
        <v>150882</v>
      </c>
      <c r="I6" s="1">
        <v>192209</v>
      </c>
      <c r="J6" s="1">
        <v>217872</v>
      </c>
      <c r="K6" s="1">
        <v>249317</v>
      </c>
      <c r="L6" s="1">
        <v>295968</v>
      </c>
      <c r="M6" s="1">
        <v>405235</v>
      </c>
      <c r="N6" s="1">
        <v>471617</v>
      </c>
      <c r="O6" s="1">
        <v>571816</v>
      </c>
      <c r="P6" s="1">
        <v>615184</v>
      </c>
      <c r="Q6" s="1">
        <v>683528</v>
      </c>
      <c r="R6" s="1">
        <v>751321</v>
      </c>
      <c r="S6" s="1">
        <v>838962</v>
      </c>
      <c r="T6" s="1">
        <v>969033</v>
      </c>
      <c r="U6" s="2">
        <v>1422762</v>
      </c>
      <c r="V6" s="1">
        <v>1400171</v>
      </c>
      <c r="W6" s="1">
        <v>1609990</v>
      </c>
      <c r="X6" s="1">
        <v>1696408</v>
      </c>
    </row>
    <row r="7" spans="1:24" x14ac:dyDescent="0.2">
      <c r="A7" s="2" t="s">
        <v>27</v>
      </c>
      <c r="B7" s="2" t="s">
        <v>33</v>
      </c>
      <c r="C7" s="1">
        <v>97376</v>
      </c>
      <c r="D7" s="2">
        <v>293976</v>
      </c>
      <c r="E7" s="2">
        <v>115660</v>
      </c>
      <c r="F7" s="2">
        <v>131659</v>
      </c>
      <c r="G7" s="2">
        <v>71017</v>
      </c>
      <c r="H7" s="2">
        <v>267285</v>
      </c>
      <c r="I7" s="2">
        <v>332138</v>
      </c>
      <c r="J7" s="2">
        <v>449404</v>
      </c>
      <c r="K7" s="2">
        <v>602669</v>
      </c>
      <c r="L7" s="2">
        <v>886644</v>
      </c>
      <c r="M7" s="2">
        <v>956152.70909999998</v>
      </c>
      <c r="N7" s="2">
        <v>1202164</v>
      </c>
      <c r="O7" s="2">
        <v>915886</v>
      </c>
      <c r="P7" s="2">
        <v>1225745</v>
      </c>
      <c r="Q7" s="2">
        <v>1260800</v>
      </c>
      <c r="R7" s="2">
        <v>1339711</v>
      </c>
      <c r="S7" s="2">
        <v>1667258.5</v>
      </c>
      <c r="T7" s="2">
        <v>1945834.5</v>
      </c>
      <c r="U7" s="2">
        <v>2274269.9</v>
      </c>
      <c r="V7" s="2">
        <v>1773036</v>
      </c>
      <c r="W7" s="2">
        <v>1973761</v>
      </c>
      <c r="X7" s="2">
        <v>1882934</v>
      </c>
    </row>
    <row r="8" spans="1:24" ht="25.5" x14ac:dyDescent="0.2">
      <c r="A8" s="2" t="s">
        <v>28</v>
      </c>
      <c r="B8" s="2" t="s">
        <v>33</v>
      </c>
      <c r="C8" s="1">
        <f>TREND(D8:X8)</f>
        <v>49.035335933039178</v>
      </c>
      <c r="D8" s="2">
        <v>33.950000000000003</v>
      </c>
      <c r="E8" s="1">
        <f>TREND(F8:X8)</f>
        <v>51.858512146844582</v>
      </c>
      <c r="F8" s="1">
        <f>TREND(G8:X8)</f>
        <v>51.662111925237937</v>
      </c>
      <c r="G8" s="1">
        <f>TREND(H8:X8)</f>
        <v>51.464672549019603</v>
      </c>
      <c r="H8" s="2">
        <v>34.590000000000003</v>
      </c>
      <c r="I8" s="2">
        <v>40.51</v>
      </c>
      <c r="J8" s="2">
        <v>34.78</v>
      </c>
      <c r="K8" s="2">
        <v>26.22</v>
      </c>
      <c r="L8" s="2">
        <v>24</v>
      </c>
      <c r="M8" s="2">
        <v>17.360900000000001</v>
      </c>
      <c r="N8" s="2">
        <v>31.924299999999999</v>
      </c>
      <c r="O8" s="2">
        <v>49.276400000000002</v>
      </c>
      <c r="P8" s="2">
        <v>299.71969999999999</v>
      </c>
      <c r="Q8" s="2">
        <v>56.76</v>
      </c>
      <c r="R8" s="2">
        <v>39.049999999999997</v>
      </c>
      <c r="S8" s="2">
        <v>38.163499999999999</v>
      </c>
      <c r="T8" s="2">
        <v>36.741700000000002</v>
      </c>
      <c r="U8" s="2">
        <v>47.050800000000002</v>
      </c>
      <c r="V8" s="2">
        <v>35.53</v>
      </c>
      <c r="W8" s="2">
        <v>20.440000000000001</v>
      </c>
      <c r="X8" s="2">
        <v>9.02</v>
      </c>
    </row>
    <row r="9" spans="1:24" x14ac:dyDescent="0.2">
      <c r="A9" s="2" t="s">
        <v>29</v>
      </c>
      <c r="B9" s="2" t="s">
        <v>33</v>
      </c>
      <c r="C9" s="1">
        <f>TREND(D9:X9)</f>
        <v>1046.817377717417</v>
      </c>
      <c r="D9" s="2">
        <v>806</v>
      </c>
      <c r="E9" s="1">
        <f>TREND(F9:X9)</f>
        <v>1410.9862171195966</v>
      </c>
      <c r="F9" s="1">
        <f>TREND(G9:X9)</f>
        <v>1552.896664488017</v>
      </c>
      <c r="G9" s="1">
        <f>TREND(H9:X9)</f>
        <v>1695.5579607843147</v>
      </c>
      <c r="H9" s="2">
        <v>771</v>
      </c>
      <c r="I9" s="2">
        <v>877</v>
      </c>
      <c r="J9" s="2">
        <v>2670</v>
      </c>
      <c r="K9" s="2">
        <v>2920</v>
      </c>
      <c r="L9" s="2">
        <v>2989</v>
      </c>
      <c r="M9" s="2">
        <v>2987.2359999999999</v>
      </c>
      <c r="N9" s="2">
        <v>2989.3560000000002</v>
      </c>
      <c r="O9" s="2">
        <v>3036.433</v>
      </c>
      <c r="P9" s="2">
        <v>3089.7849999999999</v>
      </c>
      <c r="Q9" s="2">
        <v>3304.41</v>
      </c>
      <c r="R9" s="2">
        <v>3403.57</v>
      </c>
      <c r="S9" s="2">
        <v>3736.68</v>
      </c>
      <c r="T9" s="2">
        <v>3760.9769999999999</v>
      </c>
      <c r="U9" s="2">
        <v>3881.12</v>
      </c>
      <c r="V9" s="2">
        <v>3928</v>
      </c>
      <c r="W9" s="2">
        <v>4294</v>
      </c>
      <c r="X9" s="2">
        <v>4581</v>
      </c>
    </row>
    <row r="10" spans="1:24" x14ac:dyDescent="0.2">
      <c r="A10" s="2" t="s">
        <v>30</v>
      </c>
      <c r="B10" s="2" t="s">
        <v>33</v>
      </c>
      <c r="C10" s="2">
        <v>2.7972385014599999</v>
      </c>
      <c r="D10" s="2">
        <v>3.3052624599899998</v>
      </c>
      <c r="E10" s="2">
        <v>3.30264746826</v>
      </c>
      <c r="F10" s="2">
        <v>3.5740966151600002</v>
      </c>
      <c r="G10" s="2">
        <v>3.8561643602800002</v>
      </c>
      <c r="H10" s="2">
        <v>4.3475645635699998</v>
      </c>
      <c r="I10" s="2">
        <v>4.41283994458</v>
      </c>
      <c r="J10" s="2">
        <v>4.9522557039699997</v>
      </c>
      <c r="K10" s="2">
        <v>4.9978585973699996</v>
      </c>
      <c r="L10" s="2">
        <v>5.0096093424700001</v>
      </c>
      <c r="M10" s="2">
        <v>5.0356569731700001</v>
      </c>
      <c r="N10" s="2">
        <v>5.4683170509899997</v>
      </c>
      <c r="O10" s="2">
        <v>5.53539690709</v>
      </c>
      <c r="P10" s="2">
        <v>5.5843306363699998</v>
      </c>
      <c r="Q10" s="2">
        <v>5.6488350828699998</v>
      </c>
      <c r="R10" s="2">
        <v>5.7638192765299996</v>
      </c>
      <c r="S10" s="2">
        <v>5.8863379384699996</v>
      </c>
      <c r="T10" s="2">
        <v>5.8996279593600001</v>
      </c>
      <c r="U10" s="2">
        <v>5.9027922644500004</v>
      </c>
      <c r="V10" s="2">
        <v>5.9268734368400002</v>
      </c>
      <c r="W10" s="2">
        <v>5.9307709953299996</v>
      </c>
      <c r="X10" s="2">
        <v>5.9359196362200004</v>
      </c>
    </row>
    <row r="11" spans="1:24" x14ac:dyDescent="0.2">
      <c r="A11" s="1" t="s">
        <v>31</v>
      </c>
      <c r="B11" s="1" t="s">
        <v>33</v>
      </c>
      <c r="C11" s="1">
        <v>0.804990403071</v>
      </c>
      <c r="D11" s="1">
        <v>0.99961612284099999</v>
      </c>
      <c r="E11" s="1">
        <v>1.0023032629599999</v>
      </c>
      <c r="F11" s="1">
        <v>1.0925143953900001</v>
      </c>
      <c r="G11" s="1">
        <v>1.1658349328199999</v>
      </c>
      <c r="H11" s="1">
        <v>1.3067178502900001</v>
      </c>
      <c r="I11" s="1">
        <v>1.3735124760099999</v>
      </c>
      <c r="J11" s="1">
        <v>1.5044145873300001</v>
      </c>
      <c r="K11" s="1">
        <v>1.5028790786899999</v>
      </c>
      <c r="L11" s="1">
        <v>1.4456813819600001</v>
      </c>
      <c r="M11" s="1">
        <v>1.4717850287900001</v>
      </c>
      <c r="N11" s="1">
        <v>1.7047984644900001</v>
      </c>
      <c r="O11" s="1">
        <v>1.74971209213</v>
      </c>
      <c r="P11" s="1">
        <v>2.0426103646799998</v>
      </c>
      <c r="Q11" s="1">
        <v>2.2261036468299999</v>
      </c>
      <c r="R11" s="1">
        <v>2.32591170825</v>
      </c>
      <c r="S11" s="1">
        <v>2.3750479846400001</v>
      </c>
      <c r="T11" s="1">
        <v>2.3915547025000001</v>
      </c>
      <c r="U11" s="1">
        <v>2.3938579654500001</v>
      </c>
      <c r="V11" s="1">
        <v>2.4015355086399999</v>
      </c>
      <c r="W11" s="1">
        <v>2.4023032629599999</v>
      </c>
      <c r="X11" s="1">
        <v>2.4046065259099998</v>
      </c>
    </row>
    <row r="12" spans="1:24" x14ac:dyDescent="0.2">
      <c r="A12" s="1" t="s">
        <v>32</v>
      </c>
      <c r="B12" s="1" t="s">
        <v>33</v>
      </c>
      <c r="C12" s="1">
        <v>2097</v>
      </c>
      <c r="D12" s="1">
        <v>2604</v>
      </c>
      <c r="E12" s="1">
        <v>2611</v>
      </c>
      <c r="F12" s="1">
        <v>2846</v>
      </c>
      <c r="G12" s="1">
        <v>3037</v>
      </c>
      <c r="H12" s="1">
        <v>3404</v>
      </c>
      <c r="I12" s="1">
        <v>3578</v>
      </c>
      <c r="J12" s="1">
        <v>3919</v>
      </c>
      <c r="K12" s="1">
        <v>3915</v>
      </c>
      <c r="L12" s="1">
        <v>3766</v>
      </c>
      <c r="M12" s="1">
        <v>3834</v>
      </c>
      <c r="N12" s="1">
        <v>4441</v>
      </c>
      <c r="O12" s="1">
        <v>4558</v>
      </c>
      <c r="P12" s="1">
        <v>5321</v>
      </c>
      <c r="Q12" s="1">
        <v>5799</v>
      </c>
      <c r="R12" s="1">
        <v>6059</v>
      </c>
      <c r="S12" s="1">
        <v>6187</v>
      </c>
      <c r="T12" s="1">
        <v>6230</v>
      </c>
      <c r="U12" s="1">
        <v>6236</v>
      </c>
      <c r="V12" s="1">
        <v>6256</v>
      </c>
      <c r="W12" s="1">
        <v>6258</v>
      </c>
      <c r="X12" s="1">
        <v>6264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2022-06-22T13:27:14Z</dcterms:modified>
</cp:coreProperties>
</file>