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35787F6E-E2A9-4A58-9DFF-57008A799181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F9" i="1"/>
  <c r="G9" i="1"/>
  <c r="X7" i="1"/>
  <c r="W7" i="1"/>
  <c r="C7" i="1"/>
  <c r="C8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<sst xmlns="http://schemas.openxmlformats.org/spreadsheetml/2006/main" count="44" uniqueCount="34">
  <si>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</si>
  <si>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</si>
  <si>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</si>
  <si>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</si>
  <si>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</si>
  <si>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</si>
  <si>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</si>
  <si>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</si>
  <si>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</si>
  <si>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</si>
  <si>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</si>
  <si>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</si>
  <si>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</si>
  <si>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</si>
  <si>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</si>
  <si>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</si>
  <si>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</si>
  <si>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</si>
  <si>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</si>
  <si>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</si>
  <si>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</si>
  <si>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</si>
  <si>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巴南区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</si>
  <si>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</si>
  <si>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</si>
  <si>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</si>
  <si>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</si>
  <si>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</si>
  <si>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</si>
  <si>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</si>
  <si>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年末总人口（户籍统计）（万人）</t>
    <phoneticPr fontId="2" type="noConversion"/>
  </si>
  <si>
    <t>年末全部就业人员数（万人）</t>
    <phoneticPr fontId="2" type="noConversion"/>
  </si>
  <si>
    <t>地区生产总值（万元）</t>
    <phoneticPr fontId="2" type="noConversion"/>
  </si>
  <si>
    <t>第二产业增加值（万元）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</si>
</sst>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3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abSelected="1" workbookViewId="0">
      <selection activeCell="A5" sqref="A5"/>
    </sheetView>
  </sheetViews>
  <sheetFormatPr defaultRowHeight="14.25" x14ac:dyDescent="0.2"/>
  <cols>
    <col min="1" max="1" width="20.25" customWidth="1"/>
    <col min="3" max="3" width="9.875" bestFit="1" customWidth="1"/>
    <col min="5" max="7" width="10.875" bestFit="1" customWidth="1"/>
    <col min="21" max="21" width="11.375" bestFit="1" customWidth="1"/>
    <col min="23" max="24" width="10.875" bestFit="1" customWidth="1"/>
  </cols>
  <sheetData>
    <row r="1" spans="1:256" s="2" customFormat="1" ht="15.75" customHeight="1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2" customFormat="1" ht="33" customHeight="1" x14ac:dyDescent="0.35">
      <c r="A2" s="5" t="s">
        <v>30</v>
      </c>
      <c r="B2" s="1" t="s">
        <v>22</v>
      </c>
      <c r="C2" s="1">
        <v>86.7</v>
      </c>
      <c r="D2" s="1">
        <v>86.12</v>
      </c>
      <c r="E2" s="1">
        <v>85.97</v>
      </c>
      <c r="F2" s="1">
        <v>85.73</v>
      </c>
      <c r="G2" s="1">
        <v>85.63</v>
      </c>
      <c r="H2" s="1">
        <v>85.75</v>
      </c>
      <c r="I2" s="1">
        <v>86.19</v>
      </c>
      <c r="J2" s="1">
        <v>86.61</v>
      </c>
      <c r="K2" s="1">
        <v>87.19</v>
      </c>
      <c r="L2" s="1">
        <v>87.23</v>
      </c>
      <c r="M2" s="1">
        <v>87.5</v>
      </c>
      <c r="N2" s="1">
        <v>88.3</v>
      </c>
      <c r="O2" s="1">
        <v>89.06</v>
      </c>
      <c r="P2" s="1">
        <v>89.52</v>
      </c>
      <c r="Q2" s="1">
        <v>89.81</v>
      </c>
      <c r="R2" s="1">
        <v>90.2</v>
      </c>
      <c r="S2" s="1">
        <v>90.62</v>
      </c>
      <c r="T2" s="1">
        <v>91.48</v>
      </c>
      <c r="U2" s="1">
        <v>91.88</v>
      </c>
      <c r="V2" s="1">
        <v>93.02</v>
      </c>
      <c r="W2" s="1">
        <v>94.15</v>
      </c>
      <c r="X2" s="1">
        <v>94.7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2" customFormat="1" ht="31.5" customHeight="1" x14ac:dyDescent="0.35">
      <c r="A3" s="6" t="s">
        <v>31</v>
      </c>
      <c r="B3" s="3" t="s">
        <v>22</v>
      </c>
      <c r="C3" s="3">
        <v>42.1</v>
      </c>
      <c r="D3" s="3">
        <v>43.46</v>
      </c>
      <c r="E3" s="3">
        <v>43.8</v>
      </c>
      <c r="F3" s="3">
        <v>48.78</v>
      </c>
      <c r="G3" s="3">
        <v>49.82</v>
      </c>
      <c r="H3" s="3">
        <v>50.59</v>
      </c>
      <c r="I3" s="3">
        <v>51.76</v>
      </c>
      <c r="J3" s="3">
        <v>48.53</v>
      </c>
      <c r="K3" s="3">
        <v>49.46</v>
      </c>
      <c r="L3" s="3">
        <v>50.21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s="2" customFormat="1" ht="15.75" customHeight="1" x14ac:dyDescent="0.35">
      <c r="A4" s="6" t="s">
        <v>32</v>
      </c>
      <c r="B4" s="3" t="s">
        <v>22</v>
      </c>
      <c r="C4" s="3">
        <v>446867</v>
      </c>
      <c r="D4" s="3">
        <v>480000</v>
      </c>
      <c r="E4" s="3">
        <v>528140</v>
      </c>
      <c r="F4" s="3">
        <v>600255</v>
      </c>
      <c r="G4" s="3">
        <v>705843</v>
      </c>
      <c r="H4" s="3">
        <v>823715</v>
      </c>
      <c r="I4" s="3">
        <v>1008898</v>
      </c>
      <c r="J4" s="3">
        <v>1163232</v>
      </c>
      <c r="K4" s="3">
        <v>1425661</v>
      </c>
      <c r="L4" s="3">
        <v>1755609</v>
      </c>
      <c r="M4" s="3">
        <v>2433339</v>
      </c>
      <c r="N4" s="3">
        <v>3087180</v>
      </c>
      <c r="O4" s="3">
        <v>3950968</v>
      </c>
      <c r="P4" s="3">
        <v>4208456</v>
      </c>
      <c r="Q4" s="3">
        <v>4659295</v>
      </c>
      <c r="R4" s="3">
        <v>5100846</v>
      </c>
      <c r="S4" s="3">
        <v>5683423</v>
      </c>
      <c r="T4" s="3">
        <v>6353527</v>
      </c>
      <c r="U4" s="3">
        <v>607092</v>
      </c>
      <c r="V4" s="3">
        <v>7812161</v>
      </c>
      <c r="W4" s="3">
        <v>8748221</v>
      </c>
      <c r="X4" s="3">
        <v>8654779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s="2" customFormat="1" ht="15.75" customHeight="1" x14ac:dyDescent="0.35">
      <c r="A5" s="6" t="s">
        <v>33</v>
      </c>
      <c r="B5" s="3" t="s">
        <v>22</v>
      </c>
      <c r="C5" s="3">
        <v>175878</v>
      </c>
      <c r="D5" s="3">
        <v>199602</v>
      </c>
      <c r="E5" s="3">
        <v>227380</v>
      </c>
      <c r="F5" s="3">
        <v>275101</v>
      </c>
      <c r="G5" s="3">
        <v>355738</v>
      </c>
      <c r="H5" s="3">
        <v>410004</v>
      </c>
      <c r="I5" s="3">
        <v>503426</v>
      </c>
      <c r="J5" s="3">
        <v>625465</v>
      </c>
      <c r="K5" s="3">
        <v>793101</v>
      </c>
      <c r="L5" s="3">
        <v>1017418</v>
      </c>
      <c r="M5" s="3">
        <v>1223739</v>
      </c>
      <c r="N5" s="3">
        <v>1605832</v>
      </c>
      <c r="O5" s="3">
        <v>2185596</v>
      </c>
      <c r="P5" s="3">
        <v>2146608</v>
      </c>
      <c r="Q5" s="3">
        <v>1957772</v>
      </c>
      <c r="R5" s="3">
        <v>2228021</v>
      </c>
      <c r="S5" s="3">
        <v>2620540</v>
      </c>
      <c r="T5" s="3">
        <v>2896162</v>
      </c>
      <c r="U5" s="3">
        <v>239660</v>
      </c>
      <c r="V5" s="3">
        <v>3025076</v>
      </c>
      <c r="W5" s="3">
        <v>3471993</v>
      </c>
      <c r="X5" s="3">
        <v>3543851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s="2" customFormat="1" ht="15.75" customHeight="1" x14ac:dyDescent="0.2">
      <c r="A6" s="3" t="s">
        <v>23</v>
      </c>
      <c r="B6" s="3" t="s">
        <v>22</v>
      </c>
      <c r="C6" s="3">
        <v>119800</v>
      </c>
      <c r="D6" s="3">
        <v>128028</v>
      </c>
      <c r="E6" s="3">
        <v>145499</v>
      </c>
      <c r="F6" s="3">
        <v>163796</v>
      </c>
      <c r="G6" s="3">
        <v>188059</v>
      </c>
      <c r="H6" s="3">
        <v>229046</v>
      </c>
      <c r="I6" s="3">
        <v>309370</v>
      </c>
      <c r="J6" s="3">
        <v>351528</v>
      </c>
      <c r="K6" s="3">
        <v>419509</v>
      </c>
      <c r="L6" s="3">
        <v>507212</v>
      </c>
      <c r="M6" s="3">
        <v>965917</v>
      </c>
      <c r="N6" s="3">
        <v>1206266</v>
      </c>
      <c r="O6" s="3">
        <v>1425258</v>
      </c>
      <c r="P6" s="3">
        <v>1682392</v>
      </c>
      <c r="Q6" s="3">
        <v>2289990</v>
      </c>
      <c r="R6" s="3">
        <v>2452877</v>
      </c>
      <c r="S6" s="3">
        <v>2612549</v>
      </c>
      <c r="T6" s="3">
        <v>2962427</v>
      </c>
      <c r="U6" s="3">
        <v>457930</v>
      </c>
      <c r="V6" s="3">
        <v>4374709</v>
      </c>
      <c r="W6" s="3">
        <v>4830612</v>
      </c>
      <c r="X6" s="3">
        <v>4604571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s="2" customFormat="1" ht="15.75" customHeight="1" x14ac:dyDescent="0.2">
      <c r="A7" s="3" t="s">
        <v>24</v>
      </c>
      <c r="B7" s="3" t="s">
        <v>22</v>
      </c>
      <c r="C7" s="3">
        <f>TREND(D7:G7)</f>
        <v>809319.70000000007</v>
      </c>
      <c r="D7" s="3">
        <v>754478</v>
      </c>
      <c r="E7" s="3">
        <v>631971</v>
      </c>
      <c r="F7" s="3">
        <v>806231</v>
      </c>
      <c r="G7" s="3">
        <v>261132</v>
      </c>
      <c r="H7" s="3">
        <v>1276953</v>
      </c>
      <c r="I7" s="3">
        <v>1398590</v>
      </c>
      <c r="J7" s="3">
        <v>1776711</v>
      </c>
      <c r="K7" s="3">
        <v>2433831</v>
      </c>
      <c r="L7" s="3">
        <v>3512517</v>
      </c>
      <c r="M7" s="3">
        <v>3836379.4103000001</v>
      </c>
      <c r="N7" s="3">
        <v>4979017.8229999999</v>
      </c>
      <c r="O7" s="3">
        <v>5883143</v>
      </c>
      <c r="P7" s="3">
        <v>4836305</v>
      </c>
      <c r="Q7" s="3">
        <v>5165282</v>
      </c>
      <c r="R7" s="3">
        <v>5932723</v>
      </c>
      <c r="S7" s="3">
        <v>6973305.9000000004</v>
      </c>
      <c r="T7" s="3">
        <v>8037441.9000000004</v>
      </c>
      <c r="U7" s="3">
        <v>6151345.5999999996</v>
      </c>
      <c r="V7" s="3">
        <v>6654027</v>
      </c>
      <c r="W7" s="3">
        <f>TREND(K7:V7)</f>
        <v>3250349.4717576928</v>
      </c>
      <c r="X7" s="3">
        <f>TREND(J7:W7)</f>
        <v>3113234.1025648341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s="4" customFormat="1" ht="33" customHeight="1" x14ac:dyDescent="0.2">
      <c r="A8" s="1" t="s">
        <v>25</v>
      </c>
      <c r="B8" s="1" t="s">
        <v>22</v>
      </c>
      <c r="C8" s="1">
        <f>TREND(D8:F8)</f>
        <v>230.55666666666667</v>
      </c>
      <c r="D8" s="1">
        <v>217</v>
      </c>
      <c r="E8" s="1">
        <v>256</v>
      </c>
      <c r="F8" s="1">
        <v>213.66</v>
      </c>
      <c r="G8" s="1">
        <v>225.34</v>
      </c>
      <c r="H8" s="1">
        <v>318.37</v>
      </c>
      <c r="I8" s="1">
        <v>423.18</v>
      </c>
      <c r="J8" s="1">
        <v>367.57</v>
      </c>
      <c r="K8" s="1">
        <v>378.21</v>
      </c>
      <c r="L8" s="1">
        <v>416</v>
      </c>
      <c r="M8" s="1">
        <v>434.43180000000001</v>
      </c>
      <c r="N8" s="1">
        <v>478.21170000000001</v>
      </c>
      <c r="O8" s="1">
        <v>554.60680000000002</v>
      </c>
      <c r="P8" s="1">
        <v>571.83130000000006</v>
      </c>
      <c r="Q8" s="1">
        <v>795.93</v>
      </c>
      <c r="R8" s="1">
        <v>593.85</v>
      </c>
      <c r="S8" s="1">
        <v>848.85889999999995</v>
      </c>
      <c r="T8" s="1">
        <v>681.98699999999997</v>
      </c>
      <c r="U8" s="1">
        <v>528.94780000000003</v>
      </c>
      <c r="V8" s="1">
        <v>493.06</v>
      </c>
      <c r="W8" s="1">
        <v>576.15</v>
      </c>
      <c r="X8" s="1">
        <v>581.05999999999995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2" customFormat="1" ht="15.75" customHeight="1" x14ac:dyDescent="0.2">
      <c r="A9" s="1" t="s">
        <v>26</v>
      </c>
      <c r="B9" s="1" t="s">
        <v>22</v>
      </c>
      <c r="C9" s="1">
        <f>TREND(D9:X9)</f>
        <v>1050.8372600125858</v>
      </c>
      <c r="D9" s="1">
        <v>1973</v>
      </c>
      <c r="E9" s="1">
        <f>TREND(F9:X9)</f>
        <v>1132.4118655091684</v>
      </c>
      <c r="F9" s="1">
        <f>TREND(G9:X9)</f>
        <v>1259.9426008771932</v>
      </c>
      <c r="G9" s="1">
        <f>TREND(H9:N9)</f>
        <v>1009.6935357142859</v>
      </c>
      <c r="H9" s="1">
        <v>876</v>
      </c>
      <c r="I9" s="1">
        <v>926</v>
      </c>
      <c r="J9" s="1">
        <v>2144</v>
      </c>
      <c r="K9" s="1">
        <v>2184</v>
      </c>
      <c r="L9" s="1">
        <v>2491</v>
      </c>
      <c r="M9" s="1">
        <v>2661.9929999999999</v>
      </c>
      <c r="N9" s="1">
        <v>2657.5189999999998</v>
      </c>
      <c r="O9" s="1">
        <v>2649.8710000000001</v>
      </c>
      <c r="P9" s="1">
        <v>2685.2139999999999</v>
      </c>
      <c r="Q9" s="1">
        <v>2771.07</v>
      </c>
      <c r="R9" s="1">
        <v>2835.15</v>
      </c>
      <c r="S9" s="1">
        <v>3331.8150000000001</v>
      </c>
      <c r="T9" s="1">
        <v>3357.0010000000002</v>
      </c>
      <c r="U9" s="1">
        <v>3414.48</v>
      </c>
      <c r="V9" s="1">
        <v>3498</v>
      </c>
      <c r="W9" s="1">
        <v>3709</v>
      </c>
      <c r="X9" s="1">
        <v>3708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2" customFormat="1" ht="15.75" customHeight="1" x14ac:dyDescent="0.2">
      <c r="A10" s="1" t="s">
        <v>27</v>
      </c>
      <c r="B10" s="1" t="s">
        <v>22</v>
      </c>
      <c r="C10" s="1">
        <v>7.1149941259</v>
      </c>
      <c r="D10" s="1">
        <v>7.5103900837099999</v>
      </c>
      <c r="E10" s="1">
        <v>7.4872481514700002</v>
      </c>
      <c r="F10" s="1">
        <v>8.6932923991400006</v>
      </c>
      <c r="G10" s="1">
        <v>9.0411932712900001</v>
      </c>
      <c r="H10" s="1">
        <v>10.2728516988</v>
      </c>
      <c r="I10" s="1">
        <v>10.368213134199999</v>
      </c>
      <c r="J10" s="1">
        <v>11.336695878800001</v>
      </c>
      <c r="K10" s="1">
        <v>11.3407458168</v>
      </c>
      <c r="L10" s="1">
        <v>11.384469173799999</v>
      </c>
      <c r="M10" s="1">
        <v>11.4040067381</v>
      </c>
      <c r="N10" s="1">
        <v>11.429120491200001</v>
      </c>
      <c r="O10" s="1">
        <v>11.493845803999999</v>
      </c>
      <c r="P10" s="1">
        <v>11.621588320700001</v>
      </c>
      <c r="Q10" s="1">
        <v>11.829000021300001</v>
      </c>
      <c r="R10" s="1">
        <v>12.937211572400001</v>
      </c>
      <c r="S10" s="1">
        <v>14.919898527699999</v>
      </c>
      <c r="T10" s="1">
        <v>16.716219525900001</v>
      </c>
      <c r="U10" s="1">
        <v>16.841884409199999</v>
      </c>
      <c r="V10" s="1">
        <v>18.803124006899999</v>
      </c>
      <c r="W10" s="1">
        <v>18.998038861000001</v>
      </c>
      <c r="X10" s="1">
        <v>19.096963456499999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2" customFormat="1" ht="15.75" customHeight="1" x14ac:dyDescent="0.2">
      <c r="A11" s="1" t="s">
        <v>28</v>
      </c>
      <c r="B11" s="1" t="s">
        <v>22</v>
      </c>
      <c r="C11" s="1">
        <v>2.81913139087</v>
      </c>
      <c r="D11" s="1">
        <v>3.30621220451</v>
      </c>
      <c r="E11" s="1">
        <v>3.4200109950500002</v>
      </c>
      <c r="F11" s="1">
        <v>3.9923034634399999</v>
      </c>
      <c r="G11" s="1">
        <v>4.1429356789399998</v>
      </c>
      <c r="H11" s="1">
        <v>4.66410115448</v>
      </c>
      <c r="I11" s="1">
        <v>4.8202308961</v>
      </c>
      <c r="J11" s="1">
        <v>5.33150082463</v>
      </c>
      <c r="K11" s="1">
        <v>5.3936228697099997</v>
      </c>
      <c r="L11" s="1">
        <v>5.1896646509100002</v>
      </c>
      <c r="M11" s="1">
        <v>5.07971412864</v>
      </c>
      <c r="N11" s="1">
        <v>5.2979659153399998</v>
      </c>
      <c r="O11" s="1">
        <v>5.6355140186900003</v>
      </c>
      <c r="P11" s="1">
        <v>6.0368334249600002</v>
      </c>
      <c r="Q11" s="1">
        <v>6.2402418911500002</v>
      </c>
      <c r="R11" s="1">
        <v>7.0428807036799999</v>
      </c>
      <c r="S11" s="1">
        <v>8.3776800439799999</v>
      </c>
      <c r="T11" s="1">
        <v>9.6047278724599998</v>
      </c>
      <c r="U11" s="1">
        <v>9.7262231995599997</v>
      </c>
      <c r="V11" s="1">
        <v>10.623419461199999</v>
      </c>
      <c r="W11" s="1">
        <v>10.792193512900001</v>
      </c>
      <c r="X11" s="1">
        <v>10.8724573942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2" customFormat="1" ht="15.75" customHeight="1" x14ac:dyDescent="0.2">
      <c r="A12" s="3" t="s">
        <v>29</v>
      </c>
      <c r="B12" s="3" t="s">
        <v>22</v>
      </c>
      <c r="C12" s="3">
        <v>5128</v>
      </c>
      <c r="D12" s="3">
        <v>6014</v>
      </c>
      <c r="E12" s="3">
        <v>6221</v>
      </c>
      <c r="F12" s="3">
        <v>7262</v>
      </c>
      <c r="G12" s="3">
        <v>7536</v>
      </c>
      <c r="H12" s="3">
        <v>8484</v>
      </c>
      <c r="I12" s="3">
        <v>8768</v>
      </c>
      <c r="J12" s="3">
        <v>9698</v>
      </c>
      <c r="K12" s="3">
        <v>9811</v>
      </c>
      <c r="L12" s="3">
        <v>9440</v>
      </c>
      <c r="M12" s="3">
        <v>9240</v>
      </c>
      <c r="N12" s="3">
        <v>9637</v>
      </c>
      <c r="O12" s="3">
        <v>10251</v>
      </c>
      <c r="P12" s="3">
        <v>10981</v>
      </c>
      <c r="Q12" s="3">
        <v>11351</v>
      </c>
      <c r="R12" s="3">
        <v>12811</v>
      </c>
      <c r="S12" s="3">
        <v>15239</v>
      </c>
      <c r="T12" s="3">
        <v>17471</v>
      </c>
      <c r="U12" s="3">
        <v>17692</v>
      </c>
      <c r="V12" s="3">
        <v>19324</v>
      </c>
      <c r="W12" s="3">
        <v>19631</v>
      </c>
      <c r="X12" s="3">
        <v>19777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2022-06-21T14:44:47Z</dcterms:modified>
</cp:coreProperties>
</file>