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vladi\Downloads\"/>
    </mc:Choice>
  </mc:AlternateContent>
  <xr:revisionPtr revIDLastSave="0" documentId="13_ncr:1_{182A372E-B5E7-4ED6-81FF-45370AB19616}" xr6:coauthVersionLast="47" xr6:coauthVersionMax="47" xr10:uidLastSave="{00000000-0000-0000-0000-000000000000}"/>
  <bookViews>
    <workbookView xWindow="28680" yWindow="-120" windowWidth="29040" windowHeight="15720" xr2:uid="{00000000-000D-0000-FFFF-FFFF00000000}"/>
  </bookViews>
  <sheets>
    <sheet name="Respuestas de formulario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alcChain>
</file>

<file path=xl/sharedStrings.xml><?xml version="1.0" encoding="utf-8"?>
<sst xmlns="http://schemas.openxmlformats.org/spreadsheetml/2006/main" count="1064" uniqueCount="476">
  <si>
    <t>Marca temporal</t>
  </si>
  <si>
    <t>NOMBRE DE LA UNIDAD</t>
  </si>
  <si>
    <t>NOMBRE (S)</t>
  </si>
  <si>
    <t>APELLIDO PATERNO</t>
  </si>
  <si>
    <t>APELLIDO MATERNO</t>
  </si>
  <si>
    <t>FECHA DE NACIMIENTO</t>
  </si>
  <si>
    <t>CATEGORIA</t>
  </si>
  <si>
    <t>CATEGORIA (OTRO)</t>
  </si>
  <si>
    <t>ÚLTIMO NIVEL ACÁDEMICO</t>
  </si>
  <si>
    <t>TIPO DE CONTRATACIÓN</t>
  </si>
  <si>
    <t>TURNO</t>
  </si>
  <si>
    <t>HORARIO</t>
  </si>
  <si>
    <t>DESCANSO</t>
  </si>
  <si>
    <t>FECHA DE INGRESO</t>
  </si>
  <si>
    <t>JUSTIFICACIÓN DE CONTRATACIÓN</t>
  </si>
  <si>
    <t>OBSERVACIONES</t>
  </si>
  <si>
    <t>ARENAL</t>
  </si>
  <si>
    <t xml:space="preserve">ALMA ROSA </t>
  </si>
  <si>
    <t xml:space="preserve">MENDOZA </t>
  </si>
  <si>
    <t xml:space="preserve">OLVERA </t>
  </si>
  <si>
    <t>PROFESIONAL EN TRABAJO SOCIAL EN AREA MEDICA A</t>
  </si>
  <si>
    <t>Maestria Administración Hospitalaria</t>
  </si>
  <si>
    <t>BASE TRANSFERIDOS</t>
  </si>
  <si>
    <t>MATUTINO</t>
  </si>
  <si>
    <t>08:00 A 15:30 HRS</t>
  </si>
  <si>
    <t>SÁBADO Y DOMINGO</t>
  </si>
  <si>
    <t xml:space="preserve">Soybde base </t>
  </si>
  <si>
    <t>Para que quieren estos datos</t>
  </si>
  <si>
    <t>SAN AGUSTÍN TLAXIACA</t>
  </si>
  <si>
    <t xml:space="preserve">MIRNA </t>
  </si>
  <si>
    <t xml:space="preserve">NAJERA </t>
  </si>
  <si>
    <t xml:space="preserve">MARTINEZ </t>
  </si>
  <si>
    <t>PROMOTOR EN SALUD</t>
  </si>
  <si>
    <t>Bachillerato (preparatoria)</t>
  </si>
  <si>
    <t>Por que fui tranferido</t>
  </si>
  <si>
    <t>Fui transferido</t>
  </si>
  <si>
    <t>ACTOPAN</t>
  </si>
  <si>
    <t xml:space="preserve">MARGARITA </t>
  </si>
  <si>
    <t xml:space="preserve">HERNÁNDEZ </t>
  </si>
  <si>
    <t xml:space="preserve">LOZANO </t>
  </si>
  <si>
    <t>MEDICO GENERAL "A"</t>
  </si>
  <si>
    <t>MAESTRIA</t>
  </si>
  <si>
    <t>SOY PERSONAL MÉDICO NECESARIO PARA LA ATENCIÓN DIRECTA DE USUARIOS, ASI COMO LA EJECUCIÓN DE PROGRAMAS PREVENTIVOS CON LA POBLACIÓN DE RESPONSABILIDAD. ADEMÁS DE LA GENERACIÓN DE INFORMACIÓN DE LOS DIFERENTES PROGRAMAS Y REALIZACIÓN DE EVALUACIÓN DE ACTIVIDADES.</t>
  </si>
  <si>
    <t xml:space="preserve">DESDE EL 1o DE JULIO DEL PRESENTE AÑO DESARROLLO ACTIVIDADES COMO ENLACE ZONAL DE LOS MUNICIPIOS DE ACTOPAN-SAN SALVADOR </t>
  </si>
  <si>
    <t>PACHECO DE ALLENDE</t>
  </si>
  <si>
    <t xml:space="preserve">ITZEL </t>
  </si>
  <si>
    <t xml:space="preserve">LOPEZ </t>
  </si>
  <si>
    <t xml:space="preserve">PONCE </t>
  </si>
  <si>
    <t xml:space="preserve">Maestría </t>
  </si>
  <si>
    <t>BASE IMSS BIENESTAR</t>
  </si>
  <si>
    <t>08:00 A 16:00 HRS</t>
  </si>
  <si>
    <t>POXINDEJE DE MORELOS</t>
  </si>
  <si>
    <t>ITZEL ABIGAIL</t>
  </si>
  <si>
    <t xml:space="preserve">VAZQUEZ </t>
  </si>
  <si>
    <t xml:space="preserve">HERNANDEZ </t>
  </si>
  <si>
    <t>Licenciatura</t>
  </si>
  <si>
    <t>CONTRATO SSH</t>
  </si>
  <si>
    <t xml:space="preserve">Para realizarme como profesional y tener solvencia económica </t>
  </si>
  <si>
    <t>CAÑADA GRANDE</t>
  </si>
  <si>
    <t>JOSE ANTONIO</t>
  </si>
  <si>
    <t>JIMENEZ</t>
  </si>
  <si>
    <t>CRUZ</t>
  </si>
  <si>
    <t>LICENCIATURA</t>
  </si>
  <si>
    <t>Solo hay un medico adscrito en la unidad, cumplo funciones de encargado de unidad</t>
  </si>
  <si>
    <t>En fecha de ingreso se toma en cuenta la asiganda al cambio a contratacion de base sin embargo llevo ya en la undiad desde el 01/03/2021 como personal de contrato</t>
  </si>
  <si>
    <t>KAREN ITZEL</t>
  </si>
  <si>
    <t>MOCTEZUMA</t>
  </si>
  <si>
    <t>VILLEGAS</t>
  </si>
  <si>
    <t>ENFERMERA GENERAL TITULADA "A"</t>
  </si>
  <si>
    <t>MIÉRCOLES A DOMINGO</t>
  </si>
  <si>
    <t>LUNES Y MARTES</t>
  </si>
  <si>
    <t>IRMA</t>
  </si>
  <si>
    <t>PEREZ</t>
  </si>
  <si>
    <t>ESTEBAN</t>
  </si>
  <si>
    <t>ENFERMERA GENERAL TITULADA "C"</t>
  </si>
  <si>
    <t>SOLO CONTAMOS CON UNA ENFERMERA ADSCRITA A LA UNIDAD</t>
  </si>
  <si>
    <t>XUCHITLAN</t>
  </si>
  <si>
    <t xml:space="preserve">TANIA </t>
  </si>
  <si>
    <t>LOPEZ</t>
  </si>
  <si>
    <t xml:space="preserve">GOMEZ </t>
  </si>
  <si>
    <t xml:space="preserve">LICENCIATURA </t>
  </si>
  <si>
    <t>FORMALIZADO</t>
  </si>
  <si>
    <t xml:space="preserve">Atencion médica a la población </t>
  </si>
  <si>
    <t>EL PUERTO LÁZARO CÁRDENAS</t>
  </si>
  <si>
    <t xml:space="preserve">ANA KAREN </t>
  </si>
  <si>
    <t>ANGELES</t>
  </si>
  <si>
    <t>AGUILAR</t>
  </si>
  <si>
    <t xml:space="preserve">Jefa de Enfermeras, Responsable de Paquete 1 y2, planificación familair </t>
  </si>
  <si>
    <t>RODOLFO</t>
  </si>
  <si>
    <t>IBARRA</t>
  </si>
  <si>
    <t>ISIDRO</t>
  </si>
  <si>
    <t>APARTE DE DAR CONSULTA REALIZO ACTIVIDADES ADMINISTRATIVAS COMO ENCARGADO DE UNIDAD</t>
  </si>
  <si>
    <t>INHRESE COMO CONTRATO DESDE EL MES DE AGOSTO DEL 2020 COMO CONTRATO DE SSA, PERO DESDE EL DIA 16/04/2025 SOY BASE IMSS BIENESTAR</t>
  </si>
  <si>
    <t xml:space="preserve">PATRICIA </t>
  </si>
  <si>
    <t>MOTA</t>
  </si>
  <si>
    <t>HERNANDEZ</t>
  </si>
  <si>
    <t>AUXILIAR DE ENFERMERIA "A"</t>
  </si>
  <si>
    <t xml:space="preserve">Licenciatura en enfermería </t>
  </si>
  <si>
    <t>BOXTHA</t>
  </si>
  <si>
    <t>ENRIQUE ALONSO</t>
  </si>
  <si>
    <t xml:space="preserve">FIGUEROA </t>
  </si>
  <si>
    <t>Maestría</t>
  </si>
  <si>
    <t xml:space="preserve">Atención a paciente </t>
  </si>
  <si>
    <t>SAN ANDRÉS TIANGUISTENGO</t>
  </si>
  <si>
    <t>ITZEL</t>
  </si>
  <si>
    <t>GODINEZ</t>
  </si>
  <si>
    <t>MEDICA (O) PASANTE EN SERVICIO SOCIAL</t>
  </si>
  <si>
    <t>PASANTE EN SERVICIO SOCIAL</t>
  </si>
  <si>
    <t>08:00 A 20:00 HRS</t>
  </si>
  <si>
    <t>Soy pasante del servicio social</t>
  </si>
  <si>
    <t>.</t>
  </si>
  <si>
    <t>ISRAEL</t>
  </si>
  <si>
    <t>HIDALGO</t>
  </si>
  <si>
    <t>APOYO ADMINISTRATIVO EN SALUD A-1</t>
  </si>
  <si>
    <t>LICENCIATURA EN ADMINISTRACION Y SISTEMAS COMPUTACIONALES</t>
  </si>
  <si>
    <t xml:space="preserve">Realizó funciones de promoción a la salud en la unidad y escuelas pertenecientes al área de influencia. </t>
  </si>
  <si>
    <t>SANTA MARÍA AMAJAC</t>
  </si>
  <si>
    <t>MA. DE LOS ANGELES</t>
  </si>
  <si>
    <t>MEJIA</t>
  </si>
  <si>
    <t>ESPECIAL DIURNO (SÁBADO, DOMINGO Y DÍAS FESTIVOS)</t>
  </si>
  <si>
    <t>LUNES A VIERNES</t>
  </si>
  <si>
    <t>Porque soy útil a la sociedad y me gusta lo que hago</t>
  </si>
  <si>
    <t>Ninguna</t>
  </si>
  <si>
    <t>MARIO</t>
  </si>
  <si>
    <t xml:space="preserve">Licenciatura en Enfermería </t>
  </si>
  <si>
    <t>VESPERTINO</t>
  </si>
  <si>
    <t>OTRO</t>
  </si>
  <si>
    <t>CAXUXI</t>
  </si>
  <si>
    <t>CARLOS</t>
  </si>
  <si>
    <t>CORTEZ</t>
  </si>
  <si>
    <t>GALAN</t>
  </si>
  <si>
    <t>Licenciatura En Derecho</t>
  </si>
  <si>
    <t xml:space="preserve">He desarrollado múltiples actividades, desde apoyo en el área de promoción a la salud, archivo, redacción de oficios, pláticas y talleres, trabajo de campo cuando se ha requerido (COVID) cazadores de tormentas, saneamiento básico a comerciantes y población general, registro de vacunación COVID, en general las actividades que se me han encomendado las he realizado a través de estos 10 años que llevo dentro de SSH, además de tener 3 semestres de la carrera de Promoción y Educación para la Salud </t>
  </si>
  <si>
    <t xml:space="preserve">Ninguna </t>
  </si>
  <si>
    <t xml:space="preserve">BRYAN JESÚS </t>
  </si>
  <si>
    <t xml:space="preserve">GARCIA </t>
  </si>
  <si>
    <t xml:space="preserve">CONTRERAS </t>
  </si>
  <si>
    <t xml:space="preserve">Pasante de licenciatura en Cirujano Dentista </t>
  </si>
  <si>
    <t xml:space="preserve">Licenciatura </t>
  </si>
  <si>
    <t>ALTAMIRANO</t>
  </si>
  <si>
    <t>APOYO ADMINISTRATIVO EN SALUD A-8</t>
  </si>
  <si>
    <t xml:space="preserve">LICENCIATURA EN PSICOLOGÍA </t>
  </si>
  <si>
    <t xml:space="preserve">POR QUE PUEDO UTILIZAR MI CONOCIMIENTO Y EXPERIENCIA PARA BRINDAR UN BUEN SERVICIO EN EL ÁREA DE PSICOLOGÍA ,  A DEMÁS DE LA SECANIA  DEL CENTRO DE TRABAJO A MI DOMICILIO PUEDO APOYAR EN OTRO HORARIO SI SE ME REQUIERE </t>
  </si>
  <si>
    <t>EDITH</t>
  </si>
  <si>
    <t>GARCIA</t>
  </si>
  <si>
    <t xml:space="preserve">Preparatoria </t>
  </si>
  <si>
    <t>REGULARIZADO</t>
  </si>
  <si>
    <t>SAN MIGUEL ACAMBAY</t>
  </si>
  <si>
    <t xml:space="preserve">Jhovana Monserrat </t>
  </si>
  <si>
    <t xml:space="preserve">Hernández </t>
  </si>
  <si>
    <t xml:space="preserve">Bachillerato Técnico en Enfermería </t>
  </si>
  <si>
    <t xml:space="preserve">Por necesidades personales y para brindar una atencion de calidad al usuario </t>
  </si>
  <si>
    <t xml:space="preserve">NORA LIZBETH </t>
  </si>
  <si>
    <t xml:space="preserve">SÁNCHEZ </t>
  </si>
  <si>
    <t xml:space="preserve">MARTÍNEZ </t>
  </si>
  <si>
    <t xml:space="preserve">LICENCIATURA EN ENFERMERÍA </t>
  </si>
  <si>
    <t>ZAIDA ITZEL</t>
  </si>
  <si>
    <t>BIÑUELO</t>
  </si>
  <si>
    <t>DONGHU</t>
  </si>
  <si>
    <t>ENFERMERA PASANTE EN SERVICIO SOCIAL</t>
  </si>
  <si>
    <t>BECARIA PLAZA C, HORARIO DE LUNES A SABADO DE 08:00HRS-16:00HRS. DESCANSO DIA DOMINGO</t>
  </si>
  <si>
    <t>MIRIAM</t>
  </si>
  <si>
    <t xml:space="preserve">CRUZ </t>
  </si>
  <si>
    <t xml:space="preserve">LIMÓN </t>
  </si>
  <si>
    <t>OFICIAL Y/O PREP DESPACHADOR DE FARMACIA</t>
  </si>
  <si>
    <t xml:space="preserve">Preparatoria y carreta técnica profesional </t>
  </si>
  <si>
    <t>13:00 A 20:30 HRS</t>
  </si>
  <si>
    <t xml:space="preserve">Porque me gusta el servicio y necesito el trabajo </t>
  </si>
  <si>
    <t>KAROL YOSELIN</t>
  </si>
  <si>
    <t>CANO</t>
  </si>
  <si>
    <t>FUENTES</t>
  </si>
  <si>
    <t xml:space="preserve">HORTENCIA </t>
  </si>
  <si>
    <t>L.ENF</t>
  </si>
  <si>
    <t xml:space="preserve">Por ser un recurso en dónde se atiende a la población en general cómo promoción y detecciones oportunas </t>
  </si>
  <si>
    <t xml:space="preserve">Nos comprometemos con nuestro trabajo y lo hacemos la mejor que podamos </t>
  </si>
  <si>
    <t>María de Jesús</t>
  </si>
  <si>
    <t xml:space="preserve">Cruz </t>
  </si>
  <si>
    <t xml:space="preserve">Licenciada en enfermería </t>
  </si>
  <si>
    <t>Adquirir recursos económico para cubrir lis gastos de mi familia y desarrollame como profesional</t>
  </si>
  <si>
    <t xml:space="preserve">Carta de grado maestria en salud pública </t>
  </si>
  <si>
    <t>RAUL ROSENDO</t>
  </si>
  <si>
    <t>AVALOS</t>
  </si>
  <si>
    <t xml:space="preserve">CASTILLO </t>
  </si>
  <si>
    <t>APOYO ADMINISTRATIVO EN SALUD A-3</t>
  </si>
  <si>
    <t>Bachillerato</t>
  </si>
  <si>
    <t>08:00 A 14:30 HRS</t>
  </si>
  <si>
    <t>Soy personal altamente calificado para realizar actividades de mantenimiento preventivo y correctivo en las distintas unidades de salud</t>
  </si>
  <si>
    <t xml:space="preserve">Jovana Alicia </t>
  </si>
  <si>
    <t>Vargas</t>
  </si>
  <si>
    <t>Pérez</t>
  </si>
  <si>
    <t>CIRUJANO DENTISTA "A"</t>
  </si>
  <si>
    <t xml:space="preserve">Especialidad </t>
  </si>
  <si>
    <t xml:space="preserve">Para brindar un mejor servicio ya que en el turno vespertino no existia la atención dental </t>
  </si>
  <si>
    <t>OLIVIA</t>
  </si>
  <si>
    <t>LEON</t>
  </si>
  <si>
    <t>TÉCNICO EN ENFERMERÍA GENERAL</t>
  </si>
  <si>
    <t xml:space="preserve">Para ser un recurso para la atención directa a los usuarios </t>
  </si>
  <si>
    <t>RICARDO HECTOR</t>
  </si>
  <si>
    <t>ROMERO</t>
  </si>
  <si>
    <t>ARCE</t>
  </si>
  <si>
    <t>para poder relizar medidad preventivas de salud bucal</t>
  </si>
  <si>
    <t>tambien soy responsable d unidad</t>
  </si>
  <si>
    <t xml:space="preserve">Maria Guadalupe </t>
  </si>
  <si>
    <t xml:space="preserve">Cervantes </t>
  </si>
  <si>
    <t xml:space="preserve">Guerrero </t>
  </si>
  <si>
    <t xml:space="preserve">Enfermera General </t>
  </si>
  <si>
    <t>CHICAVASCO</t>
  </si>
  <si>
    <t xml:space="preserve">CRISTINA </t>
  </si>
  <si>
    <t xml:space="preserve">DOMÍNGUEZ </t>
  </si>
  <si>
    <t xml:space="preserve">NÚÑEZ </t>
  </si>
  <si>
    <t>TEOFANI</t>
  </si>
  <si>
    <t xml:space="preserve">ALMA DELIA </t>
  </si>
  <si>
    <t xml:space="preserve">RAMIREZ </t>
  </si>
  <si>
    <t xml:space="preserve">MUÑOZ </t>
  </si>
  <si>
    <t xml:space="preserve">SOY MEDICO PASANTE DE SERVICIO SOCIAL </t>
  </si>
  <si>
    <t>ANDREA</t>
  </si>
  <si>
    <t xml:space="preserve">GONZALEZ </t>
  </si>
  <si>
    <t xml:space="preserve">ENFERMERÍA GENERAL </t>
  </si>
  <si>
    <t>09:00 A 15:30 HRS</t>
  </si>
  <si>
    <t xml:space="preserve">Por ser un recurso directa a los usuarios </t>
  </si>
  <si>
    <t>SAN JOSÉ TEPENENE TEPENENE</t>
  </si>
  <si>
    <t xml:space="preserve">CATALINA </t>
  </si>
  <si>
    <t>ESPARZA</t>
  </si>
  <si>
    <t>TAPS</t>
  </si>
  <si>
    <t>ENFERMERIA GENERAL</t>
  </si>
  <si>
    <t>BASE TRANSFERIDO</t>
  </si>
  <si>
    <t>JOSÉ EDER</t>
  </si>
  <si>
    <t>AYALA</t>
  </si>
  <si>
    <t xml:space="preserve">Universidad </t>
  </si>
  <si>
    <t>Pasante realizando apoyo para consulta médica en el centro de salud.</t>
  </si>
  <si>
    <t>MARIBEL</t>
  </si>
  <si>
    <t>AZPEITIA</t>
  </si>
  <si>
    <t>Fui contratada por la institución para realizar actividades administrativas que llevan a dar buena atención a los usuarios de la unidad de salud a la que me encuentro adscrita.</t>
  </si>
  <si>
    <t xml:space="preserve">Laboro desde el 2008 realizando actividades administrativas y necesarias para la integración de información que se envía al estado, llevando así la mejora del servicio a la población en general. </t>
  </si>
  <si>
    <t xml:space="preserve">NORMA YOLANDA </t>
  </si>
  <si>
    <t>LÓPEZ</t>
  </si>
  <si>
    <t>NUTRICIONISTA</t>
  </si>
  <si>
    <t>Para brindar consulta externa de nutricion a los usuarios</t>
  </si>
  <si>
    <t>Ingresé a la Unidad en 2020 y la base IMSS Bienestar es a partir del 16 de Abril del 2024</t>
  </si>
  <si>
    <t>SAN NICOLÁS TECOMATLÁN</t>
  </si>
  <si>
    <t>GUSTAVO ADOLFO</t>
  </si>
  <si>
    <t>GUTIERREZ</t>
  </si>
  <si>
    <t>MARTINEZ</t>
  </si>
  <si>
    <t>CONTRATO IMSS BIENESTAR</t>
  </si>
  <si>
    <t xml:space="preserve">GARANTIZAR LA ATENCION MEDICA DE LA POBLACION DE LA COMUNIDAD DE SAN NICOLAS TECOMATLAN </t>
  </si>
  <si>
    <t>ALEJANDRO</t>
  </si>
  <si>
    <t>VITE</t>
  </si>
  <si>
    <t>APOYO ADMINISTRATIVO EN SALUD A-2</t>
  </si>
  <si>
    <t>LOCENCIATURABEN ADMINISTRACIÓN PUBLICA</t>
  </si>
  <si>
    <t>Para atención atencion a pacientes</t>
  </si>
  <si>
    <t xml:space="preserve">JUANA MARIA </t>
  </si>
  <si>
    <t xml:space="preserve">ALAMILLA </t>
  </si>
  <si>
    <t xml:space="preserve">ENFERMERA GENERAL TÉCNICA </t>
  </si>
  <si>
    <t>Por necesidad básica para sustento y para ejercer la carrera que estudie.</t>
  </si>
  <si>
    <t>La pregunta de justificación de contratación es demasiado abierta y un poco incomoda</t>
  </si>
  <si>
    <t xml:space="preserve">MARTIN </t>
  </si>
  <si>
    <t>MERA</t>
  </si>
  <si>
    <t xml:space="preserve">LÓPEZ </t>
  </si>
  <si>
    <t>TECNICO LABORATORISTA "A"</t>
  </si>
  <si>
    <t xml:space="preserve">BACHILLERATO </t>
  </si>
  <si>
    <t xml:space="preserve">PARÁ OBTENER UN INGRESO ECONÓMICO </t>
  </si>
  <si>
    <t>SIN OBSERVACIONES</t>
  </si>
  <si>
    <t>REYNA</t>
  </si>
  <si>
    <t>MIRANDA</t>
  </si>
  <si>
    <t xml:space="preserve">ELEOS JAVIER </t>
  </si>
  <si>
    <t>LEOS</t>
  </si>
  <si>
    <t>ANDRADE</t>
  </si>
  <si>
    <t>Maestría en curso.</t>
  </si>
  <si>
    <t>Personal médico para atención de la población de Xuchitlan, San Salvador, Hgo.</t>
  </si>
  <si>
    <t>MARIA FERNANDA</t>
  </si>
  <si>
    <t xml:space="preserve">SERRANO </t>
  </si>
  <si>
    <t>LAVANDERA DE HOSPITAL</t>
  </si>
  <si>
    <t>PREPARATORIA</t>
  </si>
  <si>
    <t xml:space="preserve">POR SER RECURSO PARA LA LIMPIEZA DE ROPA Y APOYO EN OTRAS ACTIVIDADES </t>
  </si>
  <si>
    <t xml:space="preserve">GUADALUPE </t>
  </si>
  <si>
    <t xml:space="preserve">GONZÁLEZ </t>
  </si>
  <si>
    <t xml:space="preserve">CERÓN </t>
  </si>
  <si>
    <t xml:space="preserve">Por ser un recurso para atención directa  a los usuarios </t>
  </si>
  <si>
    <t>Fernanda</t>
  </si>
  <si>
    <t>Sanchez</t>
  </si>
  <si>
    <t>Monroy</t>
  </si>
  <si>
    <t>Solicito mi contratación como médico en calidad de servidor público con el objetivo de contribuir al fortalecimiento de la atención en salud, poniendo a disposición mis conocimientos, vocación de servicio y compromiso con la atención digna y oportuna de los pacientes. Esta oportunidad representa para mí una posibilidad de desarrollo profesional y de servicio a la comunidad</t>
  </si>
  <si>
    <t xml:space="preserve">GARCÍA </t>
  </si>
  <si>
    <t>Por ser un recurso a la atención directa a los usuarios</t>
  </si>
  <si>
    <t>BRAYAN</t>
  </si>
  <si>
    <t>SALINAS</t>
  </si>
  <si>
    <t>FRAGOSO</t>
  </si>
  <si>
    <t xml:space="preserve">Economía,  sustento familiar </t>
  </si>
  <si>
    <t xml:space="preserve">Gracias </t>
  </si>
  <si>
    <t>HUAXTHO</t>
  </si>
  <si>
    <t>ABIGAIL</t>
  </si>
  <si>
    <t>ABREGO</t>
  </si>
  <si>
    <t xml:space="preserve">Atención directa a los usuario, Médico aplicativo, con gestión directiva, </t>
  </si>
  <si>
    <t>AJACUBA</t>
  </si>
  <si>
    <t>ALEJANDRA</t>
  </si>
  <si>
    <t>PORRAS</t>
  </si>
  <si>
    <t>UNIVERSIDAD</t>
  </si>
  <si>
    <t>Actualmente estoy como responsable de unidad y en área aplicativa</t>
  </si>
  <si>
    <t xml:space="preserve">Marcela Dolores </t>
  </si>
  <si>
    <t xml:space="preserve">Gil </t>
  </si>
  <si>
    <t xml:space="preserve">Atención directa a usuarios </t>
  </si>
  <si>
    <t>CAÑADA CHICA AVIACION</t>
  </si>
  <si>
    <t>NANCY YARITH</t>
  </si>
  <si>
    <t xml:space="preserve">ACOSTA </t>
  </si>
  <si>
    <t xml:space="preserve">MARIELA </t>
  </si>
  <si>
    <t xml:space="preserve">PEREZ </t>
  </si>
  <si>
    <t xml:space="preserve">OLGUIN </t>
  </si>
  <si>
    <t xml:space="preserve">Por ser recurso directo para los usuarios </t>
  </si>
  <si>
    <t xml:space="preserve">ELIZABETH </t>
  </si>
  <si>
    <t>OLVERA</t>
  </si>
  <si>
    <t>VAZQUEZ</t>
  </si>
  <si>
    <t xml:space="preserve">POR SER UN RECURSO PARA VACUNACION </t>
  </si>
  <si>
    <t>DAJIEDHI</t>
  </si>
  <si>
    <t>Francisco Antonio</t>
  </si>
  <si>
    <t xml:space="preserve">Tronco </t>
  </si>
  <si>
    <t xml:space="preserve">Gómez </t>
  </si>
  <si>
    <t>Especialidad en medicina legal</t>
  </si>
  <si>
    <t>Atención médica de primer nivel</t>
  </si>
  <si>
    <t>Esperando base</t>
  </si>
  <si>
    <t>LORENA</t>
  </si>
  <si>
    <t xml:space="preserve">POR LA ATENCION AL USUARIO CONTEMPLANDO LAS 5 ESTRATEGIAS </t>
  </si>
  <si>
    <t xml:space="preserve">TERESA </t>
  </si>
  <si>
    <t xml:space="preserve">AGUILAR </t>
  </si>
  <si>
    <t>BACHILLERATO</t>
  </si>
  <si>
    <t xml:space="preserve">Atiendo pacientes para la recepcion,toma, proceso,entrega de resultados estudios de laboratorio. Microscopista de tuberculosis </t>
  </si>
  <si>
    <t>LESLY</t>
  </si>
  <si>
    <t xml:space="preserve">BAUTISTA </t>
  </si>
  <si>
    <t xml:space="preserve">ZAMORANO </t>
  </si>
  <si>
    <t xml:space="preserve">POR SER UN RECURSO PARA VACUNACION EN NECESIDAD PARA LA POBLACIÓN </t>
  </si>
  <si>
    <t xml:space="preserve">ACTUALMENTE DESEMPEÑO ACTIVIDADES DE ENFERMERÍA GENERAL </t>
  </si>
  <si>
    <t>LA ESTANCIA</t>
  </si>
  <si>
    <t xml:space="preserve">JOSE LUIS </t>
  </si>
  <si>
    <t>MONTALVO</t>
  </si>
  <si>
    <t>ROSAS</t>
  </si>
  <si>
    <t>MEDICO GENERAL "B"</t>
  </si>
  <si>
    <t>LICENCIATRUA</t>
  </si>
  <si>
    <t>POR SER UN RECURSO PARA LA ATENCION DIECTA DE DE USUARIOS</t>
  </si>
  <si>
    <t>HELIA</t>
  </si>
  <si>
    <t>PELCASTRE</t>
  </si>
  <si>
    <t>SOLIS</t>
  </si>
  <si>
    <t>AUXILIAR DE ENFERMERIA "B"</t>
  </si>
  <si>
    <t>Tecnica</t>
  </si>
  <si>
    <t>NOCTURNO A  LUNES, MIÉRCOLES, VIERNES</t>
  </si>
  <si>
    <t>20:00 A 08:00 HRS</t>
  </si>
  <si>
    <t>MARTES, JUEVES, SÁBADO Y DOMINGO</t>
  </si>
  <si>
    <t>Para atención a pacientes</t>
  </si>
  <si>
    <t>Gracias</t>
  </si>
  <si>
    <t>CHRISTIAN</t>
  </si>
  <si>
    <t>FLORES</t>
  </si>
  <si>
    <t>SÉPTIMO</t>
  </si>
  <si>
    <t xml:space="preserve">RECURSO PARA ATENCION DIRECTA CON LA POBLACION EN CONSULTA EXTERNA Y OTRAS ACTIVIDADES DE SUMA IMPORTANCIA EN SALUD, ASI COMO LA CONCENTRACION DE INFORMACION, COORDINACION Y VERIFICACION DE LA MISMA SIENDO EL DIRECTOR DE LA UNIDAD. </t>
  </si>
  <si>
    <t>SE TRABAJA DE LA MEJORA MANERA POSIBLE CON LOS RECURSOS MATERIALES Y MEDICAMENTOS EXISTENTES EN LA UNIDAD EN ESTE MOMENTO</t>
  </si>
  <si>
    <t xml:space="preserve">PEDROZA </t>
  </si>
  <si>
    <t xml:space="preserve">ESPINOSA </t>
  </si>
  <si>
    <t xml:space="preserve">Por ser un recurso para la atención a los usuarios </t>
  </si>
  <si>
    <t xml:space="preserve">JAZMÍN </t>
  </si>
  <si>
    <t xml:space="preserve">ALONSO </t>
  </si>
  <si>
    <t xml:space="preserve">Porque me considero un buen elemento y necesito el empleo </t>
  </si>
  <si>
    <t xml:space="preserve">RITA </t>
  </si>
  <si>
    <t>ACOSTA</t>
  </si>
  <si>
    <t>MONTER</t>
  </si>
  <si>
    <t>7/19/0067</t>
  </si>
  <si>
    <t>APOYO ADMINISTRATIVO EN SALUD A-5</t>
  </si>
  <si>
    <t>TÉCNICO EN COMPUTACION</t>
  </si>
  <si>
    <t>6/1/0008</t>
  </si>
  <si>
    <t>Soy un recurso de atención directa a los usuarios despachando medicamentos en farmacia</t>
  </si>
  <si>
    <t>JOSÉ EDUARDO</t>
  </si>
  <si>
    <t>MARICARMEN</t>
  </si>
  <si>
    <t>QUIJANO</t>
  </si>
  <si>
    <t>ESTRADA</t>
  </si>
  <si>
    <t>Maestria</t>
  </si>
  <si>
    <t>Isidra</t>
  </si>
  <si>
    <t>Mendoza</t>
  </si>
  <si>
    <t>Perez</t>
  </si>
  <si>
    <t>TECNICO EN ATENCION PRIMARIA A LA SALUD</t>
  </si>
  <si>
    <t>Enfermería general</t>
  </si>
  <si>
    <t>Por ser un recurso para la atención directa del usuario</t>
  </si>
  <si>
    <t>SANTA MARÍA MAGDALENA</t>
  </si>
  <si>
    <t xml:space="preserve">SANCHEZ </t>
  </si>
  <si>
    <t>MUÑOZ</t>
  </si>
  <si>
    <t xml:space="preserve">Único médico con título y cédula en la unidad, la población está lejos del centro del municipio </t>
  </si>
  <si>
    <t xml:space="preserve">Los días con más consulta son los días lunes Y martes las cuales otorga el médico pasante, hace 1 mes solicité por escrito cambio de horario  de lunes a viernes para poder otorgar dichas consultas </t>
  </si>
  <si>
    <t>OFELIA</t>
  </si>
  <si>
    <t xml:space="preserve">SANTILLAN </t>
  </si>
  <si>
    <t xml:space="preserve">TOLENTINO </t>
  </si>
  <si>
    <t>DIA DE DESCANSO ES: DOMINGO</t>
  </si>
  <si>
    <t>Delfino</t>
  </si>
  <si>
    <t xml:space="preserve">Mendoza </t>
  </si>
  <si>
    <t>Benítez</t>
  </si>
  <si>
    <t xml:space="preserve">Debido a la demanda del servicio en la velada A, los motivos de consulta más frecuente con urgencias menores y atención a mujeres embarazadas </t>
  </si>
  <si>
    <t>Me encuentro realizando especialidad médica, licencia sin goce de sueldo.</t>
  </si>
  <si>
    <t>JUDITH</t>
  </si>
  <si>
    <t xml:space="preserve">Hernandez </t>
  </si>
  <si>
    <t>APOYO ADMINISTRATIVO EN SALUD A-6</t>
  </si>
  <si>
    <t xml:space="preserve">Lic. En contaduría </t>
  </si>
  <si>
    <t>JOCELYN</t>
  </si>
  <si>
    <t xml:space="preserve">CABALLERO </t>
  </si>
  <si>
    <t xml:space="preserve">URIBE </t>
  </si>
  <si>
    <t xml:space="preserve">ENFERMERA PASANTE DE SERVICIO SOCIAL </t>
  </si>
  <si>
    <t xml:space="preserve">LICENCIATURA EN ENFERMERIA INCONCLUSA </t>
  </si>
  <si>
    <t xml:space="preserve">MARISOL </t>
  </si>
  <si>
    <t xml:space="preserve">MORENO </t>
  </si>
  <si>
    <t>MAESTRIA EN ADMINISTRACIÓN HOSPITALARIA</t>
  </si>
  <si>
    <t>Por ser personal de Salud operativo, con trato directo a la poblacion.</t>
  </si>
  <si>
    <t>Profesional de Salud comprometida con el servicio. Me gustaria ser considerada para un nombramiento de base. Gracias.</t>
  </si>
  <si>
    <t xml:space="preserve">Olga Lidia </t>
  </si>
  <si>
    <t>Borges</t>
  </si>
  <si>
    <t xml:space="preserve">Sarabia </t>
  </si>
  <si>
    <t>Por ser un recurso humano para dar atención a los usuarios que lo solicite</t>
  </si>
  <si>
    <t>ANDREA ANAHÍ</t>
  </si>
  <si>
    <t>HERNÁNDEZ</t>
  </si>
  <si>
    <t>JAVIER</t>
  </si>
  <si>
    <t xml:space="preserve">De acuerdo a la Ley General de Salud artículo 257-260 la Cámara de Frío requiere profesional con perfil farmacéutico para operar con licencia sanitaria, se requiere licencia por qué se maneja biológico (vacunas) preservación de la cadena de frío en vacunas hasta la entrega a las unidades de salud </t>
  </si>
  <si>
    <t>ELIZABETH</t>
  </si>
  <si>
    <t>DANIEL</t>
  </si>
  <si>
    <t xml:space="preserve">MEDICO PASANTE DE SERVICIO SOCIAL </t>
  </si>
  <si>
    <t xml:space="preserve">LICENCIATURA INCONCLUSA </t>
  </si>
  <si>
    <t xml:space="preserve">FAVIAN SAID </t>
  </si>
  <si>
    <t xml:space="preserve">RAMÍREZ </t>
  </si>
  <si>
    <t xml:space="preserve">PREPARATORIA CARRERA TÉCNICA </t>
  </si>
  <si>
    <t xml:space="preserve">Para seguir ejerciendo mi carrera </t>
  </si>
  <si>
    <t xml:space="preserve">RUBEN </t>
  </si>
  <si>
    <t xml:space="preserve">No </t>
  </si>
  <si>
    <t xml:space="preserve">PREPARATORIA </t>
  </si>
  <si>
    <t>Buen día! Es colocar porque l Por ser un recurso para la atención directa a los usuarios.</t>
  </si>
  <si>
    <t>VICENTE GUERRERO</t>
  </si>
  <si>
    <t>MARÍA ELOISA</t>
  </si>
  <si>
    <t>CANALES</t>
  </si>
  <si>
    <t>MARTÍNEZ</t>
  </si>
  <si>
    <t>CONTRATO SSH DEL 16/08/2021 AL 15/04/2024</t>
  </si>
  <si>
    <t xml:space="preserve">CINDY AIREN </t>
  </si>
  <si>
    <t>CASTRO</t>
  </si>
  <si>
    <t xml:space="preserve">Por ser un recurso directo para vacunación </t>
  </si>
  <si>
    <t xml:space="preserve">ARICELA </t>
  </si>
  <si>
    <t xml:space="preserve">ZAMORA </t>
  </si>
  <si>
    <t>11/11/0066</t>
  </si>
  <si>
    <t>No</t>
  </si>
  <si>
    <t xml:space="preserve">T.C. CONTABILIDAD GENERAL </t>
  </si>
  <si>
    <t>6/1/0098</t>
  </si>
  <si>
    <t xml:space="preserve"> Por ser un recurso para la atención directa a los usuarios.</t>
  </si>
  <si>
    <t xml:space="preserve">Edith </t>
  </si>
  <si>
    <t xml:space="preserve">Jiménez </t>
  </si>
  <si>
    <t>Cruz</t>
  </si>
  <si>
    <t xml:space="preserve">Licencia en Enfermería </t>
  </si>
  <si>
    <t xml:space="preserve">Para desarrollarme profesionalmente </t>
  </si>
  <si>
    <t>GERARDO JAIR</t>
  </si>
  <si>
    <t>MEJÍA</t>
  </si>
  <si>
    <t xml:space="preserve">ROSA ISELA </t>
  </si>
  <si>
    <t xml:space="preserve">OROPEZA </t>
  </si>
  <si>
    <t>BAUTISTA</t>
  </si>
  <si>
    <t>Garantizar que aya un personal responsable de las actuvidades de enfermeria para brindar a la poblacion atencion adecuada</t>
  </si>
  <si>
    <t>Soy responsable de unidad llevo 2 años, con el mismo sueldo de contrato , aun habiendo una enfermera de base, al momento ya contamos con medico de contrato por lo que solicitaria de la manera mas atenta el medico de contrato fuera el responsable de la unidad ya que la compañera enf.  de base falta infinidad de veces y yo tambien tengoq ue hacerme responsable de las actividades de enfermeria, gracias por la atencion</t>
  </si>
  <si>
    <t>RINCÓN</t>
  </si>
  <si>
    <t>JUAN DANIEL</t>
  </si>
  <si>
    <t>SE NECESITA EL PERSONAL</t>
  </si>
  <si>
    <t>NINGUNA</t>
  </si>
  <si>
    <t>KARINA</t>
  </si>
  <si>
    <t>PAREDES</t>
  </si>
  <si>
    <t>VIGUERAS</t>
  </si>
  <si>
    <t>MIGDALIA</t>
  </si>
  <si>
    <t xml:space="preserve">OLGUÍN </t>
  </si>
  <si>
    <t>AUX. DE ESTADISTICA Y ARCHIVO CLINICO</t>
  </si>
  <si>
    <t xml:space="preserve">PARA LA ATENCIÓN DIRECTA A LOS USUARIOS </t>
  </si>
  <si>
    <t xml:space="preserve">SANDOR </t>
  </si>
  <si>
    <t>RUBIO</t>
  </si>
  <si>
    <t>TOVAR</t>
  </si>
  <si>
    <t>RECURSO PARA MANTEMIENTO DE UNIDADES Y CHOFER</t>
  </si>
  <si>
    <t>ARMANDO</t>
  </si>
  <si>
    <t xml:space="preserve">MÁRQUEZ </t>
  </si>
  <si>
    <t>MOLINA</t>
  </si>
  <si>
    <t>07:00 A 14:30 HRS</t>
  </si>
  <si>
    <t>Regularizado</t>
  </si>
  <si>
    <t>ERNESTO JUNIOR</t>
  </si>
  <si>
    <t>NO CONOZCO MIS DEMAS COMPAÑEROS PERO ESTOY SEGURO DE QUE YO CUENTO CON GRAN ADAPTABILIDAD, CONOCIMIENTO, EXPERIENCIA PERO SOBRE TODO CON LAS GANAS DE PERTENECER A ESTA INSTITUCION EN DONDE DESEO DESAROLLAR MI PONTENCIAL Y A SU VEZ APORTANDO EN EL CRECIMIENTO DE LA MISMA CUMPLIENDO CON CADA ACTIVIDAD ASIGNADA DANDO SOLUCION Y SUPERAMDO LOS DESAFIOS QUE PUEDAN SURGIR PARA CUMPLIR CON LOS OBJETIVOS PROPUESTOS SIN DEJAR A UN LADO LOS VALORES INSTITUCIONALES</t>
  </si>
  <si>
    <t>NINGUNA EN ESTOS MOMENTOS</t>
  </si>
  <si>
    <t>NOMBRE COMPLETO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</si>
</sst>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16">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14" fontId="1" fillId="0" borderId="5" xfId="0" applyNumberFormat="1"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14" fontId="1" fillId="0" borderId="8" xfId="0" applyNumberFormat="1" applyFont="1" applyBorder="1" applyAlignment="1">
      <alignment vertical="center"/>
    </xf>
    <xf numFmtId="0" fontId="1" fillId="0" borderId="9"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14" fontId="1" fillId="0" borderId="11" xfId="0" applyNumberFormat="1" applyFont="1" applyBorder="1" applyAlignment="1">
      <alignment vertical="center"/>
    </xf>
    <xf numFmtId="0" fontId="1" fillId="0" borderId="12" xfId="0" applyFont="1" applyBorder="1" applyAlignment="1">
      <alignment vertical="center"/>
    </xf>
  </cellXfs>
  <cellStyles count="1">
    <cellStyle name="Normal" xfId="0" builtinId="0"/>
  </cellStyles>
  <dxfs count="4">
    <dxf>
      <numFmt numFmtId="0" formatCode="Genera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uestas de formulario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Q94">
  <tableColumns count="17">
    <tableColumn id="1" xr3:uid="{00000000-0010-0000-0000-000001000000}" name="Marca temporal"/>
    <tableColumn id="2" xr3:uid="{00000000-0010-0000-0000-000002000000}" name="NOMBRE DE LA UNIDAD"/>
    <tableColumn id="3" xr3:uid="{00000000-0010-0000-0000-000003000000}" name="NOMBRE (S)"/>
    <tableColumn id="4" xr3:uid="{00000000-0010-0000-0000-000004000000}" name="APELLIDO PATERNO"/>
    <tableColumn id="5" xr3:uid="{00000000-0010-0000-0000-000005000000}" name="APELLIDO MATERNO"/>
    <tableColumn id="6" xr3:uid="{00000000-0010-0000-0000-000006000000}" name="FECHA DE NACIMIENTO"/>
    <tableColumn id="7" xr3:uid="{00000000-0010-0000-0000-000007000000}" name="CATEGORIA"/>
    <tableColumn id="8" xr3:uid="{00000000-0010-0000-0000-000008000000}" name="CATEGORIA (OTRO)"/>
    <tableColumn id="9" xr3:uid="{00000000-0010-0000-0000-000009000000}" name="ÚLTIMO NIVEL ACÁDEMICO"/>
    <tableColumn id="10" xr3:uid="{00000000-0010-0000-0000-00000A000000}" name="TIPO DE CONTRATACIÓN"/>
    <tableColumn id="11" xr3:uid="{00000000-0010-0000-0000-00000B000000}" name="TURNO"/>
    <tableColumn id="12" xr3:uid="{00000000-0010-0000-0000-00000C000000}" name="HORARIO"/>
    <tableColumn id="13" xr3:uid="{00000000-0010-0000-0000-00000D000000}" name="DESCANSO"/>
    <tableColumn id="14" xr3:uid="{00000000-0010-0000-0000-00000E000000}" name="FECHA DE INGRESO"/>
    <tableColumn id="15" xr3:uid="{00000000-0010-0000-0000-00000F000000}" name="JUSTIFICACIÓN DE CONTRATACIÓN"/>
    <tableColumn id="16" xr3:uid="{00000000-0010-0000-0000-000010000000}" name="OBSERVACIONES"/>
    <tableColumn id="17" xr3:uid="{BB2B3F03-7777-4540-A5B5-36C2321C1C3F}" name="NOMBRE COMPLETO" dataDxfId="0">
      <calculatedColumnFormula>UPPER(CONCATENATE(Form_Responses[[#This Row],[APELLIDO PATERNO]],Form_Responses[[#This Row],[APELLIDO MATERNO]],Form_Responses[[#This Row],[NOMBRE (S)]]))</calculatedColumnFormula>
    </tableColumn>
  </tableColumns>
  <tableStyleInfo name="Respuestas de formulario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4"/>
  <sheetViews>
    <sheetView tabSelected="1" topLeftCell="O1" zoomScaleNormal="100" workbookViewId="0">
      <pane ySplit="1" topLeftCell="A2" activePane="bottomLeft" state="frozen"/>
      <selection pane="bottomLeft" activeCell="Q1" sqref="Q1"/>
    </sheetView>
  </sheetViews>
  <sheetFormatPr baseColWidth="10" defaultColWidth="12.5703125" defaultRowHeight="15.75" customHeight="1" x14ac:dyDescent="0.2"/>
  <cols>
    <col min="1" max="1" width="18.85546875" customWidth="1"/>
    <col min="2" max="2" width="23" customWidth="1"/>
    <col min="3" max="3" width="18.85546875" customWidth="1"/>
    <col min="4" max="4" width="20.28515625" customWidth="1"/>
    <col min="5" max="5" width="20.7109375" customWidth="1"/>
    <col min="6" max="6" width="23" customWidth="1"/>
    <col min="7" max="7" width="18.85546875" customWidth="1"/>
    <col min="8" max="8" width="19.7109375" customWidth="1"/>
    <col min="9" max="9" width="25.42578125" customWidth="1"/>
    <col min="10" max="10" width="23.7109375" customWidth="1"/>
    <col min="11" max="13" width="18.85546875" customWidth="1"/>
    <col min="14" max="14" width="20" customWidth="1"/>
    <col min="15" max="15" width="31.7109375" customWidth="1"/>
    <col min="16" max="16" width="214.28515625" customWidth="1"/>
    <col min="17" max="17" width="39.7109375" bestFit="1" customWidth="1"/>
    <col min="18" max="22" width="18.85546875" customWidth="1"/>
  </cols>
  <sheetData>
    <row r="1" spans="1:17"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t="s">
        <v>475</v>
      </c>
    </row>
    <row r="2" spans="1:17" x14ac:dyDescent="0.2">
      <c r="A2" s="4">
        <v>45872.590683078699</v>
      </c>
      <c r="B2" s="5" t="s">
        <v>16</v>
      </c>
      <c r="C2" s="5" t="s">
        <v>17</v>
      </c>
      <c r="D2" s="5" t="s">
        <v>18</v>
      </c>
      <c r="E2" s="5" t="s">
        <v>19</v>
      </c>
      <c r="F2" s="6">
        <v>26380</v>
      </c>
      <c r="G2" s="5" t="s">
        <v>20</v>
      </c>
      <c r="H2" s="5"/>
      <c r="I2" s="5" t="s">
        <v>21</v>
      </c>
      <c r="J2" s="5" t="s">
        <v>22</v>
      </c>
      <c r="K2" s="5" t="s">
        <v>23</v>
      </c>
      <c r="L2" s="5" t="s">
        <v>24</v>
      </c>
      <c r="M2" s="5" t="s">
        <v>25</v>
      </c>
      <c r="N2" s="6">
        <v>36235</v>
      </c>
      <c r="O2" s="5" t="s">
        <v>26</v>
      </c>
      <c r="P2" s="7" t="s">
        <v>27</v>
      </c>
      <c r="Q2" t="str">
        <f>UPPER(CONCATENATE(Form_Responses[[#This Row],[APELLIDO PATERNO]],Form_Responses[[#This Row],[APELLIDO MATERNO]],Form_Responses[[#This Row],[NOMBRE (S)]]))</f>
        <v xml:space="preserve">MENDOZA OLVERA ALMA ROSA </v>
      </c>
    </row>
    <row r="3" spans="1:17" x14ac:dyDescent="0.2">
      <c r="A3" s="8">
        <v>45872.615309826389</v>
      </c>
      <c r="B3" s="9" t="s">
        <v>28</v>
      </c>
      <c r="C3" s="9" t="s">
        <v>29</v>
      </c>
      <c r="D3" s="9" t="s">
        <v>30</v>
      </c>
      <c r="E3" s="9" t="s">
        <v>31</v>
      </c>
      <c r="F3" s="10">
        <v>25999</v>
      </c>
      <c r="G3" s="9" t="s">
        <v>32</v>
      </c>
      <c r="H3" s="9"/>
      <c r="I3" s="9" t="s">
        <v>33</v>
      </c>
      <c r="J3" s="9" t="s">
        <v>22</v>
      </c>
      <c r="K3" s="9" t="s">
        <v>23</v>
      </c>
      <c r="L3" s="9" t="s">
        <v>24</v>
      </c>
      <c r="M3" s="9" t="s">
        <v>25</v>
      </c>
      <c r="N3" s="10">
        <v>33604</v>
      </c>
      <c r="O3" s="9" t="s">
        <v>34</v>
      </c>
      <c r="P3" s="11" t="s">
        <v>35</v>
      </c>
      <c r="Q3" t="str">
        <f>UPPER(CONCATENATE(Form_Responses[[#This Row],[APELLIDO PATERNO]],Form_Responses[[#This Row],[APELLIDO MATERNO]],Form_Responses[[#This Row],[NOMBRE (S)]]))</f>
        <v xml:space="preserve">NAJERA MARTINEZ MIRNA </v>
      </c>
    </row>
    <row r="4" spans="1:17" x14ac:dyDescent="0.2">
      <c r="A4" s="4">
        <v>45872.830017569446</v>
      </c>
      <c r="B4" s="5" t="s">
        <v>36</v>
      </c>
      <c r="C4" s="5" t="s">
        <v>37</v>
      </c>
      <c r="D4" s="5" t="s">
        <v>38</v>
      </c>
      <c r="E4" s="5" t="s">
        <v>39</v>
      </c>
      <c r="F4" s="6">
        <v>26709</v>
      </c>
      <c r="G4" s="5" t="s">
        <v>40</v>
      </c>
      <c r="H4" s="5"/>
      <c r="I4" s="5" t="s">
        <v>41</v>
      </c>
      <c r="J4" s="5" t="s">
        <v>22</v>
      </c>
      <c r="K4" s="5" t="s">
        <v>23</v>
      </c>
      <c r="L4" s="5" t="s">
        <v>24</v>
      </c>
      <c r="M4" s="5" t="s">
        <v>25</v>
      </c>
      <c r="N4" s="6">
        <v>36557</v>
      </c>
      <c r="O4" s="5" t="s">
        <v>42</v>
      </c>
      <c r="P4" s="7" t="s">
        <v>43</v>
      </c>
      <c r="Q4" t="str">
        <f>UPPER(CONCATENATE(Form_Responses[[#This Row],[APELLIDO PATERNO]],Form_Responses[[#This Row],[APELLIDO MATERNO]],Form_Responses[[#This Row],[NOMBRE (S)]]))</f>
        <v xml:space="preserve">HERNÁNDEZ LOZANO MARGARITA </v>
      </c>
    </row>
    <row r="5" spans="1:17" x14ac:dyDescent="0.2">
      <c r="A5" s="8">
        <v>45873.340686666663</v>
      </c>
      <c r="B5" s="9" t="s">
        <v>44</v>
      </c>
      <c r="C5" s="9" t="s">
        <v>45</v>
      </c>
      <c r="D5" s="9" t="s">
        <v>46</v>
      </c>
      <c r="E5" s="9" t="s">
        <v>47</v>
      </c>
      <c r="F5" s="10">
        <v>32491</v>
      </c>
      <c r="G5" s="9" t="s">
        <v>40</v>
      </c>
      <c r="H5" s="9"/>
      <c r="I5" s="9" t="s">
        <v>48</v>
      </c>
      <c r="J5" s="9" t="s">
        <v>49</v>
      </c>
      <c r="K5" s="9" t="s">
        <v>23</v>
      </c>
      <c r="L5" s="9" t="s">
        <v>50</v>
      </c>
      <c r="M5" s="9" t="s">
        <v>25</v>
      </c>
      <c r="N5" s="10">
        <v>45763</v>
      </c>
      <c r="O5" s="9"/>
      <c r="P5" s="11"/>
      <c r="Q5" t="str">
        <f>UPPER(CONCATENATE(Form_Responses[[#This Row],[APELLIDO PATERNO]],Form_Responses[[#This Row],[APELLIDO MATERNO]],Form_Responses[[#This Row],[NOMBRE (S)]]))</f>
        <v xml:space="preserve">LOPEZ PONCE ITZEL </v>
      </c>
    </row>
    <row r="6" spans="1:17" x14ac:dyDescent="0.2">
      <c r="A6" s="4">
        <v>45873.343644155088</v>
      </c>
      <c r="B6" s="5" t="s">
        <v>51</v>
      </c>
      <c r="C6" s="5" t="s">
        <v>52</v>
      </c>
      <c r="D6" s="5" t="s">
        <v>53</v>
      </c>
      <c r="E6" s="5" t="s">
        <v>54</v>
      </c>
      <c r="F6" s="6">
        <v>35166</v>
      </c>
      <c r="G6" s="5" t="s">
        <v>40</v>
      </c>
      <c r="H6" s="5"/>
      <c r="I6" s="5" t="s">
        <v>55</v>
      </c>
      <c r="J6" s="5" t="s">
        <v>56</v>
      </c>
      <c r="K6" s="5" t="s">
        <v>23</v>
      </c>
      <c r="L6" s="5" t="s">
        <v>50</v>
      </c>
      <c r="M6" s="5" t="s">
        <v>25</v>
      </c>
      <c r="N6" s="6">
        <v>45778</v>
      </c>
      <c r="O6" s="5" t="s">
        <v>57</v>
      </c>
      <c r="P6" s="7"/>
      <c r="Q6" t="str">
        <f>UPPER(CONCATENATE(Form_Responses[[#This Row],[APELLIDO PATERNO]],Form_Responses[[#This Row],[APELLIDO MATERNO]],Form_Responses[[#This Row],[NOMBRE (S)]]))</f>
        <v>VAZQUEZ HERNANDEZ ITZEL ABIGAIL</v>
      </c>
    </row>
    <row r="7" spans="1:17" x14ac:dyDescent="0.2">
      <c r="A7" s="8">
        <v>45873.345086921297</v>
      </c>
      <c r="B7" s="9" t="s">
        <v>58</v>
      </c>
      <c r="C7" s="9" t="s">
        <v>59</v>
      </c>
      <c r="D7" s="9" t="s">
        <v>60</v>
      </c>
      <c r="E7" s="9" t="s">
        <v>61</v>
      </c>
      <c r="F7" s="10">
        <v>34664</v>
      </c>
      <c r="G7" s="9" t="s">
        <v>40</v>
      </c>
      <c r="H7" s="9"/>
      <c r="I7" s="9" t="s">
        <v>62</v>
      </c>
      <c r="J7" s="9" t="s">
        <v>49</v>
      </c>
      <c r="K7" s="9" t="s">
        <v>23</v>
      </c>
      <c r="L7" s="9" t="s">
        <v>50</v>
      </c>
      <c r="M7" s="9" t="s">
        <v>25</v>
      </c>
      <c r="N7" s="10">
        <v>45398</v>
      </c>
      <c r="O7" s="9" t="s">
        <v>63</v>
      </c>
      <c r="P7" s="11" t="s">
        <v>64</v>
      </c>
      <c r="Q7" t="str">
        <f>UPPER(CONCATENATE(Form_Responses[[#This Row],[APELLIDO PATERNO]],Form_Responses[[#This Row],[APELLIDO MATERNO]],Form_Responses[[#This Row],[NOMBRE (S)]]))</f>
        <v>JIMENEZCRUZJOSE ANTONIO</v>
      </c>
    </row>
    <row r="8" spans="1:17" x14ac:dyDescent="0.2">
      <c r="A8" s="4">
        <v>45873.345475694441</v>
      </c>
      <c r="B8" s="5" t="s">
        <v>44</v>
      </c>
      <c r="C8" s="5" t="s">
        <v>65</v>
      </c>
      <c r="D8" s="5" t="s">
        <v>66</v>
      </c>
      <c r="E8" s="5" t="s">
        <v>67</v>
      </c>
      <c r="F8" s="6">
        <v>34774</v>
      </c>
      <c r="G8" s="5" t="s">
        <v>68</v>
      </c>
      <c r="H8" s="5"/>
      <c r="I8" s="5" t="s">
        <v>62</v>
      </c>
      <c r="J8" s="5" t="s">
        <v>49</v>
      </c>
      <c r="K8" s="5" t="s">
        <v>69</v>
      </c>
      <c r="L8" s="5" t="s">
        <v>50</v>
      </c>
      <c r="M8" s="5" t="s">
        <v>70</v>
      </c>
      <c r="N8" s="6">
        <v>45520</v>
      </c>
      <c r="O8" s="5"/>
      <c r="P8" s="7"/>
      <c r="Q8" t="str">
        <f>UPPER(CONCATENATE(Form_Responses[[#This Row],[APELLIDO PATERNO]],Form_Responses[[#This Row],[APELLIDO MATERNO]],Form_Responses[[#This Row],[NOMBRE (S)]]))</f>
        <v>MOCTEZUMAVILLEGASKAREN ITZEL</v>
      </c>
    </row>
    <row r="9" spans="1:17" x14ac:dyDescent="0.2">
      <c r="A9" s="8">
        <v>45873.346197268518</v>
      </c>
      <c r="B9" s="9" t="s">
        <v>58</v>
      </c>
      <c r="C9" s="9" t="s">
        <v>71</v>
      </c>
      <c r="D9" s="9" t="s">
        <v>72</v>
      </c>
      <c r="E9" s="9" t="s">
        <v>73</v>
      </c>
      <c r="F9" s="10">
        <v>26772</v>
      </c>
      <c r="G9" s="9" t="s">
        <v>74</v>
      </c>
      <c r="H9" s="9"/>
      <c r="I9" s="9" t="s">
        <v>62</v>
      </c>
      <c r="J9" s="9" t="s">
        <v>22</v>
      </c>
      <c r="K9" s="9" t="s">
        <v>23</v>
      </c>
      <c r="L9" s="9" t="s">
        <v>24</v>
      </c>
      <c r="M9" s="9" t="s">
        <v>25</v>
      </c>
      <c r="N9" s="10">
        <v>34501</v>
      </c>
      <c r="O9" s="9" t="s">
        <v>75</v>
      </c>
      <c r="P9" s="11"/>
      <c r="Q9" t="str">
        <f>UPPER(CONCATENATE(Form_Responses[[#This Row],[APELLIDO PATERNO]],Form_Responses[[#This Row],[APELLIDO MATERNO]],Form_Responses[[#This Row],[NOMBRE (S)]]))</f>
        <v>PEREZESTEBANIRMA</v>
      </c>
    </row>
    <row r="10" spans="1:17" x14ac:dyDescent="0.2">
      <c r="A10" s="4">
        <v>45873.346934664354</v>
      </c>
      <c r="B10" s="5" t="s">
        <v>76</v>
      </c>
      <c r="C10" s="5" t="s">
        <v>77</v>
      </c>
      <c r="D10" s="5" t="s">
        <v>78</v>
      </c>
      <c r="E10" s="5" t="s">
        <v>79</v>
      </c>
      <c r="F10" s="6">
        <v>28682</v>
      </c>
      <c r="G10" s="5" t="s">
        <v>40</v>
      </c>
      <c r="H10" s="5"/>
      <c r="I10" s="5" t="s">
        <v>80</v>
      </c>
      <c r="J10" s="5" t="s">
        <v>81</v>
      </c>
      <c r="K10" s="5" t="s">
        <v>23</v>
      </c>
      <c r="L10" s="5" t="s">
        <v>24</v>
      </c>
      <c r="M10" s="5" t="s">
        <v>25</v>
      </c>
      <c r="N10" s="6">
        <v>44348</v>
      </c>
      <c r="O10" s="5" t="s">
        <v>82</v>
      </c>
      <c r="P10" s="7"/>
      <c r="Q10" t="str">
        <f>UPPER(CONCATENATE(Form_Responses[[#This Row],[APELLIDO PATERNO]],Form_Responses[[#This Row],[APELLIDO MATERNO]],Form_Responses[[#This Row],[NOMBRE (S)]]))</f>
        <v xml:space="preserve">LOPEZGOMEZ TANIA </v>
      </c>
    </row>
    <row r="11" spans="1:17" x14ac:dyDescent="0.2">
      <c r="A11" s="8">
        <v>45873.34856322917</v>
      </c>
      <c r="B11" s="9" t="s">
        <v>83</v>
      </c>
      <c r="C11" s="9" t="s">
        <v>84</v>
      </c>
      <c r="D11" s="9" t="s">
        <v>85</v>
      </c>
      <c r="E11" s="9" t="s">
        <v>86</v>
      </c>
      <c r="F11" s="10">
        <v>34541</v>
      </c>
      <c r="G11" s="9" t="s">
        <v>68</v>
      </c>
      <c r="H11" s="9" t="s">
        <v>55</v>
      </c>
      <c r="I11" s="9" t="s">
        <v>55</v>
      </c>
      <c r="J11" s="9" t="s">
        <v>49</v>
      </c>
      <c r="K11" s="9" t="s">
        <v>23</v>
      </c>
      <c r="L11" s="9" t="s">
        <v>50</v>
      </c>
      <c r="M11" s="9" t="s">
        <v>25</v>
      </c>
      <c r="N11" s="10">
        <v>45398</v>
      </c>
      <c r="O11" s="9" t="s">
        <v>87</v>
      </c>
      <c r="P11" s="11"/>
      <c r="Q11" t="str">
        <f>UPPER(CONCATENATE(Form_Responses[[#This Row],[APELLIDO PATERNO]],Form_Responses[[#This Row],[APELLIDO MATERNO]],Form_Responses[[#This Row],[NOMBRE (S)]]))</f>
        <v xml:space="preserve">ANGELESAGUILARANA KAREN </v>
      </c>
    </row>
    <row r="12" spans="1:17" x14ac:dyDescent="0.2">
      <c r="A12" s="4">
        <v>45873.348801250002</v>
      </c>
      <c r="B12" s="5" t="s">
        <v>83</v>
      </c>
      <c r="C12" s="5" t="s">
        <v>88</v>
      </c>
      <c r="D12" s="5" t="s">
        <v>89</v>
      </c>
      <c r="E12" s="5" t="s">
        <v>90</v>
      </c>
      <c r="F12" s="6">
        <v>32428</v>
      </c>
      <c r="G12" s="5" t="s">
        <v>40</v>
      </c>
      <c r="H12" s="5"/>
      <c r="I12" s="5" t="s">
        <v>62</v>
      </c>
      <c r="J12" s="5" t="s">
        <v>49</v>
      </c>
      <c r="K12" s="5" t="s">
        <v>23</v>
      </c>
      <c r="L12" s="5" t="s">
        <v>50</v>
      </c>
      <c r="M12" s="5" t="s">
        <v>25</v>
      </c>
      <c r="N12" s="6">
        <v>45398</v>
      </c>
      <c r="O12" s="5" t="s">
        <v>91</v>
      </c>
      <c r="P12" s="7" t="s">
        <v>92</v>
      </c>
      <c r="Q12" t="str">
        <f>UPPER(CONCATENATE(Form_Responses[[#This Row],[APELLIDO PATERNO]],Form_Responses[[#This Row],[APELLIDO MATERNO]],Form_Responses[[#This Row],[NOMBRE (S)]]))</f>
        <v>IBARRAISIDRORODOLFO</v>
      </c>
    </row>
    <row r="13" spans="1:17" x14ac:dyDescent="0.2">
      <c r="A13" s="8">
        <v>45873.353721793981</v>
      </c>
      <c r="B13" s="9" t="s">
        <v>44</v>
      </c>
      <c r="C13" s="9" t="s">
        <v>93</v>
      </c>
      <c r="D13" s="9" t="s">
        <v>94</v>
      </c>
      <c r="E13" s="9" t="s">
        <v>95</v>
      </c>
      <c r="F13" s="10">
        <v>34993</v>
      </c>
      <c r="G13" s="9" t="s">
        <v>96</v>
      </c>
      <c r="H13" s="9"/>
      <c r="I13" s="9" t="s">
        <v>97</v>
      </c>
      <c r="J13" s="9" t="s">
        <v>49</v>
      </c>
      <c r="K13" s="9" t="s">
        <v>23</v>
      </c>
      <c r="L13" s="9" t="s">
        <v>50</v>
      </c>
      <c r="M13" s="9" t="s">
        <v>25</v>
      </c>
      <c r="N13" s="10">
        <v>45520</v>
      </c>
      <c r="O13" s="9"/>
      <c r="P13" s="11"/>
      <c r="Q13" t="str">
        <f>UPPER(CONCATENATE(Form_Responses[[#This Row],[APELLIDO PATERNO]],Form_Responses[[#This Row],[APELLIDO MATERNO]],Form_Responses[[#This Row],[NOMBRE (S)]]))</f>
        <v xml:space="preserve">MOTAHERNANDEZPATRICIA </v>
      </c>
    </row>
    <row r="14" spans="1:17" x14ac:dyDescent="0.2">
      <c r="A14" s="4">
        <v>45873.356301319443</v>
      </c>
      <c r="B14" s="5" t="s">
        <v>98</v>
      </c>
      <c r="C14" s="5" t="s">
        <v>99</v>
      </c>
      <c r="D14" s="5" t="s">
        <v>95</v>
      </c>
      <c r="E14" s="5" t="s">
        <v>100</v>
      </c>
      <c r="F14" s="6">
        <v>30064</v>
      </c>
      <c r="G14" s="5" t="s">
        <v>74</v>
      </c>
      <c r="H14" s="5"/>
      <c r="I14" s="5" t="s">
        <v>101</v>
      </c>
      <c r="J14" s="5" t="s">
        <v>22</v>
      </c>
      <c r="K14" s="5" t="s">
        <v>23</v>
      </c>
      <c r="L14" s="5" t="s">
        <v>24</v>
      </c>
      <c r="M14" s="5" t="s">
        <v>25</v>
      </c>
      <c r="N14" s="6">
        <v>39600</v>
      </c>
      <c r="O14" s="5" t="s">
        <v>102</v>
      </c>
      <c r="P14" s="7"/>
      <c r="Q14" t="str">
        <f>UPPER(CONCATENATE(Form_Responses[[#This Row],[APELLIDO PATERNO]],Form_Responses[[#This Row],[APELLIDO MATERNO]],Form_Responses[[#This Row],[NOMBRE (S)]]))</f>
        <v>HERNANDEZFIGUEROA ENRIQUE ALONSO</v>
      </c>
    </row>
    <row r="15" spans="1:17" x14ac:dyDescent="0.2">
      <c r="A15" s="8">
        <v>45873.358740138894</v>
      </c>
      <c r="B15" s="9" t="s">
        <v>103</v>
      </c>
      <c r="C15" s="9" t="s">
        <v>104</v>
      </c>
      <c r="D15" s="9" t="s">
        <v>78</v>
      </c>
      <c r="E15" s="9" t="s">
        <v>105</v>
      </c>
      <c r="F15" s="10">
        <v>36106</v>
      </c>
      <c r="G15" s="9" t="s">
        <v>106</v>
      </c>
      <c r="H15" s="9"/>
      <c r="I15" s="9" t="s">
        <v>62</v>
      </c>
      <c r="J15" s="9" t="s">
        <v>107</v>
      </c>
      <c r="K15" s="9" t="s">
        <v>23</v>
      </c>
      <c r="L15" s="9" t="s">
        <v>108</v>
      </c>
      <c r="M15" s="9" t="s">
        <v>25</v>
      </c>
      <c r="N15" s="10">
        <v>45689</v>
      </c>
      <c r="O15" s="9" t="s">
        <v>109</v>
      </c>
      <c r="P15" s="11" t="s">
        <v>110</v>
      </c>
      <c r="Q15" t="str">
        <f>UPPER(CONCATENATE(Form_Responses[[#This Row],[APELLIDO PATERNO]],Form_Responses[[#This Row],[APELLIDO MATERNO]],Form_Responses[[#This Row],[NOMBRE (S)]]))</f>
        <v>LOPEZGODINEZITZEL</v>
      </c>
    </row>
    <row r="16" spans="1:17" x14ac:dyDescent="0.2">
      <c r="A16" s="4">
        <v>45873.359407662036</v>
      </c>
      <c r="B16" s="5" t="s">
        <v>83</v>
      </c>
      <c r="C16" s="5" t="s">
        <v>111</v>
      </c>
      <c r="D16" s="5" t="s">
        <v>112</v>
      </c>
      <c r="E16" s="5" t="s">
        <v>72</v>
      </c>
      <c r="F16" s="6">
        <v>32408</v>
      </c>
      <c r="G16" s="5" t="s">
        <v>113</v>
      </c>
      <c r="H16" s="5"/>
      <c r="I16" s="5" t="s">
        <v>114</v>
      </c>
      <c r="J16" s="5" t="s">
        <v>56</v>
      </c>
      <c r="K16" s="5" t="s">
        <v>23</v>
      </c>
      <c r="L16" s="5" t="s">
        <v>50</v>
      </c>
      <c r="M16" s="5" t="s">
        <v>25</v>
      </c>
      <c r="N16" s="6">
        <v>43862</v>
      </c>
      <c r="O16" s="5" t="s">
        <v>115</v>
      </c>
      <c r="P16" s="7"/>
      <c r="Q16" t="str">
        <f>UPPER(CONCATENATE(Form_Responses[[#This Row],[APELLIDO PATERNO]],Form_Responses[[#This Row],[APELLIDO MATERNO]],Form_Responses[[#This Row],[NOMBRE (S)]]))</f>
        <v>HIDALGOPEREZISRAEL</v>
      </c>
    </row>
    <row r="17" spans="1:17" x14ac:dyDescent="0.2">
      <c r="A17" s="8">
        <v>45873.366152499999</v>
      </c>
      <c r="B17" s="9" t="s">
        <v>116</v>
      </c>
      <c r="C17" s="9" t="s">
        <v>117</v>
      </c>
      <c r="D17" s="9" t="s">
        <v>86</v>
      </c>
      <c r="E17" s="9" t="s">
        <v>118</v>
      </c>
      <c r="F17" s="10">
        <v>25784</v>
      </c>
      <c r="G17" s="9" t="s">
        <v>40</v>
      </c>
      <c r="H17" s="9"/>
      <c r="I17" s="9" t="s">
        <v>62</v>
      </c>
      <c r="J17" s="9" t="s">
        <v>22</v>
      </c>
      <c r="K17" s="9" t="s">
        <v>119</v>
      </c>
      <c r="L17" s="9" t="s">
        <v>108</v>
      </c>
      <c r="M17" s="9" t="s">
        <v>120</v>
      </c>
      <c r="N17" s="10">
        <v>36161</v>
      </c>
      <c r="O17" s="9" t="s">
        <v>121</v>
      </c>
      <c r="P17" s="11" t="s">
        <v>122</v>
      </c>
      <c r="Q17" t="str">
        <f>UPPER(CONCATENATE(Form_Responses[[#This Row],[APELLIDO PATERNO]],Form_Responses[[#This Row],[APELLIDO MATERNO]],Form_Responses[[#This Row],[NOMBRE (S)]]))</f>
        <v>AGUILARMEJIAMA. DE LOS ANGELES</v>
      </c>
    </row>
    <row r="18" spans="1:17" x14ac:dyDescent="0.2">
      <c r="A18" s="4">
        <v>45873.367128252314</v>
      </c>
      <c r="B18" s="5" t="s">
        <v>116</v>
      </c>
      <c r="C18" s="5" t="s">
        <v>123</v>
      </c>
      <c r="D18" s="5" t="s">
        <v>95</v>
      </c>
      <c r="E18" s="5" t="s">
        <v>95</v>
      </c>
      <c r="F18" s="6">
        <v>36619</v>
      </c>
      <c r="G18" s="5" t="s">
        <v>68</v>
      </c>
      <c r="H18" s="5"/>
      <c r="I18" s="5" t="s">
        <v>124</v>
      </c>
      <c r="J18" s="5" t="s">
        <v>56</v>
      </c>
      <c r="K18" s="5" t="s">
        <v>125</v>
      </c>
      <c r="L18" s="5" t="s">
        <v>126</v>
      </c>
      <c r="M18" s="5" t="s">
        <v>25</v>
      </c>
      <c r="N18" s="6">
        <v>45489</v>
      </c>
      <c r="O18" s="5"/>
      <c r="P18" s="7"/>
      <c r="Q18" t="str">
        <f>UPPER(CONCATENATE(Form_Responses[[#This Row],[APELLIDO PATERNO]],Form_Responses[[#This Row],[APELLIDO MATERNO]],Form_Responses[[#This Row],[NOMBRE (S)]]))</f>
        <v>HERNANDEZHERNANDEZMARIO</v>
      </c>
    </row>
    <row r="19" spans="1:17" x14ac:dyDescent="0.2">
      <c r="A19" s="8">
        <v>45873.367584930558</v>
      </c>
      <c r="B19" s="9" t="s">
        <v>127</v>
      </c>
      <c r="C19" s="9" t="s">
        <v>128</v>
      </c>
      <c r="D19" s="9" t="s">
        <v>129</v>
      </c>
      <c r="E19" s="9" t="s">
        <v>130</v>
      </c>
      <c r="F19" s="10">
        <v>30211</v>
      </c>
      <c r="G19" s="9" t="s">
        <v>113</v>
      </c>
      <c r="H19" s="9"/>
      <c r="I19" s="9" t="s">
        <v>131</v>
      </c>
      <c r="J19" s="9" t="s">
        <v>56</v>
      </c>
      <c r="K19" s="9" t="s">
        <v>23</v>
      </c>
      <c r="L19" s="9" t="s">
        <v>50</v>
      </c>
      <c r="M19" s="9" t="s">
        <v>25</v>
      </c>
      <c r="N19" s="10">
        <v>42156</v>
      </c>
      <c r="O19" s="9" t="s">
        <v>132</v>
      </c>
      <c r="P19" s="11" t="s">
        <v>133</v>
      </c>
      <c r="Q19" t="str">
        <f>UPPER(CONCATENATE(Form_Responses[[#This Row],[APELLIDO PATERNO]],Form_Responses[[#This Row],[APELLIDO MATERNO]],Form_Responses[[#This Row],[NOMBRE (S)]]))</f>
        <v>CORTEZGALANCARLOS</v>
      </c>
    </row>
    <row r="20" spans="1:17" x14ac:dyDescent="0.2">
      <c r="A20" s="4">
        <v>45873.368167361114</v>
      </c>
      <c r="B20" s="5" t="s">
        <v>116</v>
      </c>
      <c r="C20" s="5" t="s">
        <v>134</v>
      </c>
      <c r="D20" s="5" t="s">
        <v>135</v>
      </c>
      <c r="E20" s="5" t="s">
        <v>136</v>
      </c>
      <c r="F20" s="6">
        <v>36152</v>
      </c>
      <c r="G20" s="5" t="s">
        <v>126</v>
      </c>
      <c r="H20" s="5" t="s">
        <v>137</v>
      </c>
      <c r="I20" s="5" t="s">
        <v>138</v>
      </c>
      <c r="J20" s="5" t="s">
        <v>107</v>
      </c>
      <c r="K20" s="5" t="s">
        <v>23</v>
      </c>
      <c r="L20" s="5" t="s">
        <v>50</v>
      </c>
      <c r="M20" s="5" t="s">
        <v>25</v>
      </c>
      <c r="N20" s="6">
        <v>45689</v>
      </c>
      <c r="O20" s="5"/>
      <c r="P20" s="7"/>
      <c r="Q20" t="str">
        <f>UPPER(CONCATENATE(Form_Responses[[#This Row],[APELLIDO PATERNO]],Form_Responses[[#This Row],[APELLIDO MATERNO]],Form_Responses[[#This Row],[NOMBRE (S)]]))</f>
        <v xml:space="preserve">GARCIA CONTRERAS BRYAN JESÚS </v>
      </c>
    </row>
    <row r="21" spans="1:17" x14ac:dyDescent="0.2">
      <c r="A21" s="8">
        <v>45873.370046238429</v>
      </c>
      <c r="B21" s="9" t="s">
        <v>116</v>
      </c>
      <c r="C21" s="9" t="s">
        <v>71</v>
      </c>
      <c r="D21" s="9" t="s">
        <v>139</v>
      </c>
      <c r="E21" s="9" t="s">
        <v>18</v>
      </c>
      <c r="F21" s="10">
        <v>33654</v>
      </c>
      <c r="G21" s="9" t="s">
        <v>140</v>
      </c>
      <c r="H21" s="9"/>
      <c r="I21" s="9" t="s">
        <v>141</v>
      </c>
      <c r="J21" s="9" t="s">
        <v>56</v>
      </c>
      <c r="K21" s="9" t="s">
        <v>23</v>
      </c>
      <c r="L21" s="9" t="s">
        <v>50</v>
      </c>
      <c r="M21" s="9" t="s">
        <v>25</v>
      </c>
      <c r="N21" s="10">
        <v>45839</v>
      </c>
      <c r="O21" s="9" t="s">
        <v>142</v>
      </c>
      <c r="P21" s="11"/>
      <c r="Q21" t="str">
        <f>UPPER(CONCATENATE(Form_Responses[[#This Row],[APELLIDO PATERNO]],Form_Responses[[#This Row],[APELLIDO MATERNO]],Form_Responses[[#This Row],[NOMBRE (S)]]))</f>
        <v>ALTAMIRANOMENDOZA IRMA</v>
      </c>
    </row>
    <row r="22" spans="1:17" x14ac:dyDescent="0.2">
      <c r="A22" s="4">
        <v>45873.372153078701</v>
      </c>
      <c r="B22" s="5" t="s">
        <v>36</v>
      </c>
      <c r="C22" s="5" t="s">
        <v>143</v>
      </c>
      <c r="D22" s="5" t="s">
        <v>144</v>
      </c>
      <c r="E22" s="5" t="s">
        <v>38</v>
      </c>
      <c r="F22" s="6">
        <v>23868</v>
      </c>
      <c r="G22" s="5" t="s">
        <v>113</v>
      </c>
      <c r="H22" s="5"/>
      <c r="I22" s="5" t="s">
        <v>145</v>
      </c>
      <c r="J22" s="5" t="s">
        <v>146</v>
      </c>
      <c r="K22" s="5" t="s">
        <v>119</v>
      </c>
      <c r="L22" s="5" t="s">
        <v>108</v>
      </c>
      <c r="M22" s="5" t="s">
        <v>120</v>
      </c>
      <c r="N22" s="6">
        <v>39995</v>
      </c>
      <c r="O22" s="5"/>
      <c r="P22" s="7" t="s">
        <v>122</v>
      </c>
      <c r="Q22" t="str">
        <f>UPPER(CONCATENATE(Form_Responses[[#This Row],[APELLIDO PATERNO]],Form_Responses[[#This Row],[APELLIDO MATERNO]],Form_Responses[[#This Row],[NOMBRE (S)]]))</f>
        <v>GARCIAHERNÁNDEZ EDITH</v>
      </c>
    </row>
    <row r="23" spans="1:17" x14ac:dyDescent="0.2">
      <c r="A23" s="8">
        <v>45873.373233784718</v>
      </c>
      <c r="B23" s="9" t="s">
        <v>147</v>
      </c>
      <c r="C23" s="9" t="s">
        <v>148</v>
      </c>
      <c r="D23" s="9" t="s">
        <v>149</v>
      </c>
      <c r="E23" s="9" t="s">
        <v>149</v>
      </c>
      <c r="F23" s="10">
        <v>45873</v>
      </c>
      <c r="G23" s="9" t="s">
        <v>96</v>
      </c>
      <c r="H23" s="9"/>
      <c r="I23" s="9" t="s">
        <v>150</v>
      </c>
      <c r="J23" s="9" t="s">
        <v>56</v>
      </c>
      <c r="K23" s="9" t="s">
        <v>23</v>
      </c>
      <c r="L23" s="9" t="s">
        <v>50</v>
      </c>
      <c r="M23" s="9" t="s">
        <v>25</v>
      </c>
      <c r="N23" s="10">
        <v>44608</v>
      </c>
      <c r="O23" s="9" t="s">
        <v>151</v>
      </c>
      <c r="P23" s="11"/>
      <c r="Q23" t="str">
        <f>UPPER(CONCATENATE(Form_Responses[[#This Row],[APELLIDO PATERNO]],Form_Responses[[#This Row],[APELLIDO MATERNO]],Form_Responses[[#This Row],[NOMBRE (S)]]))</f>
        <v xml:space="preserve">HERNÁNDEZ HERNÁNDEZ JHOVANA MONSERRAT </v>
      </c>
    </row>
    <row r="24" spans="1:17" x14ac:dyDescent="0.2">
      <c r="A24" s="4">
        <v>45873.375275011575</v>
      </c>
      <c r="B24" s="5" t="s">
        <v>98</v>
      </c>
      <c r="C24" s="5" t="s">
        <v>152</v>
      </c>
      <c r="D24" s="5" t="s">
        <v>153</v>
      </c>
      <c r="E24" s="5" t="s">
        <v>154</v>
      </c>
      <c r="F24" s="6">
        <v>45873</v>
      </c>
      <c r="G24" s="5" t="s">
        <v>68</v>
      </c>
      <c r="H24" s="5"/>
      <c r="I24" s="5" t="s">
        <v>155</v>
      </c>
      <c r="J24" s="5" t="s">
        <v>49</v>
      </c>
      <c r="K24" s="5" t="s">
        <v>23</v>
      </c>
      <c r="L24" s="5" t="s">
        <v>50</v>
      </c>
      <c r="M24" s="5" t="s">
        <v>25</v>
      </c>
      <c r="N24" s="6">
        <v>45398</v>
      </c>
      <c r="O24" s="5"/>
      <c r="P24" s="7"/>
      <c r="Q24" t="str">
        <f>UPPER(CONCATENATE(Form_Responses[[#This Row],[APELLIDO PATERNO]],Form_Responses[[#This Row],[APELLIDO MATERNO]],Form_Responses[[#This Row],[NOMBRE (S)]]))</f>
        <v xml:space="preserve">SÁNCHEZ MARTÍNEZ NORA LIZBETH </v>
      </c>
    </row>
    <row r="25" spans="1:17" x14ac:dyDescent="0.2">
      <c r="A25" s="8">
        <v>45873.37541403935</v>
      </c>
      <c r="B25" s="9" t="s">
        <v>76</v>
      </c>
      <c r="C25" s="9" t="s">
        <v>156</v>
      </c>
      <c r="D25" s="9" t="s">
        <v>157</v>
      </c>
      <c r="E25" s="9" t="s">
        <v>158</v>
      </c>
      <c r="F25" s="10">
        <v>36842</v>
      </c>
      <c r="G25" s="9" t="s">
        <v>159</v>
      </c>
      <c r="H25" s="9"/>
      <c r="I25" s="9" t="s">
        <v>62</v>
      </c>
      <c r="J25" s="9" t="s">
        <v>107</v>
      </c>
      <c r="K25" s="9" t="s">
        <v>23</v>
      </c>
      <c r="L25" s="9" t="s">
        <v>50</v>
      </c>
      <c r="M25" s="9" t="s">
        <v>25</v>
      </c>
      <c r="N25" s="10">
        <v>45692</v>
      </c>
      <c r="O25" s="9"/>
      <c r="P25" s="11" t="s">
        <v>160</v>
      </c>
      <c r="Q25" t="str">
        <f>UPPER(CONCATENATE(Form_Responses[[#This Row],[APELLIDO PATERNO]],Form_Responses[[#This Row],[APELLIDO MATERNO]],Form_Responses[[#This Row],[NOMBRE (S)]]))</f>
        <v>BIÑUELODONGHUZAIDA ITZEL</v>
      </c>
    </row>
    <row r="26" spans="1:17" x14ac:dyDescent="0.2">
      <c r="A26" s="4">
        <v>45873.375615960649</v>
      </c>
      <c r="B26" s="5" t="s">
        <v>36</v>
      </c>
      <c r="C26" s="5" t="s">
        <v>161</v>
      </c>
      <c r="D26" s="5" t="s">
        <v>162</v>
      </c>
      <c r="E26" s="5" t="s">
        <v>163</v>
      </c>
      <c r="F26" s="6">
        <v>26783</v>
      </c>
      <c r="G26" s="5" t="s">
        <v>164</v>
      </c>
      <c r="H26" s="5"/>
      <c r="I26" s="5" t="s">
        <v>165</v>
      </c>
      <c r="J26" s="5" t="s">
        <v>146</v>
      </c>
      <c r="K26" s="5" t="s">
        <v>125</v>
      </c>
      <c r="L26" s="5" t="s">
        <v>166</v>
      </c>
      <c r="M26" s="5" t="s">
        <v>25</v>
      </c>
      <c r="N26" s="6">
        <v>39600</v>
      </c>
      <c r="O26" s="5" t="s">
        <v>167</v>
      </c>
      <c r="P26" s="7"/>
      <c r="Q26" t="str">
        <f>UPPER(CONCATENATE(Form_Responses[[#This Row],[APELLIDO PATERNO]],Form_Responses[[#This Row],[APELLIDO MATERNO]],Form_Responses[[#This Row],[NOMBRE (S)]]))</f>
        <v>CRUZ LIMÓN MIRIAM</v>
      </c>
    </row>
    <row r="27" spans="1:17" x14ac:dyDescent="0.2">
      <c r="A27" s="8">
        <v>45873.376405034724</v>
      </c>
      <c r="B27" s="9" t="s">
        <v>36</v>
      </c>
      <c r="C27" s="9" t="s">
        <v>168</v>
      </c>
      <c r="D27" s="9" t="s">
        <v>169</v>
      </c>
      <c r="E27" s="9" t="s">
        <v>170</v>
      </c>
      <c r="F27" s="10">
        <v>29518</v>
      </c>
      <c r="G27" s="9" t="s">
        <v>40</v>
      </c>
      <c r="H27" s="9"/>
      <c r="I27" s="9" t="s">
        <v>55</v>
      </c>
      <c r="J27" s="9" t="s">
        <v>22</v>
      </c>
      <c r="K27" s="9" t="s">
        <v>125</v>
      </c>
      <c r="L27" s="9" t="s">
        <v>166</v>
      </c>
      <c r="M27" s="9" t="s">
        <v>25</v>
      </c>
      <c r="N27" s="10">
        <v>39600</v>
      </c>
      <c r="O27" s="9"/>
      <c r="P27" s="11"/>
      <c r="Q27" t="str">
        <f>UPPER(CONCATENATE(Form_Responses[[#This Row],[APELLIDO PATERNO]],Form_Responses[[#This Row],[APELLIDO MATERNO]],Form_Responses[[#This Row],[NOMBRE (S)]]))</f>
        <v>CANOFUENTESKAROL YOSELIN</v>
      </c>
    </row>
    <row r="28" spans="1:17" x14ac:dyDescent="0.2">
      <c r="A28" s="4">
        <v>45873.377692800925</v>
      </c>
      <c r="B28" s="5" t="s">
        <v>147</v>
      </c>
      <c r="C28" s="5" t="s">
        <v>171</v>
      </c>
      <c r="D28" s="5" t="s">
        <v>78</v>
      </c>
      <c r="E28" s="5" t="s">
        <v>95</v>
      </c>
      <c r="F28" s="6">
        <v>26273</v>
      </c>
      <c r="G28" s="5" t="s">
        <v>68</v>
      </c>
      <c r="H28" s="5"/>
      <c r="I28" s="5" t="s">
        <v>172</v>
      </c>
      <c r="J28" s="5" t="s">
        <v>146</v>
      </c>
      <c r="K28" s="5" t="s">
        <v>23</v>
      </c>
      <c r="L28" s="5" t="s">
        <v>24</v>
      </c>
      <c r="M28" s="5" t="s">
        <v>25</v>
      </c>
      <c r="N28" s="6">
        <v>36235</v>
      </c>
      <c r="O28" s="5" t="s">
        <v>173</v>
      </c>
      <c r="P28" s="7" t="s">
        <v>174</v>
      </c>
      <c r="Q28" t="str">
        <f>UPPER(CONCATENATE(Form_Responses[[#This Row],[APELLIDO PATERNO]],Form_Responses[[#This Row],[APELLIDO MATERNO]],Form_Responses[[#This Row],[NOMBRE (S)]]))</f>
        <v xml:space="preserve">LOPEZHERNANDEZHORTENCIA </v>
      </c>
    </row>
    <row r="29" spans="1:17" x14ac:dyDescent="0.2">
      <c r="A29" s="8">
        <v>45873.378157488427</v>
      </c>
      <c r="B29" s="9" t="s">
        <v>147</v>
      </c>
      <c r="C29" s="9" t="s">
        <v>175</v>
      </c>
      <c r="D29" s="9" t="s">
        <v>149</v>
      </c>
      <c r="E29" s="9" t="s">
        <v>176</v>
      </c>
      <c r="F29" s="10">
        <v>27201</v>
      </c>
      <c r="G29" s="9" t="s">
        <v>96</v>
      </c>
      <c r="H29" s="9"/>
      <c r="I29" s="9" t="s">
        <v>177</v>
      </c>
      <c r="J29" s="9" t="s">
        <v>22</v>
      </c>
      <c r="K29" s="9" t="s">
        <v>23</v>
      </c>
      <c r="L29" s="9" t="s">
        <v>24</v>
      </c>
      <c r="M29" s="9" t="s">
        <v>25</v>
      </c>
      <c r="N29" s="10">
        <v>36815</v>
      </c>
      <c r="O29" s="9" t="s">
        <v>178</v>
      </c>
      <c r="P29" s="11" t="s">
        <v>179</v>
      </c>
      <c r="Q29" t="str">
        <f>UPPER(CONCATENATE(Form_Responses[[#This Row],[APELLIDO PATERNO]],Form_Responses[[#This Row],[APELLIDO MATERNO]],Form_Responses[[#This Row],[NOMBRE (S)]]))</f>
        <v>HERNÁNDEZ CRUZ MARÍA DE JESÚS</v>
      </c>
    </row>
    <row r="30" spans="1:17" x14ac:dyDescent="0.2">
      <c r="A30" s="4">
        <v>45873.378421053239</v>
      </c>
      <c r="B30" s="5" t="s">
        <v>36</v>
      </c>
      <c r="C30" s="5" t="s">
        <v>180</v>
      </c>
      <c r="D30" s="5" t="s">
        <v>181</v>
      </c>
      <c r="E30" s="5" t="s">
        <v>182</v>
      </c>
      <c r="F30" s="6">
        <v>25993</v>
      </c>
      <c r="G30" s="5" t="s">
        <v>183</v>
      </c>
      <c r="H30" s="5"/>
      <c r="I30" s="5" t="s">
        <v>184</v>
      </c>
      <c r="J30" s="5" t="s">
        <v>22</v>
      </c>
      <c r="K30" s="5" t="s">
        <v>23</v>
      </c>
      <c r="L30" s="5" t="s">
        <v>185</v>
      </c>
      <c r="M30" s="5" t="s">
        <v>25</v>
      </c>
      <c r="N30" s="6">
        <v>33359</v>
      </c>
      <c r="O30" s="5" t="s">
        <v>186</v>
      </c>
      <c r="P30" s="7"/>
      <c r="Q30" t="str">
        <f>UPPER(CONCATENATE(Form_Responses[[#This Row],[APELLIDO PATERNO]],Form_Responses[[#This Row],[APELLIDO MATERNO]],Form_Responses[[#This Row],[NOMBRE (S)]]))</f>
        <v>AVALOSCASTILLO RAUL ROSENDO</v>
      </c>
    </row>
    <row r="31" spans="1:17" x14ac:dyDescent="0.2">
      <c r="A31" s="8">
        <v>45873.379185150465</v>
      </c>
      <c r="B31" s="9" t="s">
        <v>36</v>
      </c>
      <c r="C31" s="9" t="s">
        <v>187</v>
      </c>
      <c r="D31" s="9" t="s">
        <v>188</v>
      </c>
      <c r="E31" s="9" t="s">
        <v>189</v>
      </c>
      <c r="F31" s="10">
        <v>33590</v>
      </c>
      <c r="G31" s="9" t="s">
        <v>190</v>
      </c>
      <c r="H31" s="9"/>
      <c r="I31" s="9" t="s">
        <v>191</v>
      </c>
      <c r="J31" s="9" t="s">
        <v>56</v>
      </c>
      <c r="K31" s="9" t="s">
        <v>125</v>
      </c>
      <c r="L31" s="9" t="s">
        <v>126</v>
      </c>
      <c r="M31" s="9" t="s">
        <v>25</v>
      </c>
      <c r="N31" s="10">
        <v>45459</v>
      </c>
      <c r="O31" s="9" t="s">
        <v>192</v>
      </c>
      <c r="P31" s="11"/>
      <c r="Q31" t="str">
        <f>UPPER(CONCATENATE(Form_Responses[[#This Row],[APELLIDO PATERNO]],Form_Responses[[#This Row],[APELLIDO MATERNO]],Form_Responses[[#This Row],[NOMBRE (S)]]))</f>
        <v xml:space="preserve">VARGASPÉREZJOVANA ALICIA </v>
      </c>
    </row>
    <row r="32" spans="1:17" x14ac:dyDescent="0.2">
      <c r="A32" s="4">
        <v>45873.379591944446</v>
      </c>
      <c r="B32" s="5" t="s">
        <v>36</v>
      </c>
      <c r="C32" s="5" t="s">
        <v>193</v>
      </c>
      <c r="D32" s="5" t="s">
        <v>118</v>
      </c>
      <c r="E32" s="5" t="s">
        <v>194</v>
      </c>
      <c r="F32" s="6">
        <v>37231</v>
      </c>
      <c r="G32" s="5" t="s">
        <v>96</v>
      </c>
      <c r="H32" s="5"/>
      <c r="I32" s="5" t="s">
        <v>195</v>
      </c>
      <c r="J32" s="5" t="s">
        <v>56</v>
      </c>
      <c r="K32" s="5" t="s">
        <v>23</v>
      </c>
      <c r="L32" s="5" t="s">
        <v>50</v>
      </c>
      <c r="M32" s="5" t="s">
        <v>25</v>
      </c>
      <c r="N32" s="6">
        <v>44501</v>
      </c>
      <c r="O32" s="5" t="s">
        <v>196</v>
      </c>
      <c r="P32" s="7"/>
      <c r="Q32" t="str">
        <f>UPPER(CONCATENATE(Form_Responses[[#This Row],[APELLIDO PATERNO]],Form_Responses[[#This Row],[APELLIDO MATERNO]],Form_Responses[[#This Row],[NOMBRE (S)]]))</f>
        <v>MEJIALEONOLIVIA</v>
      </c>
    </row>
    <row r="33" spans="1:17" x14ac:dyDescent="0.2">
      <c r="A33" s="8">
        <v>45873.379668425929</v>
      </c>
      <c r="B33" s="9" t="s">
        <v>116</v>
      </c>
      <c r="C33" s="9" t="s">
        <v>197</v>
      </c>
      <c r="D33" s="9" t="s">
        <v>198</v>
      </c>
      <c r="E33" s="9" t="s">
        <v>199</v>
      </c>
      <c r="F33" s="10">
        <v>32426</v>
      </c>
      <c r="G33" s="9" t="s">
        <v>190</v>
      </c>
      <c r="H33" s="9"/>
      <c r="I33" s="9" t="s">
        <v>62</v>
      </c>
      <c r="J33" s="9" t="s">
        <v>49</v>
      </c>
      <c r="K33" s="9" t="s">
        <v>23</v>
      </c>
      <c r="L33" s="9" t="s">
        <v>50</v>
      </c>
      <c r="M33" s="9" t="s">
        <v>25</v>
      </c>
      <c r="N33" s="10">
        <v>45397</v>
      </c>
      <c r="O33" s="9" t="s">
        <v>200</v>
      </c>
      <c r="P33" s="11" t="s">
        <v>201</v>
      </c>
      <c r="Q33" t="str">
        <f>UPPER(CONCATENATE(Form_Responses[[#This Row],[APELLIDO PATERNO]],Form_Responses[[#This Row],[APELLIDO MATERNO]],Form_Responses[[#This Row],[NOMBRE (S)]]))</f>
        <v>ROMEROARCERICARDO HECTOR</v>
      </c>
    </row>
    <row r="34" spans="1:17" x14ac:dyDescent="0.2">
      <c r="A34" s="4">
        <v>45873.379669120375</v>
      </c>
      <c r="B34" s="5" t="s">
        <v>36</v>
      </c>
      <c r="C34" s="5" t="s">
        <v>202</v>
      </c>
      <c r="D34" s="5" t="s">
        <v>203</v>
      </c>
      <c r="E34" s="5" t="s">
        <v>204</v>
      </c>
      <c r="F34" s="6">
        <v>27010</v>
      </c>
      <c r="G34" s="5" t="s">
        <v>68</v>
      </c>
      <c r="H34" s="5"/>
      <c r="I34" s="5" t="s">
        <v>205</v>
      </c>
      <c r="J34" s="5" t="s">
        <v>22</v>
      </c>
      <c r="K34" s="5" t="s">
        <v>23</v>
      </c>
      <c r="L34" s="5" t="s">
        <v>24</v>
      </c>
      <c r="M34" s="5" t="s">
        <v>25</v>
      </c>
      <c r="N34" s="6">
        <v>36557</v>
      </c>
      <c r="O34" s="5"/>
      <c r="P34" s="7"/>
      <c r="Q34" t="str">
        <f>UPPER(CONCATENATE(Form_Responses[[#This Row],[APELLIDO PATERNO]],Form_Responses[[#This Row],[APELLIDO MATERNO]],Form_Responses[[#This Row],[NOMBRE (S)]]))</f>
        <v xml:space="preserve">CERVANTES GUERRERO MARIA GUADALUPE </v>
      </c>
    </row>
    <row r="35" spans="1:17" x14ac:dyDescent="0.2">
      <c r="A35" s="8">
        <v>45873.380791342592</v>
      </c>
      <c r="B35" s="9" t="s">
        <v>206</v>
      </c>
      <c r="C35" s="9" t="s">
        <v>207</v>
      </c>
      <c r="D35" s="9" t="s">
        <v>208</v>
      </c>
      <c r="E35" s="9" t="s">
        <v>209</v>
      </c>
      <c r="F35" s="10">
        <v>26379</v>
      </c>
      <c r="G35" s="9" t="s">
        <v>40</v>
      </c>
      <c r="H35" s="9"/>
      <c r="I35" s="9" t="s">
        <v>138</v>
      </c>
      <c r="J35" s="9" t="s">
        <v>22</v>
      </c>
      <c r="K35" s="9" t="s">
        <v>23</v>
      </c>
      <c r="L35" s="9" t="s">
        <v>24</v>
      </c>
      <c r="M35" s="9" t="s">
        <v>25</v>
      </c>
      <c r="N35" s="10">
        <v>36617</v>
      </c>
      <c r="O35" s="9"/>
      <c r="P35" s="11"/>
      <c r="Q35" t="str">
        <f>UPPER(CONCATENATE(Form_Responses[[#This Row],[APELLIDO PATERNO]],Form_Responses[[#This Row],[APELLIDO MATERNO]],Form_Responses[[#This Row],[NOMBRE (S)]]))</f>
        <v xml:space="preserve">DOMÍNGUEZ NÚÑEZ CRISTINA </v>
      </c>
    </row>
    <row r="36" spans="1:17" x14ac:dyDescent="0.2">
      <c r="A36" s="4">
        <v>45873.381239479168</v>
      </c>
      <c r="B36" s="5" t="s">
        <v>210</v>
      </c>
      <c r="C36" s="5" t="s">
        <v>211</v>
      </c>
      <c r="D36" s="5" t="s">
        <v>212</v>
      </c>
      <c r="E36" s="5" t="s">
        <v>213</v>
      </c>
      <c r="F36" s="6">
        <v>36190</v>
      </c>
      <c r="G36" s="5" t="s">
        <v>106</v>
      </c>
      <c r="H36" s="5"/>
      <c r="I36" s="5" t="s">
        <v>80</v>
      </c>
      <c r="J36" s="5" t="s">
        <v>107</v>
      </c>
      <c r="K36" s="5" t="s">
        <v>23</v>
      </c>
      <c r="L36" s="5" t="s">
        <v>50</v>
      </c>
      <c r="M36" s="5" t="s">
        <v>25</v>
      </c>
      <c r="N36" s="6">
        <v>45689</v>
      </c>
      <c r="O36" s="5" t="s">
        <v>214</v>
      </c>
      <c r="P36" s="7"/>
      <c r="Q36" t="str">
        <f>UPPER(CONCATENATE(Form_Responses[[#This Row],[APELLIDO PATERNO]],Form_Responses[[#This Row],[APELLIDO MATERNO]],Form_Responses[[#This Row],[NOMBRE (S)]]))</f>
        <v xml:space="preserve">RAMIREZ MUÑOZ ALMA DELIA </v>
      </c>
    </row>
    <row r="37" spans="1:17" x14ac:dyDescent="0.2">
      <c r="A37" s="8">
        <v>45873.381257800924</v>
      </c>
      <c r="B37" s="9" t="s">
        <v>36</v>
      </c>
      <c r="C37" s="9" t="s">
        <v>215</v>
      </c>
      <c r="D37" s="9" t="s">
        <v>216</v>
      </c>
      <c r="E37" s="9" t="s">
        <v>72</v>
      </c>
      <c r="F37" s="10">
        <v>31234</v>
      </c>
      <c r="G37" s="9" t="s">
        <v>96</v>
      </c>
      <c r="H37" s="9"/>
      <c r="I37" s="9" t="s">
        <v>217</v>
      </c>
      <c r="J37" s="9" t="s">
        <v>22</v>
      </c>
      <c r="K37" s="9" t="s">
        <v>23</v>
      </c>
      <c r="L37" s="9" t="s">
        <v>218</v>
      </c>
      <c r="M37" s="9" t="s">
        <v>25</v>
      </c>
      <c r="N37" s="10">
        <v>40634</v>
      </c>
      <c r="O37" s="9" t="s">
        <v>219</v>
      </c>
      <c r="P37" s="11"/>
      <c r="Q37" t="str">
        <f>UPPER(CONCATENATE(Form_Responses[[#This Row],[APELLIDO PATERNO]],Form_Responses[[#This Row],[APELLIDO MATERNO]],Form_Responses[[#This Row],[NOMBRE (S)]]))</f>
        <v>GONZALEZ PEREZANDREA</v>
      </c>
    </row>
    <row r="38" spans="1:17" x14ac:dyDescent="0.2">
      <c r="A38" s="4">
        <v>45873.381975497687</v>
      </c>
      <c r="B38" s="5" t="s">
        <v>220</v>
      </c>
      <c r="C38" s="5" t="s">
        <v>221</v>
      </c>
      <c r="D38" s="5" t="s">
        <v>95</v>
      </c>
      <c r="E38" s="5" t="s">
        <v>222</v>
      </c>
      <c r="F38" s="6">
        <v>27113</v>
      </c>
      <c r="G38" s="5" t="s">
        <v>126</v>
      </c>
      <c r="H38" s="5" t="s">
        <v>223</v>
      </c>
      <c r="I38" s="5" t="s">
        <v>224</v>
      </c>
      <c r="J38" s="5" t="s">
        <v>22</v>
      </c>
      <c r="K38" s="5" t="s">
        <v>23</v>
      </c>
      <c r="L38" s="5" t="s">
        <v>24</v>
      </c>
      <c r="M38" s="5" t="s">
        <v>25</v>
      </c>
      <c r="N38" s="6">
        <v>33817</v>
      </c>
      <c r="O38" s="5" t="s">
        <v>225</v>
      </c>
      <c r="P38" s="7"/>
      <c r="Q38" t="str">
        <f>UPPER(CONCATENATE(Form_Responses[[#This Row],[APELLIDO PATERNO]],Form_Responses[[#This Row],[APELLIDO MATERNO]],Form_Responses[[#This Row],[NOMBRE (S)]]))</f>
        <v xml:space="preserve">HERNANDEZESPARZACATALINA </v>
      </c>
    </row>
    <row r="39" spans="1:17" x14ac:dyDescent="0.2">
      <c r="A39" s="8">
        <v>45873.382008194443</v>
      </c>
      <c r="B39" s="9" t="s">
        <v>116</v>
      </c>
      <c r="C39" s="9" t="s">
        <v>226</v>
      </c>
      <c r="D39" s="9" t="s">
        <v>169</v>
      </c>
      <c r="E39" s="9" t="s">
        <v>227</v>
      </c>
      <c r="F39" s="10">
        <v>35465</v>
      </c>
      <c r="G39" s="9" t="s">
        <v>106</v>
      </c>
      <c r="H39" s="9"/>
      <c r="I39" s="9" t="s">
        <v>228</v>
      </c>
      <c r="J39" s="9" t="s">
        <v>107</v>
      </c>
      <c r="K39" s="9" t="s">
        <v>23</v>
      </c>
      <c r="L39" s="9" t="s">
        <v>50</v>
      </c>
      <c r="M39" s="9" t="s">
        <v>25</v>
      </c>
      <c r="N39" s="10">
        <v>45693</v>
      </c>
      <c r="O39" s="9" t="s">
        <v>229</v>
      </c>
      <c r="P39" s="11" t="s">
        <v>122</v>
      </c>
      <c r="Q39" t="str">
        <f>UPPER(CONCATENATE(Form_Responses[[#This Row],[APELLIDO PATERNO]],Form_Responses[[#This Row],[APELLIDO MATERNO]],Form_Responses[[#This Row],[NOMBRE (S)]]))</f>
        <v>CANOAYALAJOSÉ EDER</v>
      </c>
    </row>
    <row r="40" spans="1:17" x14ac:dyDescent="0.2">
      <c r="A40" s="4">
        <v>45873.382021041667</v>
      </c>
      <c r="B40" s="5" t="s">
        <v>36</v>
      </c>
      <c r="C40" s="5" t="s">
        <v>230</v>
      </c>
      <c r="D40" s="5" t="s">
        <v>231</v>
      </c>
      <c r="E40" s="5" t="s">
        <v>144</v>
      </c>
      <c r="F40" s="6">
        <v>28631</v>
      </c>
      <c r="G40" s="5" t="s">
        <v>113</v>
      </c>
      <c r="H40" s="5"/>
      <c r="I40" s="5" t="s">
        <v>138</v>
      </c>
      <c r="J40" s="5" t="s">
        <v>22</v>
      </c>
      <c r="K40" s="5" t="s">
        <v>23</v>
      </c>
      <c r="L40" s="5" t="s">
        <v>185</v>
      </c>
      <c r="M40" s="5" t="s">
        <v>25</v>
      </c>
      <c r="N40" s="6">
        <v>40634</v>
      </c>
      <c r="O40" s="5" t="s">
        <v>232</v>
      </c>
      <c r="P40" s="7" t="s">
        <v>233</v>
      </c>
      <c r="Q40" t="str">
        <f>UPPER(CONCATENATE(Form_Responses[[#This Row],[APELLIDO PATERNO]],Form_Responses[[#This Row],[APELLIDO MATERNO]],Form_Responses[[#This Row],[NOMBRE (S)]]))</f>
        <v>AZPEITIAGARCIAMARIBEL</v>
      </c>
    </row>
    <row r="41" spans="1:17" x14ac:dyDescent="0.2">
      <c r="A41" s="8">
        <v>45873.382348888888</v>
      </c>
      <c r="B41" s="9" t="s">
        <v>36</v>
      </c>
      <c r="C41" s="9" t="s">
        <v>234</v>
      </c>
      <c r="D41" s="9" t="s">
        <v>38</v>
      </c>
      <c r="E41" s="9" t="s">
        <v>235</v>
      </c>
      <c r="F41" s="10">
        <v>33186</v>
      </c>
      <c r="G41" s="9" t="s">
        <v>236</v>
      </c>
      <c r="H41" s="9"/>
      <c r="I41" s="9" t="s">
        <v>80</v>
      </c>
      <c r="J41" s="9" t="s">
        <v>49</v>
      </c>
      <c r="K41" s="9" t="s">
        <v>23</v>
      </c>
      <c r="L41" s="9" t="s">
        <v>50</v>
      </c>
      <c r="M41" s="9" t="s">
        <v>25</v>
      </c>
      <c r="N41" s="10">
        <v>43878</v>
      </c>
      <c r="O41" s="9" t="s">
        <v>237</v>
      </c>
      <c r="P41" s="11" t="s">
        <v>238</v>
      </c>
      <c r="Q41" t="str">
        <f>UPPER(CONCATENATE(Form_Responses[[#This Row],[APELLIDO PATERNO]],Form_Responses[[#This Row],[APELLIDO MATERNO]],Form_Responses[[#This Row],[NOMBRE (S)]]))</f>
        <v xml:space="preserve">HERNÁNDEZ LÓPEZNORMA YOLANDA </v>
      </c>
    </row>
    <row r="42" spans="1:17" x14ac:dyDescent="0.2">
      <c r="A42" s="4">
        <v>45873.38295428241</v>
      </c>
      <c r="B42" s="5" t="s">
        <v>239</v>
      </c>
      <c r="C42" s="5" t="s">
        <v>240</v>
      </c>
      <c r="D42" s="5" t="s">
        <v>241</v>
      </c>
      <c r="E42" s="5" t="s">
        <v>242</v>
      </c>
      <c r="F42" s="6">
        <v>34575</v>
      </c>
      <c r="G42" s="5" t="s">
        <v>40</v>
      </c>
      <c r="H42" s="5"/>
      <c r="I42" s="5" t="s">
        <v>62</v>
      </c>
      <c r="J42" s="5" t="s">
        <v>243</v>
      </c>
      <c r="K42" s="5" t="s">
        <v>23</v>
      </c>
      <c r="L42" s="5" t="s">
        <v>50</v>
      </c>
      <c r="M42" s="5" t="s">
        <v>25</v>
      </c>
      <c r="N42" s="6">
        <v>45551</v>
      </c>
      <c r="O42" s="5" t="s">
        <v>244</v>
      </c>
      <c r="P42" s="7"/>
      <c r="Q42" t="str">
        <f>UPPER(CONCATENATE(Form_Responses[[#This Row],[APELLIDO PATERNO]],Form_Responses[[#This Row],[APELLIDO MATERNO]],Form_Responses[[#This Row],[NOMBRE (S)]]))</f>
        <v>GUTIERREZMARTINEZGUSTAVO ADOLFO</v>
      </c>
    </row>
    <row r="43" spans="1:17" x14ac:dyDescent="0.2">
      <c r="A43" s="8">
        <v>45873.383323738424</v>
      </c>
      <c r="B43" s="9" t="s">
        <v>36</v>
      </c>
      <c r="C43" s="9" t="s">
        <v>245</v>
      </c>
      <c r="D43" s="9" t="s">
        <v>246</v>
      </c>
      <c r="E43" s="9" t="s">
        <v>54</v>
      </c>
      <c r="F43" s="10">
        <v>30065</v>
      </c>
      <c r="G43" s="9" t="s">
        <v>247</v>
      </c>
      <c r="H43" s="9"/>
      <c r="I43" s="9" t="s">
        <v>248</v>
      </c>
      <c r="J43" s="9" t="s">
        <v>146</v>
      </c>
      <c r="K43" s="9" t="s">
        <v>119</v>
      </c>
      <c r="L43" s="9" t="s">
        <v>108</v>
      </c>
      <c r="M43" s="9" t="s">
        <v>120</v>
      </c>
      <c r="N43" s="10">
        <v>41153</v>
      </c>
      <c r="O43" s="9" t="s">
        <v>249</v>
      </c>
      <c r="P43" s="11"/>
      <c r="Q43" t="str">
        <f>UPPER(CONCATENATE(Form_Responses[[#This Row],[APELLIDO PATERNO]],Form_Responses[[#This Row],[APELLIDO MATERNO]],Form_Responses[[#This Row],[NOMBRE (S)]]))</f>
        <v>VITEHERNANDEZ ALEJANDRO</v>
      </c>
    </row>
    <row r="44" spans="1:17" x14ac:dyDescent="0.2">
      <c r="A44" s="4">
        <v>45873.383704085645</v>
      </c>
      <c r="B44" s="5" t="s">
        <v>76</v>
      </c>
      <c r="C44" s="5" t="s">
        <v>250</v>
      </c>
      <c r="D44" s="5" t="s">
        <v>38</v>
      </c>
      <c r="E44" s="5" t="s">
        <v>251</v>
      </c>
      <c r="F44" s="6">
        <v>30363</v>
      </c>
      <c r="G44" s="5" t="s">
        <v>96</v>
      </c>
      <c r="H44" s="5"/>
      <c r="I44" s="5" t="s">
        <v>252</v>
      </c>
      <c r="J44" s="5" t="s">
        <v>146</v>
      </c>
      <c r="K44" s="5" t="s">
        <v>23</v>
      </c>
      <c r="L44" s="5" t="s">
        <v>24</v>
      </c>
      <c r="M44" s="5" t="s">
        <v>25</v>
      </c>
      <c r="N44" s="6">
        <v>39995</v>
      </c>
      <c r="O44" s="5" t="s">
        <v>253</v>
      </c>
      <c r="P44" s="7" t="s">
        <v>254</v>
      </c>
      <c r="Q44" t="str">
        <f>UPPER(CONCATENATE(Form_Responses[[#This Row],[APELLIDO PATERNO]],Form_Responses[[#This Row],[APELLIDO MATERNO]],Form_Responses[[#This Row],[NOMBRE (S)]]))</f>
        <v xml:space="preserve">HERNÁNDEZ ALAMILLA JUANA MARIA </v>
      </c>
    </row>
    <row r="45" spans="1:17" x14ac:dyDescent="0.2">
      <c r="A45" s="8">
        <v>45873.383710405091</v>
      </c>
      <c r="B45" s="9" t="s">
        <v>36</v>
      </c>
      <c r="C45" s="9" t="s">
        <v>255</v>
      </c>
      <c r="D45" s="9" t="s">
        <v>256</v>
      </c>
      <c r="E45" s="9" t="s">
        <v>257</v>
      </c>
      <c r="F45" s="10">
        <v>23772</v>
      </c>
      <c r="G45" s="9" t="s">
        <v>258</v>
      </c>
      <c r="H45" s="9"/>
      <c r="I45" s="9" t="s">
        <v>259</v>
      </c>
      <c r="J45" s="9" t="s">
        <v>22</v>
      </c>
      <c r="K45" s="9" t="s">
        <v>23</v>
      </c>
      <c r="L45" s="9" t="s">
        <v>24</v>
      </c>
      <c r="M45" s="9" t="s">
        <v>25</v>
      </c>
      <c r="N45" s="10">
        <v>34820</v>
      </c>
      <c r="O45" s="9" t="s">
        <v>260</v>
      </c>
      <c r="P45" s="11" t="s">
        <v>261</v>
      </c>
      <c r="Q45" t="str">
        <f>UPPER(CONCATENATE(Form_Responses[[#This Row],[APELLIDO PATERNO]],Form_Responses[[#This Row],[APELLIDO MATERNO]],Form_Responses[[#This Row],[NOMBRE (S)]]))</f>
        <v xml:space="preserve">MERALÓPEZ MARTIN </v>
      </c>
    </row>
    <row r="46" spans="1:17" x14ac:dyDescent="0.2">
      <c r="A46" s="4">
        <v>45873.383739988421</v>
      </c>
      <c r="B46" s="5" t="s">
        <v>76</v>
      </c>
      <c r="C46" s="5" t="s">
        <v>262</v>
      </c>
      <c r="D46" s="5" t="s">
        <v>198</v>
      </c>
      <c r="E46" s="5" t="s">
        <v>263</v>
      </c>
      <c r="F46" s="6">
        <v>27027</v>
      </c>
      <c r="G46" s="5" t="s">
        <v>74</v>
      </c>
      <c r="H46" s="5"/>
      <c r="I46" s="5" t="s">
        <v>62</v>
      </c>
      <c r="J46" s="5" t="s">
        <v>22</v>
      </c>
      <c r="K46" s="5" t="s">
        <v>23</v>
      </c>
      <c r="L46" s="5" t="s">
        <v>24</v>
      </c>
      <c r="M46" s="5" t="s">
        <v>25</v>
      </c>
      <c r="N46" s="6">
        <v>34958</v>
      </c>
      <c r="O46" s="5"/>
      <c r="P46" s="7"/>
      <c r="Q46" t="str">
        <f>UPPER(CONCATENATE(Form_Responses[[#This Row],[APELLIDO PATERNO]],Form_Responses[[#This Row],[APELLIDO MATERNO]],Form_Responses[[#This Row],[NOMBRE (S)]]))</f>
        <v>ROMEROMIRANDAREYNA</v>
      </c>
    </row>
    <row r="47" spans="1:17" x14ac:dyDescent="0.2">
      <c r="A47" s="8">
        <v>45873.384038692129</v>
      </c>
      <c r="B47" s="9" t="s">
        <v>76</v>
      </c>
      <c r="C47" s="9" t="s">
        <v>264</v>
      </c>
      <c r="D47" s="9" t="s">
        <v>265</v>
      </c>
      <c r="E47" s="9" t="s">
        <v>266</v>
      </c>
      <c r="F47" s="10">
        <v>34200</v>
      </c>
      <c r="G47" s="9" t="s">
        <v>40</v>
      </c>
      <c r="H47" s="9"/>
      <c r="I47" s="9" t="s">
        <v>267</v>
      </c>
      <c r="J47" s="9" t="s">
        <v>49</v>
      </c>
      <c r="K47" s="9" t="s">
        <v>23</v>
      </c>
      <c r="L47" s="9" t="s">
        <v>50</v>
      </c>
      <c r="M47" s="9" t="s">
        <v>25</v>
      </c>
      <c r="N47" s="10">
        <v>45398</v>
      </c>
      <c r="O47" s="9" t="s">
        <v>268</v>
      </c>
      <c r="P47" s="11" t="s">
        <v>122</v>
      </c>
      <c r="Q47" t="str">
        <f>UPPER(CONCATENATE(Form_Responses[[#This Row],[APELLIDO PATERNO]],Form_Responses[[#This Row],[APELLIDO MATERNO]],Form_Responses[[#This Row],[NOMBRE (S)]]))</f>
        <v xml:space="preserve">LEOSANDRADEELEOS JAVIER </v>
      </c>
    </row>
    <row r="48" spans="1:17" x14ac:dyDescent="0.2">
      <c r="A48" s="4">
        <v>45873.384220856482</v>
      </c>
      <c r="B48" s="5" t="s">
        <v>36</v>
      </c>
      <c r="C48" s="5" t="s">
        <v>269</v>
      </c>
      <c r="D48" s="5" t="s">
        <v>270</v>
      </c>
      <c r="E48" s="5" t="s">
        <v>72</v>
      </c>
      <c r="F48" s="6">
        <v>34438</v>
      </c>
      <c r="G48" s="5" t="s">
        <v>271</v>
      </c>
      <c r="H48" s="5"/>
      <c r="I48" s="5" t="s">
        <v>272</v>
      </c>
      <c r="J48" s="5" t="s">
        <v>22</v>
      </c>
      <c r="K48" s="5" t="s">
        <v>23</v>
      </c>
      <c r="L48" s="5" t="s">
        <v>24</v>
      </c>
      <c r="M48" s="5" t="s">
        <v>25</v>
      </c>
      <c r="N48" s="6">
        <v>42095</v>
      </c>
      <c r="O48" s="5" t="s">
        <v>273</v>
      </c>
      <c r="P48" s="7"/>
      <c r="Q48" t="str">
        <f>UPPER(CONCATENATE(Form_Responses[[#This Row],[APELLIDO PATERNO]],Form_Responses[[#This Row],[APELLIDO MATERNO]],Form_Responses[[#This Row],[NOMBRE (S)]]))</f>
        <v>SERRANO PEREZMARIA FERNANDA</v>
      </c>
    </row>
    <row r="49" spans="1:17" x14ac:dyDescent="0.2">
      <c r="A49" s="8">
        <v>45873.384226377311</v>
      </c>
      <c r="B49" s="9" t="s">
        <v>36</v>
      </c>
      <c r="C49" s="9" t="s">
        <v>274</v>
      </c>
      <c r="D49" s="9" t="s">
        <v>275</v>
      </c>
      <c r="E49" s="9" t="s">
        <v>276</v>
      </c>
      <c r="F49" s="10">
        <v>31481</v>
      </c>
      <c r="G49" s="9" t="s">
        <v>164</v>
      </c>
      <c r="H49" s="9"/>
      <c r="I49" s="9" t="s">
        <v>80</v>
      </c>
      <c r="J49" s="9" t="s">
        <v>49</v>
      </c>
      <c r="K49" s="9" t="s">
        <v>23</v>
      </c>
      <c r="L49" s="9" t="s">
        <v>50</v>
      </c>
      <c r="M49" s="9" t="s">
        <v>25</v>
      </c>
      <c r="N49" s="10">
        <v>45398</v>
      </c>
      <c r="O49" s="9" t="s">
        <v>277</v>
      </c>
      <c r="P49" s="11"/>
      <c r="Q49" t="str">
        <f>UPPER(CONCATENATE(Form_Responses[[#This Row],[APELLIDO PATERNO]],Form_Responses[[#This Row],[APELLIDO MATERNO]],Form_Responses[[#This Row],[NOMBRE (S)]]))</f>
        <v xml:space="preserve">GONZÁLEZ CERÓN GUADALUPE </v>
      </c>
    </row>
    <row r="50" spans="1:17" x14ac:dyDescent="0.2">
      <c r="A50" s="4">
        <v>45873.384309351852</v>
      </c>
      <c r="B50" s="5" t="s">
        <v>36</v>
      </c>
      <c r="C50" s="5" t="s">
        <v>278</v>
      </c>
      <c r="D50" s="5" t="s">
        <v>279</v>
      </c>
      <c r="E50" s="5" t="s">
        <v>280</v>
      </c>
      <c r="F50" s="6">
        <v>35172</v>
      </c>
      <c r="G50" s="5" t="s">
        <v>40</v>
      </c>
      <c r="H50" s="5"/>
      <c r="I50" s="5" t="s">
        <v>228</v>
      </c>
      <c r="J50" s="5" t="s">
        <v>243</v>
      </c>
      <c r="K50" s="5" t="s">
        <v>69</v>
      </c>
      <c r="L50" s="5" t="s">
        <v>50</v>
      </c>
      <c r="M50" s="5" t="s">
        <v>70</v>
      </c>
      <c r="N50" s="6">
        <v>45428</v>
      </c>
      <c r="O50" s="5" t="s">
        <v>281</v>
      </c>
      <c r="P50" s="7">
        <v>1</v>
      </c>
      <c r="Q50" t="str">
        <f>UPPER(CONCATENATE(Form_Responses[[#This Row],[APELLIDO PATERNO]],Form_Responses[[#This Row],[APELLIDO MATERNO]],Form_Responses[[#This Row],[NOMBRE (S)]]))</f>
        <v>SANCHEZMONROYFERNANDA</v>
      </c>
    </row>
    <row r="51" spans="1:17" x14ac:dyDescent="0.2">
      <c r="A51" s="8">
        <v>45873.385253368055</v>
      </c>
      <c r="B51" s="9" t="s">
        <v>36</v>
      </c>
      <c r="C51" s="9" t="s">
        <v>143</v>
      </c>
      <c r="D51" s="9" t="s">
        <v>282</v>
      </c>
      <c r="E51" s="9" t="s">
        <v>38</v>
      </c>
      <c r="F51" s="10">
        <v>23868</v>
      </c>
      <c r="G51" s="9" t="s">
        <v>113</v>
      </c>
      <c r="H51" s="9"/>
      <c r="I51" s="9" t="s">
        <v>145</v>
      </c>
      <c r="J51" s="9" t="s">
        <v>146</v>
      </c>
      <c r="K51" s="9" t="s">
        <v>119</v>
      </c>
      <c r="L51" s="9" t="s">
        <v>108</v>
      </c>
      <c r="M51" s="9" t="s">
        <v>120</v>
      </c>
      <c r="N51" s="10">
        <v>39995</v>
      </c>
      <c r="O51" s="9" t="s">
        <v>283</v>
      </c>
      <c r="P51" s="11" t="s">
        <v>122</v>
      </c>
      <c r="Q51" t="str">
        <f>UPPER(CONCATENATE(Form_Responses[[#This Row],[APELLIDO PATERNO]],Form_Responses[[#This Row],[APELLIDO MATERNO]],Form_Responses[[#This Row],[NOMBRE (S)]]))</f>
        <v>GARCÍA HERNÁNDEZ EDITH</v>
      </c>
    </row>
    <row r="52" spans="1:17" x14ac:dyDescent="0.2">
      <c r="A52" s="4">
        <v>45873.385735717588</v>
      </c>
      <c r="B52" s="5" t="s">
        <v>210</v>
      </c>
      <c r="C52" s="5" t="s">
        <v>284</v>
      </c>
      <c r="D52" s="5" t="s">
        <v>285</v>
      </c>
      <c r="E52" s="5" t="s">
        <v>286</v>
      </c>
      <c r="F52" s="6">
        <v>34707</v>
      </c>
      <c r="G52" s="5" t="s">
        <v>40</v>
      </c>
      <c r="H52" s="5"/>
      <c r="I52" s="5" t="s">
        <v>55</v>
      </c>
      <c r="J52" s="5" t="s">
        <v>243</v>
      </c>
      <c r="K52" s="5" t="s">
        <v>23</v>
      </c>
      <c r="L52" s="5" t="s">
        <v>50</v>
      </c>
      <c r="M52" s="5" t="s">
        <v>25</v>
      </c>
      <c r="N52" s="6">
        <v>45474</v>
      </c>
      <c r="O52" s="5" t="s">
        <v>287</v>
      </c>
      <c r="P52" s="7" t="s">
        <v>288</v>
      </c>
      <c r="Q52" t="str">
        <f>UPPER(CONCATENATE(Form_Responses[[#This Row],[APELLIDO PATERNO]],Form_Responses[[#This Row],[APELLIDO MATERNO]],Form_Responses[[#This Row],[NOMBRE (S)]]))</f>
        <v>SALINASFRAGOSOBRAYAN</v>
      </c>
    </row>
    <row r="53" spans="1:17" x14ac:dyDescent="0.2">
      <c r="A53" s="8">
        <v>45873.385783020829</v>
      </c>
      <c r="B53" s="9" t="s">
        <v>289</v>
      </c>
      <c r="C53" s="9" t="s">
        <v>290</v>
      </c>
      <c r="D53" s="9" t="s">
        <v>291</v>
      </c>
      <c r="E53" s="9" t="s">
        <v>286</v>
      </c>
      <c r="F53" s="10">
        <v>31702</v>
      </c>
      <c r="G53" s="9" t="s">
        <v>40</v>
      </c>
      <c r="H53" s="9"/>
      <c r="I53" s="9" t="s">
        <v>48</v>
      </c>
      <c r="J53" s="9" t="s">
        <v>146</v>
      </c>
      <c r="K53" s="9" t="s">
        <v>23</v>
      </c>
      <c r="L53" s="9" t="s">
        <v>24</v>
      </c>
      <c r="M53" s="9" t="s">
        <v>25</v>
      </c>
      <c r="N53" s="10">
        <v>42644</v>
      </c>
      <c r="O53" s="9" t="s">
        <v>292</v>
      </c>
      <c r="P53" s="11"/>
      <c r="Q53" t="str">
        <f>UPPER(CONCATENATE(Form_Responses[[#This Row],[APELLIDO PATERNO]],Form_Responses[[#This Row],[APELLIDO MATERNO]],Form_Responses[[#This Row],[NOMBRE (S)]]))</f>
        <v>ABREGOFRAGOSOABIGAIL</v>
      </c>
    </row>
    <row r="54" spans="1:17" x14ac:dyDescent="0.2">
      <c r="A54" s="4">
        <v>45873.386198541666</v>
      </c>
      <c r="B54" s="5" t="s">
        <v>293</v>
      </c>
      <c r="C54" s="5" t="s">
        <v>294</v>
      </c>
      <c r="D54" s="5" t="s">
        <v>72</v>
      </c>
      <c r="E54" s="5" t="s">
        <v>295</v>
      </c>
      <c r="F54" s="6">
        <v>32336</v>
      </c>
      <c r="G54" s="5" t="s">
        <v>96</v>
      </c>
      <c r="H54" s="5"/>
      <c r="I54" s="5" t="s">
        <v>296</v>
      </c>
      <c r="J54" s="5" t="s">
        <v>146</v>
      </c>
      <c r="K54" s="5" t="s">
        <v>23</v>
      </c>
      <c r="L54" s="5" t="s">
        <v>24</v>
      </c>
      <c r="M54" s="5" t="s">
        <v>25</v>
      </c>
      <c r="N54" s="6">
        <v>41821</v>
      </c>
      <c r="O54" s="5"/>
      <c r="P54" s="7" t="s">
        <v>297</v>
      </c>
      <c r="Q54" t="str">
        <f>UPPER(CONCATENATE(Form_Responses[[#This Row],[APELLIDO PATERNO]],Form_Responses[[#This Row],[APELLIDO MATERNO]],Form_Responses[[#This Row],[NOMBRE (S)]]))</f>
        <v>PEREZPORRASALEJANDRA</v>
      </c>
    </row>
    <row r="55" spans="1:17" x14ac:dyDescent="0.2">
      <c r="A55" s="8">
        <v>45873.386541504631</v>
      </c>
      <c r="B55" s="9" t="s">
        <v>36</v>
      </c>
      <c r="C55" s="9" t="s">
        <v>298</v>
      </c>
      <c r="D55" s="9" t="s">
        <v>149</v>
      </c>
      <c r="E55" s="9" t="s">
        <v>299</v>
      </c>
      <c r="F55" s="10">
        <v>24548</v>
      </c>
      <c r="G55" s="9" t="s">
        <v>183</v>
      </c>
      <c r="H55" s="9"/>
      <c r="I55" s="9" t="s">
        <v>145</v>
      </c>
      <c r="J55" s="9" t="s">
        <v>146</v>
      </c>
      <c r="K55" s="9" t="s">
        <v>23</v>
      </c>
      <c r="L55" s="9" t="s">
        <v>185</v>
      </c>
      <c r="M55" s="9" t="s">
        <v>25</v>
      </c>
      <c r="N55" s="10">
        <v>40029</v>
      </c>
      <c r="O55" s="9" t="s">
        <v>300</v>
      </c>
      <c r="P55" s="11"/>
      <c r="Q55" t="str">
        <f>UPPER(CONCATENATE(Form_Responses[[#This Row],[APELLIDO PATERNO]],Form_Responses[[#This Row],[APELLIDO MATERNO]],Form_Responses[[#This Row],[NOMBRE (S)]]))</f>
        <v xml:space="preserve">HERNÁNDEZ GIL MARCELA DOLORES </v>
      </c>
    </row>
    <row r="56" spans="1:17" x14ac:dyDescent="0.2">
      <c r="A56" s="4">
        <v>45873.386981620366</v>
      </c>
      <c r="B56" s="5" t="s">
        <v>301</v>
      </c>
      <c r="C56" s="5" t="s">
        <v>302</v>
      </c>
      <c r="D56" s="5" t="s">
        <v>303</v>
      </c>
      <c r="E56" s="5" t="s">
        <v>118</v>
      </c>
      <c r="F56" s="6">
        <v>33345</v>
      </c>
      <c r="G56" s="5" t="s">
        <v>96</v>
      </c>
      <c r="H56" s="5"/>
      <c r="I56" s="5" t="s">
        <v>80</v>
      </c>
      <c r="J56" s="5" t="s">
        <v>146</v>
      </c>
      <c r="K56" s="5" t="s">
        <v>23</v>
      </c>
      <c r="L56" s="5" t="s">
        <v>24</v>
      </c>
      <c r="M56" s="5" t="s">
        <v>25</v>
      </c>
      <c r="N56" s="6">
        <v>41044</v>
      </c>
      <c r="O56" s="5"/>
      <c r="P56" s="7"/>
      <c r="Q56" t="str">
        <f>UPPER(CONCATENATE(Form_Responses[[#This Row],[APELLIDO PATERNO]],Form_Responses[[#This Row],[APELLIDO MATERNO]],Form_Responses[[#This Row],[NOMBRE (S)]]))</f>
        <v>ACOSTA MEJIANANCY YARITH</v>
      </c>
    </row>
    <row r="57" spans="1:17" x14ac:dyDescent="0.2">
      <c r="A57" s="8">
        <v>45873.388681504628</v>
      </c>
      <c r="B57" s="9" t="s">
        <v>36</v>
      </c>
      <c r="C57" s="9" t="s">
        <v>304</v>
      </c>
      <c r="D57" s="9" t="s">
        <v>305</v>
      </c>
      <c r="E57" s="9" t="s">
        <v>306</v>
      </c>
      <c r="F57" s="10">
        <v>27310</v>
      </c>
      <c r="G57" s="9" t="s">
        <v>74</v>
      </c>
      <c r="H57" s="9"/>
      <c r="I57" s="9" t="s">
        <v>55</v>
      </c>
      <c r="J57" s="9" t="s">
        <v>22</v>
      </c>
      <c r="K57" s="9" t="s">
        <v>125</v>
      </c>
      <c r="L57" s="9" t="s">
        <v>166</v>
      </c>
      <c r="M57" s="9" t="s">
        <v>25</v>
      </c>
      <c r="N57" s="10">
        <v>37316</v>
      </c>
      <c r="O57" s="9" t="s">
        <v>307</v>
      </c>
      <c r="P57" s="11"/>
      <c r="Q57" t="str">
        <f>UPPER(CONCATENATE(Form_Responses[[#This Row],[APELLIDO PATERNO]],Form_Responses[[#This Row],[APELLIDO MATERNO]],Form_Responses[[#This Row],[NOMBRE (S)]]))</f>
        <v xml:space="preserve">PEREZ OLGUIN MARIELA </v>
      </c>
    </row>
    <row r="58" spans="1:17" x14ac:dyDescent="0.2">
      <c r="A58" s="4">
        <v>45873.38925305556</v>
      </c>
      <c r="B58" s="5" t="s">
        <v>36</v>
      </c>
      <c r="C58" s="5" t="s">
        <v>308</v>
      </c>
      <c r="D58" s="5" t="s">
        <v>309</v>
      </c>
      <c r="E58" s="5" t="s">
        <v>310</v>
      </c>
      <c r="F58" s="6">
        <v>34041</v>
      </c>
      <c r="G58" s="5" t="s">
        <v>96</v>
      </c>
      <c r="H58" s="5"/>
      <c r="I58" s="5" t="s">
        <v>80</v>
      </c>
      <c r="J58" s="5" t="s">
        <v>56</v>
      </c>
      <c r="K58" s="5" t="s">
        <v>23</v>
      </c>
      <c r="L58" s="5" t="s">
        <v>50</v>
      </c>
      <c r="M58" s="5" t="s">
        <v>25</v>
      </c>
      <c r="N58" s="6">
        <v>43497</v>
      </c>
      <c r="O58" s="5" t="s">
        <v>311</v>
      </c>
      <c r="P58" s="7"/>
      <c r="Q58" t="str">
        <f>UPPER(CONCATENATE(Form_Responses[[#This Row],[APELLIDO PATERNO]],Form_Responses[[#This Row],[APELLIDO MATERNO]],Form_Responses[[#This Row],[NOMBRE (S)]]))</f>
        <v xml:space="preserve">OLVERAVAZQUEZELIZABETH </v>
      </c>
    </row>
    <row r="59" spans="1:17" x14ac:dyDescent="0.2">
      <c r="A59" s="8">
        <v>45873.389451030089</v>
      </c>
      <c r="B59" s="9" t="s">
        <v>312</v>
      </c>
      <c r="C59" s="9" t="s">
        <v>313</v>
      </c>
      <c r="D59" s="9" t="s">
        <v>314</v>
      </c>
      <c r="E59" s="9" t="s">
        <v>315</v>
      </c>
      <c r="F59" s="10">
        <v>27272</v>
      </c>
      <c r="G59" s="9" t="s">
        <v>40</v>
      </c>
      <c r="H59" s="9"/>
      <c r="I59" s="9" t="s">
        <v>316</v>
      </c>
      <c r="J59" s="9" t="s">
        <v>243</v>
      </c>
      <c r="K59" s="9" t="s">
        <v>69</v>
      </c>
      <c r="L59" s="9" t="s">
        <v>50</v>
      </c>
      <c r="M59" s="9" t="s">
        <v>70</v>
      </c>
      <c r="N59" s="10">
        <v>45428</v>
      </c>
      <c r="O59" s="9" t="s">
        <v>317</v>
      </c>
      <c r="P59" s="11" t="s">
        <v>318</v>
      </c>
      <c r="Q59" t="str">
        <f>UPPER(CONCATENATE(Form_Responses[[#This Row],[APELLIDO PATERNO]],Form_Responses[[#This Row],[APELLIDO MATERNO]],Form_Responses[[#This Row],[NOMBRE (S)]]))</f>
        <v>TRONCO GÓMEZ FRANCISCO ANTONIO</v>
      </c>
    </row>
    <row r="60" spans="1:17" x14ac:dyDescent="0.2">
      <c r="A60" s="4">
        <v>45873.389641099537</v>
      </c>
      <c r="B60" s="5" t="s">
        <v>210</v>
      </c>
      <c r="C60" s="5" t="s">
        <v>319</v>
      </c>
      <c r="D60" s="5" t="s">
        <v>95</v>
      </c>
      <c r="E60" s="5" t="s">
        <v>95</v>
      </c>
      <c r="F60" s="6">
        <v>29221</v>
      </c>
      <c r="G60" s="5" t="s">
        <v>68</v>
      </c>
      <c r="H60" s="5"/>
      <c r="I60" s="5" t="s">
        <v>62</v>
      </c>
      <c r="J60" s="5" t="s">
        <v>146</v>
      </c>
      <c r="K60" s="5" t="s">
        <v>23</v>
      </c>
      <c r="L60" s="5" t="s">
        <v>24</v>
      </c>
      <c r="M60" s="5" t="s">
        <v>25</v>
      </c>
      <c r="N60" s="6">
        <v>39600</v>
      </c>
      <c r="O60" s="5" t="s">
        <v>320</v>
      </c>
      <c r="P60" s="7"/>
      <c r="Q60" t="str">
        <f>UPPER(CONCATENATE(Form_Responses[[#This Row],[APELLIDO PATERNO]],Form_Responses[[#This Row],[APELLIDO MATERNO]],Form_Responses[[#This Row],[NOMBRE (S)]]))</f>
        <v>HERNANDEZHERNANDEZLORENA</v>
      </c>
    </row>
    <row r="61" spans="1:17" x14ac:dyDescent="0.2">
      <c r="A61" s="8">
        <v>45873.3900397338</v>
      </c>
      <c r="B61" s="9" t="s">
        <v>36</v>
      </c>
      <c r="C61" s="9" t="s">
        <v>321</v>
      </c>
      <c r="D61" s="9" t="s">
        <v>78</v>
      </c>
      <c r="E61" s="9" t="s">
        <v>322</v>
      </c>
      <c r="F61" s="10">
        <v>30604</v>
      </c>
      <c r="G61" s="9" t="s">
        <v>258</v>
      </c>
      <c r="H61" s="9"/>
      <c r="I61" s="9" t="s">
        <v>323</v>
      </c>
      <c r="J61" s="9" t="s">
        <v>22</v>
      </c>
      <c r="K61" s="9" t="s">
        <v>119</v>
      </c>
      <c r="L61" s="9" t="s">
        <v>108</v>
      </c>
      <c r="M61" s="9" t="s">
        <v>120</v>
      </c>
      <c r="N61" s="10">
        <v>40878</v>
      </c>
      <c r="O61" s="9" t="s">
        <v>324</v>
      </c>
      <c r="P61" s="11" t="s">
        <v>133</v>
      </c>
      <c r="Q61" t="str">
        <f>UPPER(CONCATENATE(Form_Responses[[#This Row],[APELLIDO PATERNO]],Form_Responses[[#This Row],[APELLIDO MATERNO]],Form_Responses[[#This Row],[NOMBRE (S)]]))</f>
        <v xml:space="preserve">LOPEZAGUILAR TERESA </v>
      </c>
    </row>
    <row r="62" spans="1:17" x14ac:dyDescent="0.2">
      <c r="A62" s="4">
        <v>45873.390623738422</v>
      </c>
      <c r="B62" s="5" t="s">
        <v>36</v>
      </c>
      <c r="C62" s="5" t="s">
        <v>325</v>
      </c>
      <c r="D62" s="5" t="s">
        <v>326</v>
      </c>
      <c r="E62" s="5" t="s">
        <v>327</v>
      </c>
      <c r="F62" s="6">
        <v>34912</v>
      </c>
      <c r="G62" s="5" t="s">
        <v>96</v>
      </c>
      <c r="H62" s="5"/>
      <c r="I62" s="5" t="s">
        <v>80</v>
      </c>
      <c r="J62" s="5" t="s">
        <v>56</v>
      </c>
      <c r="K62" s="5" t="s">
        <v>23</v>
      </c>
      <c r="L62" s="5" t="s">
        <v>50</v>
      </c>
      <c r="M62" s="5" t="s">
        <v>25</v>
      </c>
      <c r="N62" s="6">
        <v>44271</v>
      </c>
      <c r="O62" s="5" t="s">
        <v>328</v>
      </c>
      <c r="P62" s="7" t="s">
        <v>329</v>
      </c>
      <c r="Q62" t="str">
        <f>UPPER(CONCATENATE(Form_Responses[[#This Row],[APELLIDO PATERNO]],Form_Responses[[#This Row],[APELLIDO MATERNO]],Form_Responses[[#This Row],[NOMBRE (S)]]))</f>
        <v>BAUTISTA ZAMORANO LESLY</v>
      </c>
    </row>
    <row r="63" spans="1:17" x14ac:dyDescent="0.2">
      <c r="A63" s="8">
        <v>45873.391004386576</v>
      </c>
      <c r="B63" s="9" t="s">
        <v>330</v>
      </c>
      <c r="C63" s="9" t="s">
        <v>331</v>
      </c>
      <c r="D63" s="9" t="s">
        <v>332</v>
      </c>
      <c r="E63" s="9" t="s">
        <v>333</v>
      </c>
      <c r="F63" s="10">
        <v>22588</v>
      </c>
      <c r="G63" s="9" t="s">
        <v>334</v>
      </c>
      <c r="H63" s="9"/>
      <c r="I63" s="9" t="s">
        <v>335</v>
      </c>
      <c r="J63" s="9" t="s">
        <v>22</v>
      </c>
      <c r="K63" s="9" t="s">
        <v>23</v>
      </c>
      <c r="L63" s="9" t="s">
        <v>24</v>
      </c>
      <c r="M63" s="9" t="s">
        <v>25</v>
      </c>
      <c r="N63" s="10">
        <v>34790</v>
      </c>
      <c r="O63" s="9" t="s">
        <v>336</v>
      </c>
      <c r="P63" s="11"/>
      <c r="Q63" t="str">
        <f>UPPER(CONCATENATE(Form_Responses[[#This Row],[APELLIDO PATERNO]],Form_Responses[[#This Row],[APELLIDO MATERNO]],Form_Responses[[#This Row],[NOMBRE (S)]]))</f>
        <v xml:space="preserve">MONTALVOROSASJOSE LUIS </v>
      </c>
    </row>
    <row r="64" spans="1:17" x14ac:dyDescent="0.2">
      <c r="A64" s="4">
        <v>45873.391222696759</v>
      </c>
      <c r="B64" s="5" t="s">
        <v>36</v>
      </c>
      <c r="C64" s="5" t="s">
        <v>337</v>
      </c>
      <c r="D64" s="5" t="s">
        <v>338</v>
      </c>
      <c r="E64" s="5" t="s">
        <v>339</v>
      </c>
      <c r="F64" s="6">
        <v>23212</v>
      </c>
      <c r="G64" s="5" t="s">
        <v>340</v>
      </c>
      <c r="H64" s="5"/>
      <c r="I64" s="5" t="s">
        <v>341</v>
      </c>
      <c r="J64" s="5" t="s">
        <v>22</v>
      </c>
      <c r="K64" s="5" t="s">
        <v>342</v>
      </c>
      <c r="L64" s="5" t="s">
        <v>343</v>
      </c>
      <c r="M64" s="5" t="s">
        <v>344</v>
      </c>
      <c r="N64" s="6">
        <v>29099</v>
      </c>
      <c r="O64" s="5" t="s">
        <v>345</v>
      </c>
      <c r="P64" s="7" t="s">
        <v>346</v>
      </c>
      <c r="Q64" t="str">
        <f>UPPER(CONCATENATE(Form_Responses[[#This Row],[APELLIDO PATERNO]],Form_Responses[[#This Row],[APELLIDO MATERNO]],Form_Responses[[#This Row],[NOMBRE (S)]]))</f>
        <v>PELCASTRESOLISHELIA</v>
      </c>
    </row>
    <row r="65" spans="1:17" x14ac:dyDescent="0.2">
      <c r="A65" s="8">
        <v>45873.391926006945</v>
      </c>
      <c r="B65" s="9" t="s">
        <v>103</v>
      </c>
      <c r="C65" s="9" t="s">
        <v>347</v>
      </c>
      <c r="D65" s="9" t="s">
        <v>348</v>
      </c>
      <c r="E65" s="9" t="s">
        <v>349</v>
      </c>
      <c r="F65" s="10">
        <v>33139</v>
      </c>
      <c r="G65" s="9" t="s">
        <v>40</v>
      </c>
      <c r="H65" s="9"/>
      <c r="I65" s="9" t="s">
        <v>80</v>
      </c>
      <c r="J65" s="9" t="s">
        <v>49</v>
      </c>
      <c r="K65" s="9" t="s">
        <v>23</v>
      </c>
      <c r="L65" s="9" t="s">
        <v>50</v>
      </c>
      <c r="M65" s="9" t="s">
        <v>25</v>
      </c>
      <c r="N65" s="10">
        <v>45398</v>
      </c>
      <c r="O65" s="9" t="s">
        <v>350</v>
      </c>
      <c r="P65" s="11" t="s">
        <v>351</v>
      </c>
      <c r="Q65" t="str">
        <f>UPPER(CONCATENATE(Form_Responses[[#This Row],[APELLIDO PATERNO]],Form_Responses[[#This Row],[APELLIDO MATERNO]],Form_Responses[[#This Row],[NOMBRE (S)]]))</f>
        <v>FLORESSÉPTIMOCHRISTIAN</v>
      </c>
    </row>
    <row r="66" spans="1:17" x14ac:dyDescent="0.2">
      <c r="A66" s="4">
        <v>45873.392283831017</v>
      </c>
      <c r="B66" s="5" t="s">
        <v>36</v>
      </c>
      <c r="C66" s="5" t="s">
        <v>308</v>
      </c>
      <c r="D66" s="5" t="s">
        <v>352</v>
      </c>
      <c r="E66" s="5" t="s">
        <v>353</v>
      </c>
      <c r="F66" s="6">
        <v>28147</v>
      </c>
      <c r="G66" s="5" t="s">
        <v>40</v>
      </c>
      <c r="H66" s="5"/>
      <c r="I66" s="5" t="s">
        <v>80</v>
      </c>
      <c r="J66" s="5" t="s">
        <v>146</v>
      </c>
      <c r="K66" s="5" t="s">
        <v>23</v>
      </c>
      <c r="L66" s="5" t="s">
        <v>24</v>
      </c>
      <c r="M66" s="5" t="s">
        <v>25</v>
      </c>
      <c r="N66" s="6">
        <v>39600</v>
      </c>
      <c r="O66" s="5" t="s">
        <v>354</v>
      </c>
      <c r="P66" s="7"/>
      <c r="Q66" t="str">
        <f>UPPER(CONCATENATE(Form_Responses[[#This Row],[APELLIDO PATERNO]],Form_Responses[[#This Row],[APELLIDO MATERNO]],Form_Responses[[#This Row],[NOMBRE (S)]]))</f>
        <v xml:space="preserve">PEDROZA ESPINOSA ELIZABETH </v>
      </c>
    </row>
    <row r="67" spans="1:17" x14ac:dyDescent="0.2">
      <c r="A67" s="8">
        <v>45873.39254439815</v>
      </c>
      <c r="B67" s="9" t="s">
        <v>36</v>
      </c>
      <c r="C67" s="9" t="s">
        <v>355</v>
      </c>
      <c r="D67" s="9" t="s">
        <v>118</v>
      </c>
      <c r="E67" s="9" t="s">
        <v>356</v>
      </c>
      <c r="F67" s="10">
        <v>37076</v>
      </c>
      <c r="G67" s="9" t="s">
        <v>113</v>
      </c>
      <c r="H67" s="9"/>
      <c r="I67" s="9" t="s">
        <v>124</v>
      </c>
      <c r="J67" s="9" t="s">
        <v>56</v>
      </c>
      <c r="K67" s="9" t="s">
        <v>23</v>
      </c>
      <c r="L67" s="9" t="s">
        <v>50</v>
      </c>
      <c r="M67" s="9" t="s">
        <v>25</v>
      </c>
      <c r="N67" s="10">
        <v>44270</v>
      </c>
      <c r="O67" s="9" t="s">
        <v>357</v>
      </c>
      <c r="P67" s="11"/>
      <c r="Q67" t="str">
        <f>UPPER(CONCATENATE(Form_Responses[[#This Row],[APELLIDO PATERNO]],Form_Responses[[#This Row],[APELLIDO MATERNO]],Form_Responses[[#This Row],[NOMBRE (S)]]))</f>
        <v xml:space="preserve">MEJIAALONSO JAZMÍN </v>
      </c>
    </row>
    <row r="68" spans="1:17" x14ac:dyDescent="0.2">
      <c r="A68" s="4">
        <v>45873.392923587962</v>
      </c>
      <c r="B68" s="5" t="s">
        <v>36</v>
      </c>
      <c r="C68" s="5" t="s">
        <v>358</v>
      </c>
      <c r="D68" s="5" t="s">
        <v>359</v>
      </c>
      <c r="E68" s="5" t="s">
        <v>360</v>
      </c>
      <c r="F68" s="6" t="s">
        <v>361</v>
      </c>
      <c r="G68" s="5" t="s">
        <v>362</v>
      </c>
      <c r="H68" s="5"/>
      <c r="I68" s="5" t="s">
        <v>363</v>
      </c>
      <c r="J68" s="5" t="s">
        <v>146</v>
      </c>
      <c r="K68" s="5" t="s">
        <v>119</v>
      </c>
      <c r="L68" s="5" t="s">
        <v>108</v>
      </c>
      <c r="M68" s="5" t="s">
        <v>120</v>
      </c>
      <c r="N68" s="6" t="s">
        <v>364</v>
      </c>
      <c r="O68" s="5" t="s">
        <v>365</v>
      </c>
      <c r="P68" s="7" t="s">
        <v>122</v>
      </c>
      <c r="Q68" t="str">
        <f>UPPER(CONCATENATE(Form_Responses[[#This Row],[APELLIDO PATERNO]],Form_Responses[[#This Row],[APELLIDO MATERNO]],Form_Responses[[#This Row],[NOMBRE (S)]]))</f>
        <v xml:space="preserve">ACOSTAMONTERRITA </v>
      </c>
    </row>
    <row r="69" spans="1:17" x14ac:dyDescent="0.2">
      <c r="A69" s="8">
        <v>45873.393937581015</v>
      </c>
      <c r="B69" s="9" t="s">
        <v>206</v>
      </c>
      <c r="C69" s="9" t="s">
        <v>366</v>
      </c>
      <c r="D69" s="9" t="s">
        <v>72</v>
      </c>
      <c r="E69" s="9" t="s">
        <v>72</v>
      </c>
      <c r="F69" s="10">
        <v>36924</v>
      </c>
      <c r="G69" s="9" t="s">
        <v>106</v>
      </c>
      <c r="H69" s="9"/>
      <c r="I69" s="9" t="s">
        <v>62</v>
      </c>
      <c r="J69" s="9" t="s">
        <v>107</v>
      </c>
      <c r="K69" s="9" t="s">
        <v>23</v>
      </c>
      <c r="L69" s="9" t="s">
        <v>50</v>
      </c>
      <c r="M69" s="9" t="s">
        <v>25</v>
      </c>
      <c r="N69" s="10">
        <v>45689</v>
      </c>
      <c r="O69" s="9"/>
      <c r="P69" s="11"/>
      <c r="Q69" t="str">
        <f>UPPER(CONCATENATE(Form_Responses[[#This Row],[APELLIDO PATERNO]],Form_Responses[[#This Row],[APELLIDO MATERNO]],Form_Responses[[#This Row],[NOMBRE (S)]]))</f>
        <v>PEREZPEREZJOSÉ EDUARDO</v>
      </c>
    </row>
    <row r="70" spans="1:17" x14ac:dyDescent="0.2">
      <c r="A70" s="4">
        <v>45873.394154039357</v>
      </c>
      <c r="B70" s="5" t="s">
        <v>36</v>
      </c>
      <c r="C70" s="5" t="s">
        <v>367</v>
      </c>
      <c r="D70" s="5" t="s">
        <v>368</v>
      </c>
      <c r="E70" s="5" t="s">
        <v>369</v>
      </c>
      <c r="F70" s="6">
        <v>26492</v>
      </c>
      <c r="G70" s="5" t="s">
        <v>68</v>
      </c>
      <c r="H70" s="5"/>
      <c r="I70" s="5" t="s">
        <v>370</v>
      </c>
      <c r="J70" s="5" t="s">
        <v>146</v>
      </c>
      <c r="K70" s="5" t="s">
        <v>23</v>
      </c>
      <c r="L70" s="5" t="s">
        <v>24</v>
      </c>
      <c r="M70" s="5" t="s">
        <v>25</v>
      </c>
      <c r="N70" s="6">
        <v>39600</v>
      </c>
      <c r="O70" s="5"/>
      <c r="P70" s="7"/>
      <c r="Q70" t="str">
        <f>UPPER(CONCATENATE(Form_Responses[[#This Row],[APELLIDO PATERNO]],Form_Responses[[#This Row],[APELLIDO MATERNO]],Form_Responses[[#This Row],[NOMBRE (S)]]))</f>
        <v>QUIJANOESTRADAMARICARMEN</v>
      </c>
    </row>
    <row r="71" spans="1:17" x14ac:dyDescent="0.2">
      <c r="A71" s="8">
        <v>45873.394342719912</v>
      </c>
      <c r="B71" s="9" t="s">
        <v>36</v>
      </c>
      <c r="C71" s="9" t="s">
        <v>371</v>
      </c>
      <c r="D71" s="9" t="s">
        <v>372</v>
      </c>
      <c r="E71" s="9" t="s">
        <v>373</v>
      </c>
      <c r="F71" s="10">
        <v>27013</v>
      </c>
      <c r="G71" s="9" t="s">
        <v>374</v>
      </c>
      <c r="H71" s="9"/>
      <c r="I71" s="9" t="s">
        <v>375</v>
      </c>
      <c r="J71" s="9" t="s">
        <v>22</v>
      </c>
      <c r="K71" s="9" t="s">
        <v>23</v>
      </c>
      <c r="L71" s="9" t="s">
        <v>24</v>
      </c>
      <c r="M71" s="9" t="s">
        <v>25</v>
      </c>
      <c r="N71" s="10">
        <v>33817</v>
      </c>
      <c r="O71" s="9" t="s">
        <v>376</v>
      </c>
      <c r="P71" s="11"/>
      <c r="Q71" t="str">
        <f>UPPER(CONCATENATE(Form_Responses[[#This Row],[APELLIDO PATERNO]],Form_Responses[[#This Row],[APELLIDO MATERNO]],Form_Responses[[#This Row],[NOMBRE (S)]]))</f>
        <v>MENDOZAPEREZISIDRA</v>
      </c>
    </row>
    <row r="72" spans="1:17" x14ac:dyDescent="0.2">
      <c r="A72" s="4">
        <v>45873.397357453709</v>
      </c>
      <c r="B72" s="5" t="s">
        <v>377</v>
      </c>
      <c r="C72" s="5" t="s">
        <v>143</v>
      </c>
      <c r="D72" s="5" t="s">
        <v>378</v>
      </c>
      <c r="E72" s="5" t="s">
        <v>379</v>
      </c>
      <c r="F72" s="6">
        <v>35647</v>
      </c>
      <c r="G72" s="5" t="s">
        <v>40</v>
      </c>
      <c r="H72" s="5"/>
      <c r="I72" s="5" t="s">
        <v>62</v>
      </c>
      <c r="J72" s="5" t="s">
        <v>243</v>
      </c>
      <c r="K72" s="5" t="s">
        <v>69</v>
      </c>
      <c r="L72" s="5" t="s">
        <v>50</v>
      </c>
      <c r="M72" s="5" t="s">
        <v>70</v>
      </c>
      <c r="N72" s="6">
        <v>45428</v>
      </c>
      <c r="O72" s="5" t="s">
        <v>380</v>
      </c>
      <c r="P72" s="7" t="s">
        <v>381</v>
      </c>
      <c r="Q72" t="str">
        <f>UPPER(CONCATENATE(Form_Responses[[#This Row],[APELLIDO PATERNO]],Form_Responses[[#This Row],[APELLIDO MATERNO]],Form_Responses[[#This Row],[NOMBRE (S)]]))</f>
        <v>SANCHEZ MUÑOZEDITH</v>
      </c>
    </row>
    <row r="73" spans="1:17" x14ac:dyDescent="0.2">
      <c r="A73" s="8">
        <v>45873.397520868057</v>
      </c>
      <c r="B73" s="9" t="s">
        <v>36</v>
      </c>
      <c r="C73" s="9" t="s">
        <v>382</v>
      </c>
      <c r="D73" s="9" t="s">
        <v>383</v>
      </c>
      <c r="E73" s="9" t="s">
        <v>384</v>
      </c>
      <c r="F73" s="10">
        <v>37421</v>
      </c>
      <c r="G73" s="9" t="s">
        <v>159</v>
      </c>
      <c r="H73" s="9"/>
      <c r="I73" s="9" t="s">
        <v>80</v>
      </c>
      <c r="J73" s="9" t="s">
        <v>107</v>
      </c>
      <c r="K73" s="9" t="s">
        <v>23</v>
      </c>
      <c r="L73" s="9" t="s">
        <v>126</v>
      </c>
      <c r="M73" s="9" t="s">
        <v>25</v>
      </c>
      <c r="N73" s="10">
        <v>45689</v>
      </c>
      <c r="O73" s="9"/>
      <c r="P73" s="11" t="s">
        <v>385</v>
      </c>
      <c r="Q73" t="str">
        <f>UPPER(CONCATENATE(Form_Responses[[#This Row],[APELLIDO PATERNO]],Form_Responses[[#This Row],[APELLIDO MATERNO]],Form_Responses[[#This Row],[NOMBRE (S)]]))</f>
        <v>SANTILLAN TOLENTINO OFELIA</v>
      </c>
    </row>
    <row r="74" spans="1:17" x14ac:dyDescent="0.2">
      <c r="A74" s="4">
        <v>45873.397713796294</v>
      </c>
      <c r="B74" s="5" t="s">
        <v>116</v>
      </c>
      <c r="C74" s="5" t="s">
        <v>386</v>
      </c>
      <c r="D74" s="5" t="s">
        <v>387</v>
      </c>
      <c r="E74" s="5" t="s">
        <v>388</v>
      </c>
      <c r="F74" s="6">
        <v>32634</v>
      </c>
      <c r="G74" s="5" t="s">
        <v>40</v>
      </c>
      <c r="H74" s="5"/>
      <c r="I74" s="5" t="s">
        <v>48</v>
      </c>
      <c r="J74" s="5" t="s">
        <v>81</v>
      </c>
      <c r="K74" s="5" t="s">
        <v>342</v>
      </c>
      <c r="L74" s="5" t="s">
        <v>343</v>
      </c>
      <c r="M74" s="5" t="s">
        <v>344</v>
      </c>
      <c r="N74" s="6">
        <v>44136</v>
      </c>
      <c r="O74" s="5" t="s">
        <v>389</v>
      </c>
      <c r="P74" s="7" t="s">
        <v>390</v>
      </c>
      <c r="Q74" t="str">
        <f>UPPER(CONCATENATE(Form_Responses[[#This Row],[APELLIDO PATERNO]],Form_Responses[[#This Row],[APELLIDO MATERNO]],Form_Responses[[#This Row],[NOMBRE (S)]]))</f>
        <v>MENDOZA BENÍTEZDELFINO</v>
      </c>
    </row>
    <row r="75" spans="1:17" x14ac:dyDescent="0.2">
      <c r="A75" s="8">
        <v>45873.399276597222</v>
      </c>
      <c r="B75" s="9" t="s">
        <v>36</v>
      </c>
      <c r="C75" s="9" t="s">
        <v>391</v>
      </c>
      <c r="D75" s="9" t="s">
        <v>392</v>
      </c>
      <c r="E75" s="9" t="s">
        <v>242</v>
      </c>
      <c r="F75" s="10">
        <v>27324</v>
      </c>
      <c r="G75" s="9" t="s">
        <v>393</v>
      </c>
      <c r="H75" s="9"/>
      <c r="I75" s="9" t="s">
        <v>394</v>
      </c>
      <c r="J75" s="9" t="s">
        <v>22</v>
      </c>
      <c r="K75" s="9" t="s">
        <v>119</v>
      </c>
      <c r="L75" s="9" t="s">
        <v>108</v>
      </c>
      <c r="M75" s="9" t="s">
        <v>120</v>
      </c>
      <c r="N75" s="10">
        <v>36235</v>
      </c>
      <c r="O75" s="9"/>
      <c r="P75" s="11"/>
      <c r="Q75" t="str">
        <f>UPPER(CONCATENATE(Form_Responses[[#This Row],[APELLIDO PATERNO]],Form_Responses[[#This Row],[APELLIDO MATERNO]],Form_Responses[[#This Row],[NOMBRE (S)]]))</f>
        <v>HERNANDEZ MARTINEZJUDITH</v>
      </c>
    </row>
    <row r="76" spans="1:17" x14ac:dyDescent="0.2">
      <c r="A76" s="4">
        <v>45873.39951408565</v>
      </c>
      <c r="B76" s="5" t="s">
        <v>239</v>
      </c>
      <c r="C76" s="5" t="s">
        <v>395</v>
      </c>
      <c r="D76" s="5" t="s">
        <v>396</v>
      </c>
      <c r="E76" s="5" t="s">
        <v>397</v>
      </c>
      <c r="F76" s="6">
        <v>37223</v>
      </c>
      <c r="G76" s="5" t="s">
        <v>126</v>
      </c>
      <c r="H76" s="5" t="s">
        <v>398</v>
      </c>
      <c r="I76" s="5" t="s">
        <v>399</v>
      </c>
      <c r="J76" s="5" t="s">
        <v>107</v>
      </c>
      <c r="K76" s="5" t="s">
        <v>23</v>
      </c>
      <c r="L76" s="5" t="s">
        <v>50</v>
      </c>
      <c r="M76" s="5" t="s">
        <v>25</v>
      </c>
      <c r="N76" s="6">
        <v>45689</v>
      </c>
      <c r="O76" s="5"/>
      <c r="P76" s="7"/>
      <c r="Q76" t="str">
        <f>UPPER(CONCATENATE(Form_Responses[[#This Row],[APELLIDO PATERNO]],Form_Responses[[#This Row],[APELLIDO MATERNO]],Form_Responses[[#This Row],[NOMBRE (S)]]))</f>
        <v>CABALLERO URIBE JOCELYN</v>
      </c>
    </row>
    <row r="77" spans="1:17" x14ac:dyDescent="0.2">
      <c r="A77" s="8">
        <v>45873.400170532404</v>
      </c>
      <c r="B77" s="9" t="s">
        <v>36</v>
      </c>
      <c r="C77" s="9" t="s">
        <v>400</v>
      </c>
      <c r="D77" s="9" t="s">
        <v>79</v>
      </c>
      <c r="E77" s="9" t="s">
        <v>401</v>
      </c>
      <c r="F77" s="10">
        <v>34167</v>
      </c>
      <c r="G77" s="9" t="s">
        <v>96</v>
      </c>
      <c r="H77" s="9"/>
      <c r="I77" s="9" t="s">
        <v>402</v>
      </c>
      <c r="J77" s="9" t="s">
        <v>81</v>
      </c>
      <c r="K77" s="9" t="s">
        <v>23</v>
      </c>
      <c r="L77" s="9" t="s">
        <v>24</v>
      </c>
      <c r="M77" s="9" t="s">
        <v>25</v>
      </c>
      <c r="N77" s="10">
        <v>41214</v>
      </c>
      <c r="O77" s="9" t="s">
        <v>403</v>
      </c>
      <c r="P77" s="11" t="s">
        <v>404</v>
      </c>
      <c r="Q77" t="str">
        <f>UPPER(CONCATENATE(Form_Responses[[#This Row],[APELLIDO PATERNO]],Form_Responses[[#This Row],[APELLIDO MATERNO]],Form_Responses[[#This Row],[NOMBRE (S)]]))</f>
        <v xml:space="preserve">GOMEZ MORENO MARISOL </v>
      </c>
    </row>
    <row r="78" spans="1:17" x14ac:dyDescent="0.2">
      <c r="A78" s="4">
        <v>45873.400400127313</v>
      </c>
      <c r="B78" s="5" t="s">
        <v>36</v>
      </c>
      <c r="C78" s="5" t="s">
        <v>405</v>
      </c>
      <c r="D78" s="5" t="s">
        <v>406</v>
      </c>
      <c r="E78" s="5" t="s">
        <v>407</v>
      </c>
      <c r="F78" s="6">
        <v>24170</v>
      </c>
      <c r="G78" s="5" t="s">
        <v>68</v>
      </c>
      <c r="H78" s="5"/>
      <c r="I78" s="5" t="s">
        <v>205</v>
      </c>
      <c r="J78" s="5" t="s">
        <v>22</v>
      </c>
      <c r="K78" s="5" t="s">
        <v>23</v>
      </c>
      <c r="L78" s="5" t="s">
        <v>24</v>
      </c>
      <c r="M78" s="5" t="s">
        <v>25</v>
      </c>
      <c r="N78" s="6">
        <v>39600</v>
      </c>
      <c r="O78" s="5" t="s">
        <v>408</v>
      </c>
      <c r="P78" s="7"/>
      <c r="Q78" t="str">
        <f>UPPER(CONCATENATE(Form_Responses[[#This Row],[APELLIDO PATERNO]],Form_Responses[[#This Row],[APELLIDO MATERNO]],Form_Responses[[#This Row],[NOMBRE (S)]]))</f>
        <v xml:space="preserve">BORGESSARABIA OLGA LIDIA </v>
      </c>
    </row>
    <row r="79" spans="1:17" x14ac:dyDescent="0.2">
      <c r="A79" s="8">
        <v>45873.400938449078</v>
      </c>
      <c r="B79" s="9" t="s">
        <v>36</v>
      </c>
      <c r="C79" s="9" t="s">
        <v>409</v>
      </c>
      <c r="D79" s="9" t="s">
        <v>410</v>
      </c>
      <c r="E79" s="9" t="s">
        <v>411</v>
      </c>
      <c r="F79" s="10">
        <v>36812</v>
      </c>
      <c r="G79" s="9" t="s">
        <v>140</v>
      </c>
      <c r="H79" s="9"/>
      <c r="I79" s="9" t="s">
        <v>62</v>
      </c>
      <c r="J79" s="9" t="s">
        <v>56</v>
      </c>
      <c r="K79" s="9" t="s">
        <v>23</v>
      </c>
      <c r="L79" s="9" t="s">
        <v>50</v>
      </c>
      <c r="M79" s="9" t="s">
        <v>25</v>
      </c>
      <c r="N79" s="10">
        <v>45446</v>
      </c>
      <c r="O79" s="9" t="s">
        <v>412</v>
      </c>
      <c r="P79" s="11"/>
      <c r="Q79" t="str">
        <f>UPPER(CONCATENATE(Form_Responses[[#This Row],[APELLIDO PATERNO]],Form_Responses[[#This Row],[APELLIDO MATERNO]],Form_Responses[[#This Row],[NOMBRE (S)]]))</f>
        <v>HERNÁNDEZJAVIERANDREA ANAHÍ</v>
      </c>
    </row>
    <row r="80" spans="1:17" x14ac:dyDescent="0.2">
      <c r="A80" s="4">
        <v>45873.401028229171</v>
      </c>
      <c r="B80" s="5" t="s">
        <v>239</v>
      </c>
      <c r="C80" s="5" t="s">
        <v>413</v>
      </c>
      <c r="D80" s="5" t="s">
        <v>78</v>
      </c>
      <c r="E80" s="5" t="s">
        <v>414</v>
      </c>
      <c r="F80" s="6">
        <v>36250</v>
      </c>
      <c r="G80" s="5" t="s">
        <v>126</v>
      </c>
      <c r="H80" s="5" t="s">
        <v>415</v>
      </c>
      <c r="I80" s="5" t="s">
        <v>416</v>
      </c>
      <c r="J80" s="5" t="s">
        <v>107</v>
      </c>
      <c r="K80" s="5" t="s">
        <v>23</v>
      </c>
      <c r="L80" s="5" t="s">
        <v>50</v>
      </c>
      <c r="M80" s="5" t="s">
        <v>25</v>
      </c>
      <c r="N80" s="6">
        <v>45870</v>
      </c>
      <c r="O80" s="5"/>
      <c r="P80" s="7"/>
      <c r="Q80" t="str">
        <f>UPPER(CONCATENATE(Form_Responses[[#This Row],[APELLIDO PATERNO]],Form_Responses[[#This Row],[APELLIDO MATERNO]],Form_Responses[[#This Row],[NOMBRE (S)]]))</f>
        <v>LOPEZDANIELELIZABETH</v>
      </c>
    </row>
    <row r="81" spans="1:17" x14ac:dyDescent="0.2">
      <c r="A81" s="8">
        <v>45873.405308993053</v>
      </c>
      <c r="B81" s="9" t="s">
        <v>289</v>
      </c>
      <c r="C81" s="9" t="s">
        <v>417</v>
      </c>
      <c r="D81" s="9" t="s">
        <v>53</v>
      </c>
      <c r="E81" s="9" t="s">
        <v>418</v>
      </c>
      <c r="F81" s="10">
        <v>37641</v>
      </c>
      <c r="G81" s="9" t="s">
        <v>96</v>
      </c>
      <c r="H81" s="9"/>
      <c r="I81" s="9" t="s">
        <v>419</v>
      </c>
      <c r="J81" s="9" t="s">
        <v>49</v>
      </c>
      <c r="K81" s="9" t="s">
        <v>69</v>
      </c>
      <c r="L81" s="9" t="s">
        <v>50</v>
      </c>
      <c r="M81" s="9" t="s">
        <v>70</v>
      </c>
      <c r="N81" s="10">
        <v>45520</v>
      </c>
      <c r="O81" s="9" t="s">
        <v>420</v>
      </c>
      <c r="P81" s="11"/>
      <c r="Q81" t="str">
        <f>UPPER(CONCATENATE(Form_Responses[[#This Row],[APELLIDO PATERNO]],Form_Responses[[#This Row],[APELLIDO MATERNO]],Form_Responses[[#This Row],[NOMBRE (S)]]))</f>
        <v xml:space="preserve">VAZQUEZ RAMÍREZ FAVIAN SAID </v>
      </c>
    </row>
    <row r="82" spans="1:17" x14ac:dyDescent="0.2">
      <c r="A82" s="4">
        <v>45873.406016365741</v>
      </c>
      <c r="B82" s="5" t="s">
        <v>36</v>
      </c>
      <c r="C82" s="5" t="s">
        <v>421</v>
      </c>
      <c r="D82" s="5" t="s">
        <v>282</v>
      </c>
      <c r="E82" s="5" t="s">
        <v>38</v>
      </c>
      <c r="F82" s="6">
        <v>22462</v>
      </c>
      <c r="G82" s="5" t="s">
        <v>164</v>
      </c>
      <c r="H82" s="5" t="s">
        <v>422</v>
      </c>
      <c r="I82" s="5" t="s">
        <v>423</v>
      </c>
      <c r="J82" s="5" t="s">
        <v>22</v>
      </c>
      <c r="K82" s="5" t="s">
        <v>23</v>
      </c>
      <c r="L82" s="5" t="s">
        <v>24</v>
      </c>
      <c r="M82" s="5" t="s">
        <v>25</v>
      </c>
      <c r="N82" s="6">
        <v>33162</v>
      </c>
      <c r="O82" s="5" t="s">
        <v>424</v>
      </c>
      <c r="P82" s="7"/>
      <c r="Q82" t="str">
        <f>UPPER(CONCATENATE(Form_Responses[[#This Row],[APELLIDO PATERNO]],Form_Responses[[#This Row],[APELLIDO MATERNO]],Form_Responses[[#This Row],[NOMBRE (S)]]))</f>
        <v xml:space="preserve">GARCÍA HERNÁNDEZ RUBEN </v>
      </c>
    </row>
    <row r="83" spans="1:17" x14ac:dyDescent="0.2">
      <c r="A83" s="8">
        <v>45873.406090104167</v>
      </c>
      <c r="B83" s="9" t="s">
        <v>425</v>
      </c>
      <c r="C83" s="9" t="s">
        <v>426</v>
      </c>
      <c r="D83" s="9" t="s">
        <v>427</v>
      </c>
      <c r="E83" s="9" t="s">
        <v>428</v>
      </c>
      <c r="F83" s="10">
        <v>34433</v>
      </c>
      <c r="G83" s="9" t="s">
        <v>40</v>
      </c>
      <c r="H83" s="9"/>
      <c r="I83" s="9" t="s">
        <v>62</v>
      </c>
      <c r="J83" s="9" t="s">
        <v>49</v>
      </c>
      <c r="K83" s="9" t="s">
        <v>23</v>
      </c>
      <c r="L83" s="9" t="s">
        <v>50</v>
      </c>
      <c r="M83" s="9" t="s">
        <v>25</v>
      </c>
      <c r="N83" s="10">
        <v>45398</v>
      </c>
      <c r="O83" s="9"/>
      <c r="P83" s="11" t="s">
        <v>429</v>
      </c>
      <c r="Q83" t="str">
        <f>UPPER(CONCATENATE(Form_Responses[[#This Row],[APELLIDO PATERNO]],Form_Responses[[#This Row],[APELLIDO MATERNO]],Form_Responses[[#This Row],[NOMBRE (S)]]))</f>
        <v>CANALESMARTÍNEZMARÍA ELOISA</v>
      </c>
    </row>
    <row r="84" spans="1:17" x14ac:dyDescent="0.2">
      <c r="A84" s="4">
        <v>45873.407155231485</v>
      </c>
      <c r="B84" s="5" t="s">
        <v>36</v>
      </c>
      <c r="C84" s="5" t="s">
        <v>430</v>
      </c>
      <c r="D84" s="5" t="s">
        <v>431</v>
      </c>
      <c r="E84" s="5" t="s">
        <v>333</v>
      </c>
      <c r="F84" s="6">
        <v>36785</v>
      </c>
      <c r="G84" s="5" t="s">
        <v>96</v>
      </c>
      <c r="H84" s="5"/>
      <c r="I84" s="5" t="s">
        <v>138</v>
      </c>
      <c r="J84" s="5" t="s">
        <v>56</v>
      </c>
      <c r="K84" s="5" t="s">
        <v>23</v>
      </c>
      <c r="L84" s="5" t="s">
        <v>50</v>
      </c>
      <c r="M84" s="5" t="s">
        <v>25</v>
      </c>
      <c r="N84" s="6">
        <v>44363</v>
      </c>
      <c r="O84" s="5" t="s">
        <v>432</v>
      </c>
      <c r="P84" s="7"/>
      <c r="Q84" t="str">
        <f>UPPER(CONCATENATE(Form_Responses[[#This Row],[APELLIDO PATERNO]],Form_Responses[[#This Row],[APELLIDO MATERNO]],Form_Responses[[#This Row],[NOMBRE (S)]]))</f>
        <v xml:space="preserve">CASTROROSASCINDY AIREN </v>
      </c>
    </row>
    <row r="85" spans="1:17" x14ac:dyDescent="0.2">
      <c r="A85" s="8">
        <v>45873.407891759256</v>
      </c>
      <c r="B85" s="9" t="s">
        <v>36</v>
      </c>
      <c r="C85" s="9" t="s">
        <v>433</v>
      </c>
      <c r="D85" s="9" t="s">
        <v>275</v>
      </c>
      <c r="E85" s="9" t="s">
        <v>434</v>
      </c>
      <c r="F85" s="10" t="s">
        <v>435</v>
      </c>
      <c r="G85" s="9" t="s">
        <v>393</v>
      </c>
      <c r="H85" s="9" t="s">
        <v>436</v>
      </c>
      <c r="I85" s="9" t="s">
        <v>437</v>
      </c>
      <c r="J85" s="9" t="s">
        <v>22</v>
      </c>
      <c r="K85" s="9" t="s">
        <v>23</v>
      </c>
      <c r="L85" s="9" t="s">
        <v>185</v>
      </c>
      <c r="M85" s="9" t="s">
        <v>25</v>
      </c>
      <c r="N85" s="10" t="s">
        <v>438</v>
      </c>
      <c r="O85" s="9" t="s">
        <v>439</v>
      </c>
      <c r="P85" s="11"/>
      <c r="Q85" t="str">
        <f>UPPER(CONCATENATE(Form_Responses[[#This Row],[APELLIDO PATERNO]],Form_Responses[[#This Row],[APELLIDO MATERNO]],Form_Responses[[#This Row],[NOMBRE (S)]]))</f>
        <v xml:space="preserve">GONZÁLEZ ZAMORA ARICELA </v>
      </c>
    </row>
    <row r="86" spans="1:17" x14ac:dyDescent="0.2">
      <c r="A86" s="4">
        <v>45873.408354571759</v>
      </c>
      <c r="B86" s="5" t="s">
        <v>36</v>
      </c>
      <c r="C86" s="5" t="s">
        <v>440</v>
      </c>
      <c r="D86" s="5" t="s">
        <v>441</v>
      </c>
      <c r="E86" s="5" t="s">
        <v>442</v>
      </c>
      <c r="F86" s="6">
        <v>34241</v>
      </c>
      <c r="G86" s="5" t="s">
        <v>96</v>
      </c>
      <c r="H86" s="5"/>
      <c r="I86" s="5" t="s">
        <v>443</v>
      </c>
      <c r="J86" s="5" t="s">
        <v>56</v>
      </c>
      <c r="K86" s="5" t="s">
        <v>23</v>
      </c>
      <c r="L86" s="5" t="s">
        <v>50</v>
      </c>
      <c r="M86" s="5" t="s">
        <v>25</v>
      </c>
      <c r="N86" s="6">
        <v>44287</v>
      </c>
      <c r="O86" s="5" t="s">
        <v>444</v>
      </c>
      <c r="P86" s="7"/>
      <c r="Q86" t="str">
        <f>UPPER(CONCATENATE(Form_Responses[[#This Row],[APELLIDO PATERNO]],Form_Responses[[#This Row],[APELLIDO MATERNO]],Form_Responses[[#This Row],[NOMBRE (S)]]))</f>
        <v xml:space="preserve">JIMÉNEZ CRUZEDITH </v>
      </c>
    </row>
    <row r="87" spans="1:17" x14ac:dyDescent="0.2">
      <c r="A87" s="8">
        <v>45873.408783645835</v>
      </c>
      <c r="B87" s="9" t="s">
        <v>425</v>
      </c>
      <c r="C87" s="9" t="s">
        <v>445</v>
      </c>
      <c r="D87" s="9" t="s">
        <v>235</v>
      </c>
      <c r="E87" s="9" t="s">
        <v>446</v>
      </c>
      <c r="F87" s="10">
        <v>36600</v>
      </c>
      <c r="G87" s="9" t="s">
        <v>106</v>
      </c>
      <c r="H87" s="9"/>
      <c r="I87" s="9" t="s">
        <v>62</v>
      </c>
      <c r="J87" s="9" t="s">
        <v>107</v>
      </c>
      <c r="K87" s="9" t="s">
        <v>23</v>
      </c>
      <c r="L87" s="9" t="s">
        <v>50</v>
      </c>
      <c r="M87" s="9" t="s">
        <v>25</v>
      </c>
      <c r="N87" s="10">
        <v>45689</v>
      </c>
      <c r="O87" s="9"/>
      <c r="P87" s="11"/>
      <c r="Q87" t="str">
        <f>UPPER(CONCATENATE(Form_Responses[[#This Row],[APELLIDO PATERNO]],Form_Responses[[#This Row],[APELLIDO MATERNO]],Form_Responses[[#This Row],[NOMBRE (S)]]))</f>
        <v>LÓPEZMEJÍAGERARDO JAIR</v>
      </c>
    </row>
    <row r="88" spans="1:17" x14ac:dyDescent="0.2">
      <c r="A88" s="4">
        <v>45873.409072430557</v>
      </c>
      <c r="B88" s="5" t="s">
        <v>239</v>
      </c>
      <c r="C88" s="5" t="s">
        <v>447</v>
      </c>
      <c r="D88" s="5" t="s">
        <v>448</v>
      </c>
      <c r="E88" s="5" t="s">
        <v>449</v>
      </c>
      <c r="F88" s="6">
        <v>32733</v>
      </c>
      <c r="G88" s="5" t="s">
        <v>96</v>
      </c>
      <c r="H88" s="5"/>
      <c r="I88" s="5" t="s">
        <v>62</v>
      </c>
      <c r="J88" s="5" t="s">
        <v>56</v>
      </c>
      <c r="K88" s="5" t="s">
        <v>23</v>
      </c>
      <c r="L88" s="5" t="s">
        <v>50</v>
      </c>
      <c r="M88" s="5" t="s">
        <v>25</v>
      </c>
      <c r="N88" s="6">
        <v>43500</v>
      </c>
      <c r="O88" s="5" t="s">
        <v>450</v>
      </c>
      <c r="P88" s="7" t="s">
        <v>451</v>
      </c>
      <c r="Q88" t="str">
        <f>UPPER(CONCATENATE(Form_Responses[[#This Row],[APELLIDO PATERNO]],Form_Responses[[#This Row],[APELLIDO MATERNO]],Form_Responses[[#This Row],[NOMBRE (S)]]))</f>
        <v xml:space="preserve">OROPEZA BAUTISTAROSA ISELA </v>
      </c>
    </row>
    <row r="89" spans="1:17" x14ac:dyDescent="0.2">
      <c r="A89" s="8">
        <v>45873.410411076387</v>
      </c>
      <c r="B89" s="9" t="s">
        <v>452</v>
      </c>
      <c r="C89" s="9" t="s">
        <v>453</v>
      </c>
      <c r="D89" s="9" t="s">
        <v>95</v>
      </c>
      <c r="E89" s="9" t="s">
        <v>95</v>
      </c>
      <c r="F89" s="10">
        <v>34536</v>
      </c>
      <c r="G89" s="9" t="s">
        <v>40</v>
      </c>
      <c r="I89" s="9" t="s">
        <v>62</v>
      </c>
      <c r="J89" s="9" t="s">
        <v>56</v>
      </c>
      <c r="K89" s="9" t="s">
        <v>23</v>
      </c>
      <c r="L89" s="9" t="s">
        <v>50</v>
      </c>
      <c r="M89" s="9" t="s">
        <v>25</v>
      </c>
      <c r="N89" s="10">
        <v>44272</v>
      </c>
      <c r="O89" s="9" t="s">
        <v>454</v>
      </c>
      <c r="P89" s="11" t="s">
        <v>455</v>
      </c>
      <c r="Q89" t="str">
        <f>UPPER(CONCATENATE(Form_Responses[[#This Row],[APELLIDO PATERNO]],Form_Responses[[#This Row],[APELLIDO MATERNO]],Form_Responses[[#This Row],[NOMBRE (S)]]))</f>
        <v>HERNANDEZHERNANDEZJUAN DANIEL</v>
      </c>
    </row>
    <row r="90" spans="1:17" x14ac:dyDescent="0.2">
      <c r="A90" s="4">
        <v>45873.411038495367</v>
      </c>
      <c r="B90" s="5" t="s">
        <v>425</v>
      </c>
      <c r="C90" s="5" t="s">
        <v>456</v>
      </c>
      <c r="D90" s="5" t="s">
        <v>457</v>
      </c>
      <c r="E90" s="5" t="s">
        <v>458</v>
      </c>
      <c r="F90" s="6">
        <v>29746</v>
      </c>
      <c r="G90" s="5" t="s">
        <v>68</v>
      </c>
      <c r="I90" s="5" t="s">
        <v>62</v>
      </c>
      <c r="J90" s="5" t="s">
        <v>146</v>
      </c>
      <c r="K90" s="5" t="s">
        <v>23</v>
      </c>
      <c r="L90" s="5" t="s">
        <v>24</v>
      </c>
      <c r="M90" s="5" t="s">
        <v>25</v>
      </c>
      <c r="N90" s="6">
        <v>39600</v>
      </c>
      <c r="Q90" t="str">
        <f>UPPER(CONCATENATE(Form_Responses[[#This Row],[APELLIDO PATERNO]],Form_Responses[[#This Row],[APELLIDO MATERNO]],Form_Responses[[#This Row],[NOMBRE (S)]]))</f>
        <v>PAREDESVIGUERASKARINA</v>
      </c>
    </row>
    <row r="91" spans="1:17" x14ac:dyDescent="0.2">
      <c r="A91" s="8">
        <v>45873.411131018518</v>
      </c>
      <c r="B91" s="9" t="s">
        <v>36</v>
      </c>
      <c r="C91" s="9" t="s">
        <v>459</v>
      </c>
      <c r="D91" s="9" t="s">
        <v>460</v>
      </c>
      <c r="E91" s="9" t="s">
        <v>275</v>
      </c>
      <c r="F91" s="10">
        <v>25790</v>
      </c>
      <c r="G91" s="9" t="s">
        <v>461</v>
      </c>
      <c r="I91" s="9" t="s">
        <v>80</v>
      </c>
      <c r="J91" s="9" t="s">
        <v>22</v>
      </c>
      <c r="K91" s="9" t="s">
        <v>23</v>
      </c>
      <c r="L91" s="9" t="s">
        <v>24</v>
      </c>
      <c r="M91" s="9" t="s">
        <v>25</v>
      </c>
      <c r="N91" s="10">
        <v>33512</v>
      </c>
      <c r="O91" s="9" t="s">
        <v>462</v>
      </c>
      <c r="Q91" t="str">
        <f>UPPER(CONCATENATE(Form_Responses[[#This Row],[APELLIDO PATERNO]],Form_Responses[[#This Row],[APELLIDO MATERNO]],Form_Responses[[#This Row],[NOMBRE (S)]]))</f>
        <v>OLGUÍN GONZÁLEZ MIGDALIA</v>
      </c>
    </row>
    <row r="92" spans="1:17" x14ac:dyDescent="0.2">
      <c r="A92" s="4">
        <v>45873.411216990746</v>
      </c>
      <c r="B92" s="5" t="s">
        <v>36</v>
      </c>
      <c r="C92" s="5" t="s">
        <v>463</v>
      </c>
      <c r="D92" s="5" t="s">
        <v>464</v>
      </c>
      <c r="E92" s="5" t="s">
        <v>465</v>
      </c>
      <c r="F92" s="6">
        <v>22149</v>
      </c>
      <c r="G92" s="5" t="s">
        <v>183</v>
      </c>
      <c r="I92" s="5" t="s">
        <v>323</v>
      </c>
      <c r="J92" s="5" t="s">
        <v>22</v>
      </c>
      <c r="K92" s="5" t="s">
        <v>23</v>
      </c>
      <c r="L92" s="5" t="s">
        <v>185</v>
      </c>
      <c r="M92" s="5" t="s">
        <v>25</v>
      </c>
      <c r="N92" s="6">
        <v>32356</v>
      </c>
      <c r="O92" s="5" t="s">
        <v>466</v>
      </c>
      <c r="Q92" t="str">
        <f>UPPER(CONCATENATE(Form_Responses[[#This Row],[APELLIDO PATERNO]],Form_Responses[[#This Row],[APELLIDO MATERNO]],Form_Responses[[#This Row],[NOMBRE (S)]]))</f>
        <v xml:space="preserve">RUBIOTOVARSANDOR </v>
      </c>
    </row>
    <row r="93" spans="1:17" x14ac:dyDescent="0.2">
      <c r="A93" s="8">
        <v>45873.414654803244</v>
      </c>
      <c r="B93" s="9" t="s">
        <v>293</v>
      </c>
      <c r="C93" s="9" t="s">
        <v>467</v>
      </c>
      <c r="D93" s="9" t="s">
        <v>468</v>
      </c>
      <c r="E93" s="9" t="s">
        <v>469</v>
      </c>
      <c r="F93" s="10">
        <v>30515</v>
      </c>
      <c r="G93" s="9" t="s">
        <v>40</v>
      </c>
      <c r="I93" s="9" t="s">
        <v>55</v>
      </c>
      <c r="J93" s="9" t="s">
        <v>146</v>
      </c>
      <c r="K93" s="9" t="s">
        <v>23</v>
      </c>
      <c r="L93" s="9" t="s">
        <v>470</v>
      </c>
      <c r="M93" s="9" t="s">
        <v>25</v>
      </c>
      <c r="N93" s="10">
        <v>42186</v>
      </c>
      <c r="P93" s="11" t="s">
        <v>471</v>
      </c>
      <c r="Q93" t="str">
        <f>UPPER(CONCATENATE(Form_Responses[[#This Row],[APELLIDO PATERNO]],Form_Responses[[#This Row],[APELLIDO MATERNO]],Form_Responses[[#This Row],[NOMBRE (S)]]))</f>
        <v>MÁRQUEZ MOLINAARMANDO</v>
      </c>
    </row>
    <row r="94" spans="1:17" x14ac:dyDescent="0.2">
      <c r="A94" s="12">
        <v>45873.414789224538</v>
      </c>
      <c r="B94" s="13" t="s">
        <v>83</v>
      </c>
      <c r="C94" s="13" t="s">
        <v>472</v>
      </c>
      <c r="D94" s="13" t="s">
        <v>242</v>
      </c>
      <c r="E94" s="13" t="s">
        <v>241</v>
      </c>
      <c r="F94" s="14">
        <v>34184</v>
      </c>
      <c r="G94" s="13" t="s">
        <v>40</v>
      </c>
      <c r="I94" s="13" t="s">
        <v>62</v>
      </c>
      <c r="J94" s="13" t="s">
        <v>243</v>
      </c>
      <c r="K94" s="13" t="s">
        <v>23</v>
      </c>
      <c r="L94" s="13" t="s">
        <v>50</v>
      </c>
      <c r="M94" s="13" t="s">
        <v>25</v>
      </c>
      <c r="N94" s="14">
        <v>45627</v>
      </c>
      <c r="O94" s="13" t="s">
        <v>473</v>
      </c>
      <c r="P94" s="15" t="s">
        <v>474</v>
      </c>
      <c r="Q94" t="str">
        <f>UPPER(CONCATENATE(Form_Responses[[#This Row],[APELLIDO PATERNO]],Form_Responses[[#This Row],[APELLIDO MATERNO]],Form_Responses[[#This Row],[NOMBRE (S)]]))</f>
        <v>MARTINEZGUTIERREZERNESTO JUNIOR</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magda vigueras cortes</cp:lastModifiedBy>
  <dcterms:modified xsi:type="dcterms:W3CDTF">2025-08-04T16:04:55Z</dcterms:modified>
</cp:coreProperties>
</file>