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Windows.Documents\Desktop\IE415HW2\"/>
    </mc:Choice>
  </mc:AlternateContent>
  <bookViews>
    <workbookView xWindow="0" yWindow="0" windowWidth="29010" windowHeight="13500" firstSheet="1" activeTab="1"/>
  </bookViews>
  <sheets>
    <sheet name="CB_DATA_" sheetId="2" state="veryHidden" r:id="rId1"/>
    <sheet name="problem 3" sheetId="1" r:id="rId2"/>
  </sheets>
  <definedNames>
    <definedName name="CB_27b044ad953e4d72943d6844f7e049d9" localSheetId="1" hidden="1">'problem 3'!$E$4</definedName>
    <definedName name="CB_3f2c31bf017547c4855cedc6d4e5a658" localSheetId="1" hidden="1">'problem 3'!$D$9</definedName>
    <definedName name="CB_43c873132dd0402ea3762eb33e15703d" localSheetId="1" hidden="1">'problem 3'!$E$9</definedName>
    <definedName name="CB_a218fa5ec3974c9c86f20ee01067f24e" localSheetId="0" hidden="1">#N/A</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"'635578130079043937"</definedName>
    <definedName name="CB_Block_00000000000000000000000000000001" localSheetId="1" hidden="1">"'635578130079143938"</definedName>
    <definedName name="CB_Block_00000000000000000000000000000003" localSheetId="0" hidden="1">"'11.1.3436.0"</definedName>
    <definedName name="CB_Block_00000000000000000000000000000003" localSheetId="1" hidden="1">"'11.1.3436.0"</definedName>
    <definedName name="CB_BlockExt_00000000000000000000000000000003" localSheetId="0" hidden="1">"'11.1.2.3.000"</definedName>
    <definedName name="CB_BlockExt_00000000000000000000000000000003" localSheetId="1" hidden="1">"'11.1.2.3.000"</definedName>
    <definedName name="CB_f2afae7638b4469b81688d7bb5162b3e" localSheetId="1" hidden="1">'problem 3'!$D$4</definedName>
    <definedName name="CBCR_6eff3937fba44c3da10cd3ef7bd602da" localSheetId="1" hidden="1">-'problem 3'!$D$6</definedName>
    <definedName name="CBCR_7427194f1b3e4ec4acd7fa528c533848" localSheetId="1" hidden="1">'problem 3'!$D$6</definedName>
    <definedName name="CBWorkbookPriority" localSheetId="0" hidden="1">-265116836</definedName>
    <definedName name="CBx_3e7a48fe6ad144e886155a364332b012" localSheetId="0" hidden="1">"'problem 3'!$A$1"</definedName>
    <definedName name="CBx_42cd40e5e64d427e953f3fdb55349148" localSheetId="0" hidden="1">"'CB_DATA_'!$A$1"</definedName>
    <definedName name="CBx_Sheet_Guid" localSheetId="0" hidden="1">"'42cd40e5-e64d-427e-953f-3fdb55349148"</definedName>
    <definedName name="CBx_Sheet_Guid" localSheetId="1" hidden="1">"'3e7a48fe-6ad1-44e8-8615-5a364332b012"</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1" l="1"/>
  <c r="P2" i="2"/>
  <c r="B11" i="2" l="1"/>
  <c r="A11" i="2"/>
  <c r="E9" i="1" l="1"/>
  <c r="D9" i="1"/>
</calcChain>
</file>

<file path=xl/comments1.xml><?xml version="1.0" encoding="utf-8"?>
<comments xmlns="http://schemas.openxmlformats.org/spreadsheetml/2006/main">
  <authors>
    <author>Predovic, Vladimir</author>
  </authors>
  <commentList>
    <comment ref="D4" authorId="0" shapeId="0">
      <text>
        <r>
          <rPr>
            <b/>
            <sz val="9"/>
            <color indexed="81"/>
            <rFont val="Tahoma"/>
            <family val="2"/>
          </rPr>
          <t>Assumption</t>
        </r>
        <r>
          <rPr>
            <sz val="9"/>
            <color indexed="81"/>
            <rFont val="Tahoma"/>
            <family val="2"/>
          </rPr>
          <t>: X
  Uniform distribution
  Minimum = 0.00
  Maximum = 1.00</t>
        </r>
      </text>
    </comment>
    <comment ref="E4" authorId="0" shapeId="0">
      <text>
        <r>
          <rPr>
            <b/>
            <sz val="9"/>
            <color indexed="81"/>
            <rFont val="Tahoma"/>
            <family val="2"/>
          </rPr>
          <t>Assumption</t>
        </r>
        <r>
          <rPr>
            <sz val="9"/>
            <color indexed="81"/>
            <rFont val="Tahoma"/>
            <family val="2"/>
          </rPr>
          <t>: Y
  Uniform distribution
  Minimum = -3.14 (=-D6)
  Maximum = 3.14 (=D6)</t>
        </r>
      </text>
    </comment>
    <comment ref="D9" authorId="0" shapeId="0">
      <text>
        <r>
          <rPr>
            <b/>
            <sz val="9"/>
            <color indexed="81"/>
            <rFont val="Tahoma"/>
            <family val="2"/>
          </rPr>
          <t>Forecast</t>
        </r>
        <r>
          <rPr>
            <sz val="9"/>
            <color indexed="81"/>
            <rFont val="Tahoma"/>
            <family val="2"/>
          </rPr>
          <t>: X coords
  Units = ok</t>
        </r>
      </text>
    </comment>
    <comment ref="E9" authorId="0" shapeId="0">
      <text>
        <r>
          <rPr>
            <b/>
            <sz val="9"/>
            <color indexed="81"/>
            <rFont val="Tahoma"/>
            <family val="2"/>
          </rPr>
          <t>Forecast</t>
        </r>
        <r>
          <rPr>
            <sz val="9"/>
            <color indexed="81"/>
            <rFont val="Tahoma"/>
            <family val="2"/>
          </rPr>
          <t>: Y coord
  Units = ok</t>
        </r>
      </text>
    </comment>
  </commentList>
</comments>
</file>

<file path=xl/sharedStrings.xml><?xml version="1.0" encoding="utf-8"?>
<sst xmlns="http://schemas.openxmlformats.org/spreadsheetml/2006/main" count="31" uniqueCount="28">
  <si>
    <t>X</t>
  </si>
  <si>
    <t>Y</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</si>
  <si>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</si>
  <si>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</si>
  <si>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</si>
  <si>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</si>
  <si>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</si>
  <si>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</si>
  <si>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</si>
  <si>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</si>
  <si>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</si>
  <si>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</si>
  <si>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</si>
  <si>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</si>
  <si>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42cd40e5-e64d-427e-953f-3fdb55349148</t>
  </si>
  <si>
    <t>CB_Block_0</t>
  </si>
  <si>
    <t>㜸〱敤㕣㕢㙣ㅣ㔷ㄹ摥㌳摥㕤敦慣敤搸㡤搳㑢㑡㘹摤㝢愹㠳ㅢ㈷つ愵㐰〸扥㌴㤷搶㠹摤搸㐹㐱㠰㌶攳摤㌳昱㌴㍢㌳敥捣慣ㄳ㤷㑡慤愰ㄷ慥慤㔴㉥愲㔰愰慡㔰㈵㕥戸㍣㔰㕡攰〵〹〹㠴㡡挴〳㍣㈰昱㔰㉡〴て㈰ㄴ㠹ㄷㅥ㤰攰晢捥捣散捥慣扤㘳㜷摢㠲㡢㝣㤲晤㜳收摣收㥣昳㕦捦晦㥦㐹㑥攴㜲戹㝦㈳昱㕦愶㍣㌳㔷捤慦晡㠱戴挷愶摣㝡㕤㔶〳换㜵晣戱〹捦㌳㔶㘷㉣㍦攸㐱㠳㘲挵㐲扤㕦愸昸搶㠳戲㔴㔹㤱㥥㡦㐶㠵㕣慥㔴搲㌵搴㜳㄰晥㠶攲〷㥤扤晡昳〰ぢ㔳㤳戳㡢昷㘳搴昹挰昵攴㥥㤱搳㘱摦㠳攳攳㘳攳㘳晢㙦摦晦㥥戱扤㝢㐶愶ㅡ昵愰攱挹㠳㡥㙣〴㥥㔱摦㌳㌲搷㔸慣㕢搵㝢攴敡㠲㝢㑥㍡〷攵攲摥晤㡢挶敤敦ㅤ扦晤挰〱昳捥㍢摦摢㡦㔷攷㑥㑣㑤捥㜹搲昴摦愴㌱ぢ㥣昲敤搳戲㙡㜱㙤㔲㝡㤶㜳㜶㙣㙡ㄲ㝦ㄳ昳挷搳ㅤ㘳昳㑢㔲〶㝣戵昴愴㔳㤵扥㡥㡥㝤昶㠴敦㌷散㘵㙥㥥㙥ㅦ挶㔲慢㠶ㅦㄴ散㈹㔹慦敢㜶㍣㙡挹㥥挵摥搵㡤搵㝥㝢㕥㍡扥ㄵ㔸㉢㔶戰㕡戴ㄷ㌰㔰㙤挰㍥攵换㤳㠶㜳㔶㥥㌰㙣㔹戰㡦㌴慣㕡㍥㑣戹㥥㥢攳㈱㤲ㄳ㔳换ㅦ㥢昰敤愹㈵挳㔳㌳昲戹㌱ㄹ㙤て㝢搵㜴摢敢㍢㡦换愹慢㌷㜰捣ㅢ㍢户㐳捤㘹挳㙢戶ㅣ敤摣㌲㕡㝣㝡〶户㜵㙥㥦搸愳㜴㥦㜷㜵敥愳戶㌲摤㕡昴㐵昴慤㜶ㄴ㡢搱㡢〴扤〴㈵〲㈲㔰㉦ㄳ昴ㄱ昴〳㠸晣㍦挰㈵挹㡥慣搲㉡㠶㔶㔹搴㉡㔵慤㔲搳㉡㔲慢㤸㕡攵慣㔶㔹搲㉡㤶㔶戹㕦慢㥣㐳㥢㌸㤵㝡㝢戵㈸㝤攸攱捦昶㝢㝦晦挶㍤㑦㍥㤹㝦敤㠷捦㍥慥昵敦㐰愳㝢愳㐹㑤㝢挶㜹㤰㕡㡢㡡昷㡤敤攵㥦㡤戹〲㑣㘱ㅥ㌰敦㌰挷挷㙢〷昶ㅡ晢㡤〲㤷㤵㠱晣ㄴ愱っ愱㙤扦㜹㥦攵搴摣昳ち㜷㔷㑤ㅡ扥㙣㙤摣㘸㔴㌷改㌶㥣㥡晦㡥昵㉢攷〳㈳㤰㔷戶搷戵〶㔹搳㙤ㅥ㙣㈵㝤昵扥慢摢扢㥤㌶敡つ㌹㜱挱ち慢摦搹㔶㙤捦㜹敥㘲攷摡挳㥥㝣愰㔹扢㘶㐶ㄳ㄰㙡㉢㙡散㌵慢っ慢挲㜹㡤㑣㉤戹扥㜴搴昴㐶敤㌹慢㝡㑥㝡昳㤲㈲㔱搶搴㔲㉦㘵㔵挴昵愳戳づㄶち㙥慤㕤㤷㉣㌵敦扡㄰㠰㤹㘵つ昳㕤㤶㕥戰扡㘰㉣搶攵㘵愹㈶攱㍢㔱戱㍢㔵㝣搸慤㌶晣㈹搷〹㍣户㥥慥㤹愸慤ㄸ㤰㌴戵攳㙥㑤收昳㌹㈵ㄴ㈰㜰㝢㝡㠴挸摤摡㤹ㄷㄴ㈲ㄲ㈸㈶㈳㕦㤱㈶扢戱㤳㔸ㅤ㔶㔱㤷愴㐹敤㠶つ〶攳㝣㤵㡣挹攰挰挴㥡愸㍦昸搲㕢㌶ㄸ戶㠹戹户戶戱愶つ㐷慢扦㙢㐵㍡挱㔱挳愹搵愵㤷愹晤〴㘷愴て〲ㄴ㉥㐲㈰㜴摣㍤慡㍡㜱㐱慣ㄶ捥㕢戵㘰愹戸㈴慤戳㑢〱捡愰㈱㑢㈵㙥敤㥡愴㕦㠲㈲㝤㈷挱㌰㐰戹㥣㉢敥㘲愳㘲ㄹ㈹㔷愰㜴捡攰攵㤴㈰㘷扦ㄴ㉦昷㥢㠷慤㝡㈰㐳愱㍣㘸〲㈳愱㔶㔳攸ㅢ㈰㠹㝡㐶㌵㔴ㄸ扢捣㈹㔰愹㘱㌹挱㙡㡢㙦搷㜰㐹㐸㐴摢戲㘰换挹〲㡡㠲戴㍣挸攰㌵㄰㑤㥢㌴挸㙥㥣㈰㈲戲㐱㠶㘶挷挸㘹㈲㘳晢っㄹ㠱昶㐹㈲㘴敢扤㥤㘵〴㠹㝤㉤㤱戲㔳㐷㝥摣㤶㘶敢搹昲愱㌴扢ㄴㅢ愷㕦㐶㜰㌹挱ㄵ〴扢〱挴㥦㈱攱㈸攵㤰㑦㈷晤ㅤ㜸搶慦㈲㜸㈷〰攴㤳㑥㤹ㄳ㠹㉡摡㔰㥢戱㈳搹㙥〰㜶戲㌲㡡㐳㔱㐴换戸㘹㘷づ搸ち搱㤱搵戹㌵㜴㙤㕥改搸㥢㍡搳㘶㜲㌹愴挸㡣愶挹戵㙥搰㌴戹ㄱ㙣摡愵摥扡〶㕤昵ㄱ㠲㙢〱捡晡㜵㠴㔰㉥㌴㜸㌷㘷搱搳愴㝣㕢㤸㐵愱㌱搴愵㠲㡦〸㤹㐷㠰っ㈱户收昸戲㙤㐳搳ㅣㅣ㌵摦昶㌶昴㥥捥晣ㅤ㈱扤㑤㙦㙥敢ㅤ晡㡢㕥愷ㄵ㝤㍤搸㑢晣愱愳㡥戹ㄱ搵晡㑤〴㌷〳戴改ㄸ㥥扥㕦慦愷㐰㤹挵㜶〲㜳㍢改㜵㔱㔶敥挲敡戲㔴ㅡ愸摦㕣㌰扣戳㌲㠰〷攳搸㌴㙣㘱搷昳㘴ㅤ㠷摡㥡㉡攰昹攵昲㜴愱㝦搸㜳㙤㤶㙦摢挸晥摢㐲㌱攴昳㕡㑦慥捤㐶捥戰㌵ㄳ㍥愷〴攵㔰〷敦敦㉣㈴ㄲ㥤搲攴挵㝥搹攷换㙤㐹搲㠵㈴㜹ㄷ戶㔵扦ㄵ〰㔲㐲晣慥愳㐴搹挳㘶敦㔶捤搲ㄶ㉢㍤㝣ㄹ愷㤳㌶ㅦ攲ㅡ㌹搲ㄷ㍡㙣㈷攱㍦昰〷散㜹换㙥ち㡢㍥㝢㑥㝡㔵昸ㄶ慣扡㉣㠷㙥㔹㡡㥡㙤㔹昱㌶㤱ㄵ㍤㍤㙢捥搳ㄹ晥㌵㐵㈷㙤㔲㈲㤳摢㌳㉢㌳捥攲㉤愲愲ㅢ㤲㐲㈵挳㌵搴㤴㐰愴㍣戶摤ㄶ㌱㕤㠸㤸摢戰㜱晡㕥㠲㜱㠲㝤〰㠵㕦㐳搲㙣㜶攳ㄹづ敢㕤愱㑢扢㔲挹㤵㠸〶攵㈲㝣愵愳戰㍡挰搷扣㠷攰づ㠰㌶昳㠷づ挸っ㐲㔴㈸㑦㄰愲ち㘳㤸愷㉤㜹㥥㌴戰挳㐴㘰㘹慡攱〷慥捤挸搲㠰㌹敤㥥㜰㠳㘹换㕦㐶㈴㙡搸㡣㌲昷㉤㐹〷搴攵挱昶㘹㉢㜳㤷㤷㘵㑤㌷攷摤〶㐴摢戱改慤㜰㌰挷㜶挰㤶㔴㘷㜳㑤㈰㜵㜷㍥挶㄰〲㍢慤晣慤昴挶㙥捡晢捤㐳摦㘰㙢㐷ㄷ慣愰㉥晢捣㤰改㤸㉦㤹搸㐵㐴づ㙡扤收挲㤲㈷攵昴㠰㜹挴戳㙡㜵换㤱㐴〶㙣㑣〶敢㘶攴㔹㐴〹收㕣挶〰㕤㘷挰㕣昰っ挷㕦㌶ㄸ㔰㕣摤㤹㝡㔲㘱㤱㠲㌹㘹㌹㍥㕥愳戰挸晣愰㌹扦攴㥥㐷挴戶㘱㍢㐷㡣㘵㝦㑢㘰㠵㐴ㅦ㈶㠵ㅡ愱〹㑤ㄳ㈵慤搴㉤㝥㜸㈰捦攵挸㝢㜹〲㠵慢㕣㠱㍥昳っ敤㑤扢㍥㡡搱搰㑥攷㥣晡ㄱ㍤㙡ㄶ昶㘴㑡㘱㜲慡㝥㈷晢扣て攰敥㈳愷㡥戵㈲㜳㙦㈸㘶㕤愰㤷㍦㐳挶㉢戲㘸〶㐲攸愳摢ㄱ㤲ち换㐸㌹攰㐰㘰㥣㑦敤攴㔷㌶㔵ㅢ㔲摦㡥㔶昶㌰㈲㐹晤收㡣戱㈸敢㠸㐷摢㐶戰㈳㝣愰ㄹ㙢ㅢ㜵㍦慡㥢㜲㙤摢㈰㘹㤱㉣攷慢〶㈹㜸愲ㄱ戸挷㉤㐷㌷〱ㄴ晤㐵㐵挶〵ㄴㄹㄷ㔴㔱扦㜹㤲愱㐱㤵攷㔸敥㔹挳戳㠲㈵摢慡㤶昸挰昰摤㤶愰㐹㌰㌹㈵㙦㥣㘲㤹㌱搲㘶捤㥦㠲挹收㡦〱摤㘳㤰愳摣㍡愲ㅦ㤴慢㠹㈲晥㠸㉥ㅤ㑢㄰㌰捡㔳慡㝦〰愳ㄵ搴敤〸㠸ㅣ㤵㉥挶㜷㌰㉥㍥㡣㤲㔰〸ㄱ敢ㄹ㈴〲慦㘰㐲挸搳挵㕤㌴㑦㌹㔶〰散ㄱ㘳㠷慤㘰摡〷捡〱㤰㔵挷摢㉢ㄵ㔶ㄳ㥤㐶㥢㕡攱㥡戵㔵㈹㌵㜱昵摡晡愴摥戸㘱㥤敡㔰愳㈴ㄴ挹㐶㡤㤴㘶㔹㘷㡥㕢㐹搵〸愵戸㘳㙤㈳戲摣愶慤㝤愷ㄴ㜹〳㡡㐹搱㑣㑥晦愰㈲ㄴ〴㝡㈳ㅤ㐵㥦㝤㌶㜹㈴㈲㌶戴〱捡搴㔳㘱搹㐰ㄴㄲ㍣㠶㙢㈷㌵㔹㡥㥥挰摦㍢愲散㙣㈳㐸搵ㄸㄷ㠶愳㥡㠹㝡㝤搶㠱㤵㔰㌵扣摡ㄶ㘱㘹慣㉤搴㌰㡡㍢扢搵晥攱昶㈶ㄸ㌱㘲㐳㠶㐵㌲晣挰㘰㐳㌰㔷㈲愲㑡敢㙣㠰㕢摤㉣㉥昱改戸㌴ㅣ㠵㠱昹愰㌶㉤㔷㤴ㄹ搶戲攴㠷㔵㠷收㘹㔱挹㔱摤㥣㔸昴愱搲〳捡昱㈸愷ㄸ㕣㌷㑦搲㉤㠵㑢っ㄰扢㔱㙥慥ㅡ㈰戴摢ㅣ㠰㈷㠳慤㠳ㅤ散㐸ㄸ㍡愱㜵㐶〹㕡捣㈰摣昴㈲挸㍢㕤㘲ㄴ㠲搴㔴改敦㠷挴搷㥥㘱晡捥愱㕣㥣㠹㤸㠸攱慥っ敢〱挸㑤㐶㈶挹㐵挳㜱挰㍣㤴㙣㑡㘸昵挷㘵㌴㌱〶㘸昲㜹〱㙥昱㌰㤶㌵㐸戶愹攳㥥㕢㘰㐱㥢搶㔷㜷㤸挷㥣㙡扤㔱㤳㑡ㄵ挷戲㕡㘹攴㉤㠱㉦㜵〵㌰攴愶㡣㝤㠹㌶攵ㄸ㡥㔲㕣㌲㤱搴扤摤慤ㅦ㐲㜷㈵攴㌰㐶愸晡ㄸ㠰捣㜰换愹㠰搸㥡㝢ち戴て㜷戶㉥㌰愸换㜳㄰㘹㙢㡡㈸换㘶㜰ㅦ慦ㄹ㐵㔶摣㤶㘸㌶攳捥戸戴搹ㄳ㐵㐷慤戰㘸㑢攰〸敢っ〵㕥戱〸㘳愴㑢敥攰㈰戹㡢㔱㜴昷攲挳敡㌱㜷ㄱ愸㔰ㄸ㄰㡣昱昲ㄴ㤴挳慥㠲㤱㘸㜰㙢㉤慢㕢㌰晡㑢换㕢㥦〰㄰っ〳搳愰㐵换搰挰㤹㐲㝥㘳〳攷ㅡ戴捡㠸㤰㈶㠳愹㡣㔱づ挳㘱て愴㠱㥢㜸㤰㕥㜰愱㠴㠲㕤敡㘲㔸㝣㌷㜱搴挶ㄱ挸昵㉥㙢㉢㥣㌳〲㕣㝦㜱㜶户ㄵ㑦搴㙡㌴㜷攱㥦摢ㄲ㔸挵搵㡤搰ㅣ摤搵㜶㈹㑢慤㠹昶摤昵㙤ㄵ搱㘵挱㝤搳㘳㐷㡤愰扡㌴ㅦ慣㠶ㄷ户扡㈵㠹挲㑦攱㡦㔸昷敤戴㤹昳づ㉦愲慥㜰敦换攷ㅣ昷扣愳收㔵昰㜹敢てㄴ㠲㉢㤴扤㥣㘴㌹昷㙦晣㔱㐹换ㄵ㝥㠲ㄱ㌷㌳㙤づ搰㜲㤰㜰ㅣ㜵敦㌲㤴〶㈳㜸捣愰ㄳ搸敥捤㕢〳愴㤳㕤㙤㜴愲〴挱㌶愱㌸㘷摦㌴㐲ㄱ㍦〶㕡㐹㉣攱㤱ㅣ㝢晥〲㔸㕦扣㡣ㄲ㈲㥣㔷㍢㈲㐱㝥㙤㌶敡㤴㈰㡦慥㜸戰搷晦て㤶㘲㙥㕥㤷㥤晥ぢ捣㉣㕥㙡㐷搱搵㐴搱㡦㈲ㄴ昱㐲㘱㠸㈲挱㙢㈰㡡㝦敦㐶㈶㑥〵㠶㘷㕦㔷㈰㥣㙢摡㍥㠰扥攵ㄷ㝥晦㠷〷搰㤹㠸㌸ㄴ摤㈰搴㜶㈳㥥㥢㈶㐲捦ㅡㄳ㠱挱㝢㘵㈲ㅣ㐷㐶㌰㡡ㅦ㥡〸㤱て㘴ㄶ〵ㅢ㥢〸㡣敤㘵ㄸ㠲㠹㔰㙢挲慤挱ㄳ搸㘵㌶晤㘳㐷㜱昱㔶晡㠸攷㐳㘹昹㔳昰㐸㕤扥戶㜸捥昰っ㝢户㉡㍦攲㐹㈸㌳㙦〱㌷戹㔵ㄷ昶戸㜲摤ㅡ搵㘹ㅤ㕦㐵散㘵摦昶愷㙣敥晥㍡㌰ㄵ愶搰㝤㉦㑡愲昸〶㍣㈵㠲攷㠶摣㈷㜶㝤昷挸ㅦㅦ㝣昴㄰㙦慢㐵戴㕡戸ㄵ昹㙥㐲昶戴㈷㄰搴㑤㕣ㄴ戹㤴ㅦ收ㅣ挷㈷㑡搶㜲㕤㑥ㅡ㥥戲㠲㝣摤㡥戳㈱攱㈵〸㌳㈴扥慤㘰㘲攲摥㐳㘸㘲㡥戵戹㍢搵㠷㑤捡㐵㌸㤶㤸戸昲改挵㘱㐳搱㔱㤱㜵㘹㙤ㄶ扥て㔵昴㍡㈷㤲戶ㄲ㜹敡㘴ㄲ攲㝢敤扡敥〰㜵㕤㜸㤰㘱搸㍦㤶㔲㠸㍦㤰㐲㤲〷ㄹ㕥〸㔰㔲敡㈴㌲㠵摢〰㌲㈲㙢敤㈱㕥晡〳戶㠵㠰㙣㕥晡敢昲㈳ㄶ散㈲戰ㄸ晢攲扢㍤搱搲ㄶ㡤㔵ㄳ㐳戵捡愶㤹㐷㐶ㅤ㕥㔸㌰ㅥ㤷愶㉣㥤㝤㈸摤戴㍢㡡㉦ㄹ戰挳挰㕢挸搸〵㥢扥戶戲㝤㤷搳挰捤て攸㤹愲㔲ㄸ捥㑥ㄶ攳㐰慡㘲㜴㘱搳㜲㔸㐴㌸ㄸ㘶㥢㥤晡愲㉡攸㉣㘷㌷㑥愵〸晥昱㑢㈱搶㡦戶㠶扥戴扤㠶㍡捥改挵〲昹㠳晤㜵㜵〶㘳攳慤攴ㄸ㐸搸㑤戵㉡㠵搷挳㑦愱ぢㄷ㥤ㄳ㝡㉢慢㥥挵〱晣ㄳ㜳㔶㡦戶㐶晦㌳㝡慤㌸敢㌴㝢㌳㡣㥤搲晦ㅦ㐶挱㠶晡㕦㌰昶愶㄰昹㤱㈸挳㠷〲攳㈷ㅢ㠶㙣戸㈳昰㙣㈳㜸愳づ挶扡捡㌲攴ㅤ收收昱昱㙡㔸慤㈴㌸晣㕥昹昶慢ㄱ捤扥戴㙤晢㍡ち㐰挶㠶ち㉦㐰〴㜵散㥦㤶㕢ㅣ㡤愹昸㔱㠰㕤挷慤慡攷晡慥ㄹ㡣捣㈳攸㍢挲㙦捦㑣搸㍣ㄳ攲摢敤㐲敤㝡散㐴晦挷搱攷挴㉣〴昶〹ㄹ扣㔹戱㐸㐶ㄶ㌶ㄷ挹攰戱㘱㈸ㄱ㕥愲㜶昰㉦㌱敦㙤ㄸ㜵㝣扡㍡ぢ㕦㘷挰愲㉤愱散㐲㡦㜳晢つつ㙥ㅤ敥㘸摤〳㝦㤰慣㡦㈱㌸愶㤶昰搱㡦㜳㕦摢昷㈰摤㌶㕡㥢捦㤶摤昹摣捡㠵攷㠱搳捤扤㈵㑤㌲㝣㈷扦㐸㉥敢ㄵ㐲㕣摡㠷愳㉥换㜱摤收愰攵㘸挳愰昳攸㠳㙥㍡挲㐶敢㜰㥦㙤㈲晡㝤〶㕤挵〴〱㝥扡ㄱ㘵昸㈰攸攵㈳㉢㡡㙦㘲㔹㘴〰攴㜳挵㉡㐰㘷慡㝥㜶㍤慡ㅥ㡡〵戲攰ㄹ㠳攴㔸ㄶ㕦㐷㐳㙥㔷戸㙣戰〴㤷㉤搴㔹〲㜹㍤敥㠱㝣㑥昰㉣愱㈶昲㔵㜴㘸㑥挴㐲㘹攷㠹㝣㘵扤㠹〸㕡〱㙡愱挹昱㠷㘲㉤愲搷㔱慤摢〴づ㠱ぢ㌰㐸戱㐸㔹㔳っ㐳ぢ㉦ㄳ㌳㐸扦㠹晥㝤昵搰慦㕦㘱晡摢㈱愱〴㈱慡搲㤳愷㈰㔴㤳㝦㉡㌹㜹て愵㥤㈷晦㠵昵㈶㍦㐴ㄹ挹㤹攸〱挰㐰㡦愸攰ㅦ戵㤸〶㌲摣㐷晥挴ㄹ〲晣㔲戳ㄸ㌲㔰愲晡㥥㐷〶㝤戹攱慡搵〵㘴攲扥〵慥㍦攳攳ㅥ㘵ㅦ昱㈲㈴㝤㌹挵搰ㄹ㕢っ戵㘲挹㡥扣戰㕢㐲㌶㘰㐹晣㕡戶愳㐸㉦㜶ㄹ攱ㄷ㑦挴㠸㌹㝡㌴晥㜲㑡㡢㘲㑥㈰㡣搰㈲㈵晤㜰㈳挵攳㜱攳ㅦ扣搸㜲㤹愲〲〹搴ㄳ㌶㈶㥤愹挶㡦挵㡤昷攱慢㉣搵㈶挷ㅢ〴㑣慦挶㡤㐹㡦慡昱愳㜱攳扦敥摢摤㙣ㅣ搳㘱㌸㜲㠱㐴㤲㘱敢㉡敢㍦昱㠵昶㈰㥡ㄷ㑣敡捦㍥㌳㉣愶攴㔴愱攳扡搲愰晤戸っ攲攱ㅢ改ㄹ摣㙤挲ㄵ㄰〸搹昰扦㑡㌸㠶㍢㑦搳㐶㘰攰ㄳ攸ㄵ〴㥢㍤㕤㍤戱㜳搱㥣昵㔰搰㙢ㅥ昳㜱愶慡㙤㈹ㄲ㠱㌹㤰て昷㜷〳愷㝣㠶改搸摡㡦㌸㐸愶昱づ㐹㜷捡㐳〵㔶昲攲㤳㌱㘶㜳㡦戴㘸㐶㝦ㄸ挸㠱㜴〴㘴㐶㝦〴㌰っ挴昰戶㜲㙥㠸晣慦㤸晢㤳慣昸ㄴ挱愳〰㘵㐱㘶㈷ㅤㄴㅦ〳ㄸ㡣晦愳㡡㤱ㄵ攵㉦搱挴㠳昱换㤲㘴愴㍦挱づ㥦〶攸㠱晢㔶㐴㐴㔸搶㍦㠳㤲攴㑢㈹㌸搴㑢㍦挷㡡捦ㄳ㝣〱愰㕣攰㘴㌷扤㙢㕣㔳㤷㥡敢㐹㜴ㄵ㡦㄰攰愷㍦ㄵ㘵昸㔰攰㍥扣扦戳慤捣愳㜰晣㘱㍦㌴㘹敡ぢ晥扢昰㐵晥㉡ㄷ摤㠳晦㤰愴愰っ晢扣昶扥敥挶㈲ㄳ搰㈶㔷扦㘵㙣昶ㅢㄸ㠷敢㙡㐵㔰㌸㈲㤵㑡㐹㉢ち攲㥢ぢㄶ㉥摥挰户ㅣ㔴ㄵ㐲㤰〶㔴㠵ㄳ㔵ㅣ㐲㠱晥㐵㌶㈵㡥㠹㈷晤㑢㝣㈲㙡搵㈶㝥㌹捡昰㐱㄰慦慡晢晤㔱昷昸㠵挴戵慡戰摡㕥㐸晣慢㡡愵攴ぢ㥦攱㘰ち㔹挸愴戵ㄲ㤱愶㘸攸敢挸っ昴っ㜲㙥昷攱愷㕤㄰搵㌳戵㌳㘷晥㌹㤸ㅦ戹㌲晦攱て昵㍦昳敡慦㕥㝢晡户ㅦ㍢昸㤷㝦㍤晢散㙦晦昴昴㉢晦晡改攲挱㕦㍣晦晣捦敦晥搶㉢慦敤㌴㥦搳㕥晣攷捣㜳て㡤㥦㝢攸〱昳搴慤㐷ㅥ晡挸晤昷㡥捦㕤㌲摡搳搳摢㝢昳昰㉦慦戸㘵攸㤱〷㕥ㄲ㍦晢晤攵㡥㔰换挵ぢ搲搳攰戲搵㌴扥㠱っ愶挱ㄹ扦愵搳攰㜲搵㐶㉤㐶ㅢ㌵㠹㠲ㄲ㝣ㅡ㥣㠰慡㌰搲ㄵ㝤晦〱〰挴戲搹</t>
  </si>
  <si>
    <t>Decisioneering:7.0.0.0</t>
  </si>
  <si>
    <t>3e7a48fe-6ad1-44e8-8615-5a364332b012</t>
  </si>
  <si>
    <t>CB_Block_7.0.0.0:1</t>
  </si>
  <si>
    <t>㜸〱敤㕣㕢㙣ㅣ㔷ㄹ摥㌳摥㕤敦慣敤搸㡤搳㑢㑡㘹つ愵戴搴挱㡤㜳愱ㄴ〸挱㤷㈶㜱㜱㘲㌷㜶㔲慡㔲㙤挶扢㘷攲㘹㜶㘶摣㤹㔹㈷㉥㤵㕡㐱戹㠹㥢挴扤㔰㉥慡㔰㈵㈴挴攵〵㈸昰㠲㠴〴㐲㐵攲〱ㅥ㄰㍣㤴ち〱ㄲ〸㐵攲㠱㍥㔴㠲敦㍢㌳戳㍢戳昶㡥摤㙤ぢ㉥昲㐹昶捦㤹㜳㥢㜳捥㝦㍤晦㝦㈶㌹㤱换攵晥㡤挴㝦㤹昲捣㕣户戰收〷搲ㅥ㥢㜲敢㜵㔹つ㉣搷昱挷㈶㍣捦㔸㥢戵晣愰〷つ㡡ㄵぢ昵㝥愱攲㕢て挹㔲㘵㔵㝡㍥ㅡㄵ㜲戹㔲㐹搷㔰捦㐱昸ㅢ㡡ㅦ㜴昶敡捦〳㉣㑥㑤捥㉤㍤㠰㔱ㄷ〲搷㤳晢㐶捥㠶㝤㡦㡣㡦㡦㡤㡦ㅤ㍣㜴昰㉤㘳晢昷㡤㑣㌵敡㐱挳㤳㐷ㅣ搹〸㍣愳扥㙦㘴扥戱㔴户慡敦㤶㙢㡢敥〵改ㅣ㤱㑢晢て㉥ㄹ㠷摥㍡㝥攸昰㘱昳㡥㍢摥摡㡦㔷攷㑥㑤㑤捥㝢搲昴㕦愶㌱ぢ㥣昲愱㘹㔹戵戸㌶㈹㍤换㌹㍦㌶㌵㠹扦㠹昹攳改昶戱㠵㘵㈹〳扥㕡㝡搲愹㑡㕦㐷挷㍥㝢挲昷ㅢ昶ち㌷㑦户㡦㘱愹㔵挳てち昶㤴慣搷㜵㍢ㅥ戵㘴捦㘱敦敡挶㕡扦扤㈰ㅤ摦ち慣㔵㉢㔸㉢摡㡢ㄸ愸㌶㘰㥦昱攵㘹挳㌹㉦㑦ㄹ戶㉣搸挷ㅢ㔶㉤ㅦ愶㕣捦捤昱㄰挹㠹愹攵㡦㑤昸昶搴戲攱愹ㄹ昹摣㤸㡣戶挷扣㙡扡敤㡤㥤挷攵搴搵ㅢ㌸收㑤㥤摢愱收慣攱㌵㕢㡥㜶㙥ㄹ㉤㍥㍤㠳摢㍡户㑦散㔱扡捦㥢㍡昷㔱㕢㤹㙥㉤晡㈲晡㔶㍢㡡挵攸㐵㠲㕥㠲ㄲ〱ㄱ愸㤷〹晡〸晡〱㐴晥㥦攰㤲㘴㐷㔶㘹ㄵ㐳慢㉣㘹㤵慡㔶愹㘹ㄵ愹㔵㑣慤㜲㕥慢㉣㙢ㄵ㑢慢㍣愰㔵㉥愰㑤㥣㑡扤扤㕡㤴晥晡愳摦㝦攱搰扦㥥㥡昹搰戳敦扡㜰㌶昷慤㤵晥㕤㘸㜴㜷㌴愹㘹捦戸〸㔲㙢㔱昱㠱戱晤晣戳㌹㔷㠰㈹捣挳收敤收昸㜸敤昰㝥攳愰㔱攰戲㌲㤰㥦㈲㤴㈱戴敤㌷敦戱㥣㥡㝢㔱攱敥扡㐹挳㤷慤㡤ㅢ㡤敡㈶摤㠶㔳昳㕦戳㜱攵㐲㘰〴昲摡昶扡搶㈰敢扡㉤㠰慤愴慦摥㜷㝤㝢户戳㐶扤㈱㈷㉥㔹㘱昵㙢摢慡敤㜹捦㕤敡㕣㝢捣㤳て㌶㙢搷捤㘸〲㐲㙤㔵㡤扤㙥㤵㘱㔵㌸慦㤱愹㘵搷㤷㡥㥡摥愸㍤㙦㔵㉦㐸㙦㐱㔲㈴捡㥡㕡敡㤵慣㡡戸㝥㜴捥挱㐲挱慤戵搷㈷㑢捤㍢㉦〵㘰㘶㔹挳㝣㔷愴ㄷ慣㉤ㅡ㑢㜵㜹㔵慡㐹昸㑥㔴散㑤ㄵㅦ㜳慢つ㝦捡㜵〲捦慤愷㙢㈶㙡慢〶㈴㑤敤愴㕢㤳昹㝣㑥〹〵〸摣㥥ㅥ㈱㜲户㜶收〵㠵㠸〴㡡挹挸搷愴挹㙥散㌴㔶㠷㔵搴㈵㘹㔲㝢挳㈶㠳㜱扥㑡挶㘴㜰㘰㘲㑤搴ㅦ㝣改㉤㥢っ摢挴摣㉢摢㔸搳㠶愳搵摦戹㉡㥤攰㠴攱搴敡搲换搴㝥㠲㌳搲〷〱ち㤷㈱㄰㍡敥ㅥ㔵㥤戸㈴搶ちㄷ慤㕡戰㕣㕣㤶搶昹攵〰㘵搰㤰愵ㄲ户㜶㕤搲慦㐰㤱扥㥢㘰ㄸ愰㕣捥ㄵ昷戰㔱戱㡣㤴㉢㔰㍡㘵昰㜲㑡㤰戳㕦㡡㤷晢捤㘳㔶㍤㤰愱㔰ㅥ㌴㠱㤱㔰慢㈹昴つ㤰㐴㍤愳ㅡ㉡㡣㍤收ㄴ愸搴戰㥣㘰慤挵户敢戸㈴㈴愲ㅤ㔹戰敤㘴〱㐵㐱㕡ㅥ㘴昰ㅡ㠸愶㑤ㅡ㘴㌷㑥㄰ㄱ搹㈰㐳戳㘳攴㌴㤱戱㝤㠶㡣㐰晢㈴ㄱ戲昵晥捥㌲㠲挴扥㥥㐸搹愹㈳㍦敥㐸戳㡤㙣昹㔰㥡㕤㠹㡤搳慦㈲戸㥡攰ㅡ㠲扤〰攲捦㤰㜰㤴㜲挸愷㤳晥ㅡ㍣敢搷ㄱ扣ㄶ〰昲㐹愷捣㠹㐴ㄵ㙤愸慤搸㤱㙣㌷〰㍢㔹ㄹ挵愱㈸愲㘵摣戴㌳〷㙣㠵攸挸敡摣ㅥ扡㌶慦㜴散ㅢ㍢搳㘶㜲㌹愴挸㡣愶挹戵㙥搲㌴戹ㄱ㙣摡愵摥扡〱㕤昵ㄱ㠲搷〱㤴昵搷ㄳ㐲戹搰攰摤㥡㐵㑦㤳昲㔵㘱ㄶ㠵挶㔰㤷ち㍥㈲㘴ㅥ〱㌲㠴摣扡攳换㡥つ㑤㜳㜰搴㝣搵摢搰晢㍡昳㜷㠴昴㌶扤戹愳㜷攸㉦㝡㤱㔶昴㡤㘰㉦昱㠷㡥㍡收㈶㔴敢㙦㈴戸ㄹ愰㑤挷昰昴晤㘲㍤〵捡㉣戶ㄳ㤸摢㑤慦㡢戲㜲ㄷ搷㔶愴搲㐰晤收愲攱㥤㤷〱㍣ㄸ㌳搳戰㠵㕤捦㤳㜵ㅣ㙡㙢慡㠰攷㤷慢搳㠵晥㌱捦戵㔹扥㘳㈳晢慦ち挵㤰捦㙢㍤戹㌶ㅢ㌹挳搶㑣昸㥣ㄲ㤴㐳ㅤ㝣戰戳㤰㐸㜴㑡㤳ㄷ晢㘵㥦㉦㜷㈴㐹ㄷ㤲攴㑤搸㔶晤㔶〰㐸〹昱摢㡥ㄲ㘵ㅦ㥢扤㔹㌵㑢㕢慣昴昰㘵㥣㑥摡㝣㠸敢攴㐸㕦攸戰㥤㠴晦挰ㅦ戰ㄷ㉣扢㈹㉣晡散㜹改㔵攱㕢戰敡戲ㅣ扡㘵㈹㙡㜶㘴挵慢㐴㔶昴昴慣㍢㑦㘷昸搷ㄴ㥤戴㐹㠹㑣㙥捦慣捣㌸㡢户㠸㡡㙥㐸ち㤵っ搷㔰㔳〲㤱昲搸㜶㐷挴㜴㈱㘲㙥挳挶改晢〹挶〹づ〰ㄴ㝥〵㐹戳搵㡤㘷㌸慣㜷㤵㉥敤㑡㈵㔷㈲ㅡ㤴㡢昰㤹㡥挲敡㌰㕦昳ㄶ㠲摢〱摡捣ㅦ㍡㈰㌳〸㔱愱㍣㐱㠸㉡㡣㘱㥥戵攴㐵搲挰㉥ㄳ㠱愵愹㠶ㅦ戸㌶㈳㑢〳收戴㝢捡つ愶㉤㝦〵㤱愸㘱㌳捡摣戳㉣ㅤ㔰㤷〷摢愷慤捣㕤㔹㤱㌵摤㕣㜰ㅢ㄰㙤㌳搳摢攱㘰㡥敤㠰㉤愹捥收㥡㐰敡敥㝣㡣㈱〴㜶㕡昹㕢改㡤摤㤲昷㥢㠷扥挱搶㡥㉥㕡㐱㕤昶㤹㈱搳㌱㕦㌲戱㡢㠸ㅣ搴㝡捤挵㘵㑦捡改〱昳戸㘷搵敡㤶㈳㠹っ搸㤸っ搶捤捡昳㠸ㄲ捣扢㡣〱扡捥㠰戹攸ㄹ㡥扦㘲㌰愰戸戶㍢昵愴挲㈲〵㜳搲㜲㝣扣㐶㘱㤱昹㐱㜳㘱搹扤㠸㠸㙤挳㜶㡥ㅢ㉢晥戶挰ち㠹㍥㑣ち㌵㐲ㄳ㥡㈶㑡㕡愹㕢晣昰㐰㥥换㤱昷昲〴ち㔷戹〲㝤收ㄹ摡㥢㜶㝤ㄴ愳愱㥤捥㌹昵㈳㝡搴㉣散挹㤴挲攴㔴晤づ昶㜹ㅢ挰㕤挷捦捣戴㈲㜳㉦㈹㘶㕤愰㤷㍦㐳挶㉢戲㘸〶㐲攸愳摢ㄵ㤲ち换㐸㌹攰㐰㘰㥣㑦敤攴㔷㌶㔵ㅢ㔲摦慥㔶昶ㄸ㈲㐹晤收慣戱㈴敢㠸㐷摢㐶戰㉢㝣愰ㄹ㙢ㅢ㜵㍦慡㥢㜲㙤摢㈰㘹㤱㉣ㄷ慡〶㈹㜸愲ㄱ戸㈷㉤㐷㌷〱ㄴ晤㐵㐵挶㈵ㄴㄹ㤷㔴㔱扦㜹㥡愱㐱㤵攷㔸敥㜹挳戳㠲㘵摢慡㤶昸挰昰摤戶愰㐹㌰㌹㈵㙦㥣㘲㤹㌱搲㘶捤㥦㠱挹收㡦〱摤㘳㤰愳摣㍡愲ㅦ㤴慢㠹㈲晥㠸㉥ㅤ㑢㄰㌰捡㔳慡扦〳愳ㄵ搴敤〸㠸ㅣ㤵㉥挷㜷㌰㉥㍦㠲㤲㔰〸ㄱ敢ㄹ㈴〲慦㘰㐲挸搳挵㕤㌴捦㌸㔶〰散ㄱ㘳挷慣㘰摡〷捡〱㤰㔵挷摢㙢ㄵ㔶ㄳ㥤㐶㥢㕡攱㠶昵㔵㈹㌵㜱晤晡晡愴摥㜸挳〶搵愱㐶㐹㈸㤲捤ㅡ㈹捤戲挱ㅣ户㤳慡ㄱ㑡㜱挷摡㐶㘴戹㑤㕢晢㑥㈹昲ㄲㄴ㤳愲㤹㥣晥㑥㐵㈸〸昴㐶㍡㡡㍥晢㙣昲㐸㐴㙣㘸〳㤴愹愷挲戲㠱㈸㈴㌸㠳㙢㈷㌵㔹㡥㥥挰摦扢愲散㕣㈳㐸搵ㄸ㤷㠶愳㥡㠹㝡㝤捥㠱㤵㔰㌵扣摡㌶㘱㘹慣㉤搴㌰㡡㍢扢搵晥攱昶㈶ㄸ㌱㘲㐳㠶㐵㌲晣挰㘰㐳㌰㔷㈲愲㑡敢㙣㠰㕢摤㉣㉥昱改愴㌴ㅣ㠵㠱㠵愰㌶㉤㔷㤵ㄹ搶戲攴㠷㔵㠷收㘹㔱挹㔱摤㥣㔸昲愱搲〳捡昱㈸愷ㄸ㕣㌷㑦搳㉤㠵㑢っ㄰扢㔱㙥扥ㅡ㈰戴摢ㅣ㠰㈷㠳敤㠳ㅤ散㐸ㄸ㍡愱㜵㐶〹㕡捣㈰摣昴㈲挸㍢㕤㘲ㄴ㠲搴㔴改ㅦ㐷挵㤷ㅥ㘷晡收搱㕣㥣㠹㤸㠸攱慥っ敢〱挸㑤㐶㈶挹㐵挳㜱挰㍣㤴㙣㑡㘸昵挷㘵㌴㌱〶㘸昲㜹〱㙥昱㌰㤶㌵㐸戶愹攳㥥㕢㘰㐱㥢搶搷㜶㤹㌳㑥戵摥愸㐹愵㡡㘳㔹慤㌴昲戶挰㤷扡〲ㄸ㜲㔳挶扥㐴㥢㌲㠳愳ㄴ㤷㑣㈴㜵㙦㜷敢㐷搱㕤〹㌹㡣ㄱ慡㍥〶㈰㌳摣㜲㉡㈰戶敥㥥〲敤挳摤慤ぢっ敡昲ㅣ㐴摡扡㈲捡戲㔹摣挷㙢㐶㤱ㄵ户㈵㥡捤扡戳㉥㙤昶㐴搱〹㉢㉣摡ㄶ㌸挲㍡㐳㠱㔷㉣挲ㄸ改㤲㍢㌸㐸敥㜲ㄴ摤扤晣㠸㝡捣㕤〶㉡ㄴ〶〴㘳扣㍣〵攵戰慢㘰㈴ㅡ摣㕡换敡ㄶ㡣晥搲昲搶㈷〰〴挳挰㌴㘸搱㌲㌴㜰愶㤰摦摣挰戹〱慤㌲㈲愴挹㘰㉡㘳㤴挳㜰搸〳㘹攰㈶ㅥ愴ㄷ㕤㈸愱㘰㡦扡ㄸㄶ摦㑤ㅣ戵㜱〴㜲扤慢摡ち攷㡤〰搷㕦㥣扤㙤挵ㄳ戵ㅡ捤㕤昸攷戶〵㔶㜱㜵㈳㌴㐷昷戴㕤捡㔲㙢愲㝤㜷㘳㕢㐵㜴㔹昰挰昴搸〹㈳愸㉥㉦〴㙢攱挵慤㙥㐹愲昰ㄳ昸㈳㌶㝣㍢㙤收扣挳㡢愸慢摣晢昲〵挷扤攸愸㜹ㄵ㝣摥晡〳㠵攰ち㘵㉦㈷㔹捥晤ㅢ㝦㔴搲㜲㠵ㅦ㘳挴慤㑣㥢〳戴ㅣ㈴ㅣ㐷摤扢っ愵挱〸ㅥ㌳攸〴戶㝢昳搶〰改㘴㑦ㅢ㥤㈸㐱戰㐳㈸捥昹㤷㡤㔰挴㡦㠰㔶ㄲ㑢㜸㈴挷㥥㍦〵搶ㄷ㑦愳㠴〸攷搵㡥㐸㤰扦㉥ㅢ㜵㑡㤰㐷㔷㍣搸敢晦〷㑢㌱㌷㙦挸㑥晦〵㘶ㄶ㍦㙣㐷搱昵㐴搱て㈲ㄴ昱㐲㘱㠸㈲挱㙢㈰㡡㝦敦㐲㈶㑥〵㠶㘷㕦㔴㈰㥣㙢摡㌹㠰扥攲ㄷ㝥晦㠷〷搰搹㠸㌸ㄴ摤㈰搴㜶ㄳ㥥㥢㈶㐲捦㍡ㄳ㠱挱㝢㘵㈲㥣㐴㐶㌰㡡ㅦ㥡〸㤱て㘴づ〵㥢㥢〸㡣敤㘵ㄸ㠲㠹㔰㙢挲慤挱ㄳ搸㔵㌶晤㘳㈷㜰昱㔶晡㠸攷㐳㘹昹㔳昰㐸㕤扤扥㜸摥昰っ㝢慦㉡㍦敥㐹㈸㌳㙦ㄱ㌷戹㔵ㄷ昶戸㜶挳ㅡ搵㘹〳㕦㐵散㘵摦昱愷㙣敤晥㍡㌰ㄵ愶搰㝤㉦㑡愲昸ㄲ㍣㈵㠲攷㠶摣晢昶㝣晢昸ㅦㅦ㝡散㈸㙦慢㐵戴㕡戸ㄵ昹㙥㐲昶戴㈷㄰搴㑤㕣ㄴ戹㤲ㅦ收㥣挴㈷㑡搶㑡㕤㑥ㅡ㥥戲㠲㝣摤㡥戳㈱攱㈵〸㌳㈴扥敤㘰㘲攲摥㐳㘸㘲㡥戵戹㍢搵㠷㑤捡㐵㌸㤶㤸戸昲改挵㘱㐳搱㔱㤱㜵㘹㙤ㄶ扥ぢ㔵昴㈲㈷㤲戶ㄲ㜹敡㘴ㄲ攲㍢敤扡敥㌰㜵㕤㜸㤰㘱搸㍦㤶㔲㠸㍦㤰㐲㤲〷ㄹ㕥〸㔰㔲敡㌴㌲㠵摢〰㌲㈲㙢敤㈱㕥晡〳㜶㠴㠰㙣㕥晡敢昲㈳ㄶ散㈲戰ㄸ晢攲扢㍤搱搲ㄶ㡤㔵ㄳ㐳戵捡愶㔹㐰㐶ㅤ㕥㔸㌰ㅥ㤷愶㉣㥤〳㈸摤戲㍢㡡㉦ㄹ戰挳挰㕢挸搸〵㥢扥戶戲㝤愷搳挰捤て攸㤹愲㔲ㄸ捥㙥ㄶ攳㐰慡㘲㜴㘱搳㜲㔸㐴㌸ㄸ㘶㥢㥤晡愲㉡攸㉣㘷㉦㑥愵〸晥昱㑢㈱搶㡦戶㠶扥戲扤㠶㍡捥改挵〲昹㠳晤㜵㝤〶㘳攳慤攴ㄸ㐸搸㉤戵㉡㠵搷挳捦愰ぢㄷ㥤ㄳ㝡㉢慢㥥挵㘱晣ㄳ㜳㔶㡦戶㑥晦㌳㝡慤㌸敢㉣㝢㌳㡣㥤搲晦敦㐱挱愶晡㕦㌰昶愶㄰㜹㙦㤴攱㐳㠱昱㤳㑤㐳㌶摣ㄱ㜸戶ㄱ扣㔱〷㘳㕤㘵ㄹ昲づ㜳ぢ昸㜸㌵慣㔶ㄲㅣ㝥慦㝣晢搵㠸㘶㕦摡戶㝤ㅤ〵㈰㘳㐳㠵愷㈰㠲㍡昶㑦换㉤㡥挶㔴扣て㘰捦㐹慢敡戹扥㙢〶㈳ぢ〸晡㡥昰摢㌳ㄳ㌶捦㠴昸㐶扢㔰扢ㄱ㍢搱㝦㍦晡㥣㥡㠳挰㍥㈵㠳㤷㉢ㄶ挹挸挲搶㈲ㄹ㍣㌶っ㈵挲㑢搴づ晥ㄵ收摤つ愳㡥㑦㔷攷攰敢っ㔸戴㉤㤴㕤攸㜱㙥扦愱挱慤挳ㅤ慤㜷挳ㅦ㈴敢㘳〸㡥愹㈵摣㜷㍦昷戵㝤て搲㙤愳戵昹㙣搹㥤捦慤㕣㜸ㄲ㌸摤摡㕢搲㈴挳㜷昲㡢攴戲㕥㈱挴愵㝤㌸敡戲ㅣ搷㙤づ㕡㡥㌶っ㍡㡦㍥攸愶㈳㙣戴づ昷搹ㄶ愲摦攷搰㔵㑣㄰攰愷ㅢ㔱㠶て㠲㕥㍥戲愲昸㉡㤶㐵〶㐰㍥㔷慣〲㜴愶敡㈷㌶愲敡愱㔸㈰ぢ㥥㌱㐸㡥㘵昱㘵㌴攴㜶㠵换〶㑢㜰搹㐲㥤㈵㤰搷攳ㅥ挸攷〴捦ㄲ㙡㈲㕦㐴㠷收㐴㉣㤴㜶㥥挸攷㌷㥡㠸愰ㄵ愰ㄶ㥡ㅣ㝦㈸搶㈲㝡ㅤ搵扡㑤攰㄰戸〰㠳ㄴ㡢㤴㌵挵㌰戴昰㌴㌱㠳昴敢攸摦㘷㡦晥敡ㄹ愶扦ㅦㄵ㑡㄰愲㉡㍤㜹ち㐲㌵昹㑦㈵㈷敦愱戴昳攴㍦戱搱攴㠷㈸㈳㌹ㄳ㍤〰ㄸ攸ㄱㄵ晣愳ㄶ搳㐰㠶晢挸㥦㌸㐷㠰㕦㙡ㄶ㐳〶㑡㔴摦㡢挸愰㉦㌷㕣戵扡㠴㑣摣户挰昵㘷㝣摣愳散㈳㕥㠴愴㉦愷ㄸ㍡㘳㡢愱㔶㉣搹㤱ㄷ㜶㕢挸〶㉣㠹㕦换㜶ㄴ改挵㉥㈳晣攲挳㌱㘲㑥㥣㠸扦㥣搲愲㤸ㄳ〸㈳戴㐸㐹㍦摣㐸昱愱戸昱昷扥摦㜲㤹愲〲〹搴ㄳ㌶㈶㥤愹挶ㅦ㡣ㅢㅦ挰㔷㔹慡㑤㡥㌷〸㤸㥥㡤ㅢ㤳ㅥ㔵攳挷攲挶㝦㍢戰户搹㌸愶挳㜰攴〲㠹㈴挳搶㔵搶㝦攲ぢ敤㐱㌴㉦㤸搴㥦㝤㘶㔸㑣挹愹㐲挷㜵愵㐱晢㜱ㄹ挴挳㌷搲戳戸摢㠴㉢㈰㄰戲攱㝦㤵㌰㠳㍢㑦搳㐶㘰攰ㄳ攸㔵〴㥢㍤㕤㍤戱㜳搱㥣昳㔰搰㙢捥昸㌸㔳搵戶ㄵ㠹挰ㅣ挸㠷晢扢㠹㔳㍥挳㜴㙣敤㐷ㅣ㈴搳㜸㠷愴㍢攵愱〲㉢㜹昱晥ㄸ戳戹㐷㕢㌴愳㍦〲攴㐰㍡〲㌲愳㍦ちㄸ〶㘲㜸㕢㌹㌷㐴晥㔷捣晤㝥㔶㝣㠰攰㌱㠰戲㈰戳㤳づ㡡ㅦ〴ㄸ㡣晦愳㡡㤱㔵攵㉦搱挴㐳昱换㤲㘴愴㝦㤸ㅤ㍥〲搰〳昷慤㠸㠸戰慣㝦ㄴ㈵挹㤷㔲㜰愸㤷㝥㡣ㄵㅦ㈷昸〴㐰戹挰挹㙥㜹搷戸愶㉥㌵搷㈷搱㔵㍣㑡㠰㥦晥愹㈸挳㠷〲昷攱敤㥤㙤㘵ㅥ㠵攳て晢愱㐹㔳㕦昰摦㠹㉦昲搷戸攸ㅥ晣㠷㈴〵㘵搸攷戵户㜵㌷ㄶ㤹㠰㌶戹晡慤㘰戳㕦挲㌸㕣㔷㉢㠲挲ㄱ愹㔴㑡㕡㔱㄰摦㕣戰㜰昱〶扥攵㠸慡㄰㠲㌴愰㉡㥣愸攲㈸ち昴捦戰㈹㜱㑣㍣改㥦攵ㄳ㔱慢㌶昱㜳㔱㠶て㠲㜸㔵摤ㅦ㠸扡挷㉦㈴慥㔵㠵搵昶㐲攲㕦㔵㉣㈷㕦昸㌸〷㔳挸㐲㈶慤㤵㠸㌴㐵㐳㕦㐶㘶愰㘷㤰㜳扢〷㍦敤㤲愸㥥慢㥤㍢昷晣㘰㝥攴摡晣㝢摥搵晦昸戳扦㝣敥搳扦㜹敦㤱扦扣昰挴ㄳ扦昹搳愷㥦㜹攱㈷㑢㐷㝥晥攴㤳㍦扢敢㙢捦㍣户摢晣扡昶晤攷㘷扦晥昰昸㠵㠷ㅦ㌴捦摣㝡晣攱㝢ㅦ戸㝢㝣晥㡡搱㥥㥥摥摥㥢㠷㝦㜱捤㉤㐳㡦㍥昸㐳昱搳摦㕤敤〸戵㕣扣㈰㍤つ㉥㕢㑤攳㉢挸㘰ㅡ㥣昱㉢㍡つ㉥㔷㙤搴㔲戴㔱㤳㈸㈸挱愷挱〹愸ち㈳㕤搱昷ㅦ㤴改戴ㄲ</t>
  </si>
  <si>
    <t>Ordered Pair</t>
  </si>
  <si>
    <t>radius</t>
  </si>
  <si>
    <t>Theta</t>
  </si>
  <si>
    <t>CB_Block_7.3.0.0:1</t>
  </si>
  <si>
    <t>Decisioneering:7.3.0.0</t>
  </si>
  <si>
    <t>㜸〱捤㔸㑤㙣ㅢ挷ㄵ收㉥戹攴㉥㐹挹慡㙤ㄹ㐹散㈴㑣愳㈲㜶㈵戳晡戳攳愴㜰㙣㤱戴㝥㕡㔹㔶㑣摡㉥ち户挴㤲㍢㉢慥戵扢愳捥㉥㈵㌱㠷昶搴摣㝢㈸㡡〲㍤㌵㐰捦〵ち昴搰㐳㔳㈰㐱㤱ㅥ㕡愴㐰㙦〵㡡㕥㤲扡㘸ぢ〴㌹昴㔰愰㍦敦㥢㕤㔲ㄴ㐵昹㉦㉡攰㤵昶㜱㘶摥捣㥢㥦昷摥昷摥㑥㐲㐹㈴ㄲ晦愵〷扦㜸㔲㈸㥣愹㜶㠲㤰㜹挵㌲㜷㕤搶っㅤ敥〷挵〵㈱捣捥慡ㄳ㠴㐹敡㤰慥㍢挴て戴㝡攰扣挵昴晡㌶ㄳ〱㜵搲ㄲ〹㕤㌷㔴攲㐳〸摥戱㙥挵挰愸㝣㡡㐸慤㕣扡搱戸㐷㔲慢㈱ㄷ㙣慡㜰㍢ㅡ㝢㜹㘶愶㌸㔳㥣㥢㥦扢㔸㥣㥥㉡㤴摢㙥搸ㄶ散戲捦摡愱㌰摤愹挲㝡扢攱㍡捤慦戲㑥㡤㙦㌲晦㌲㙢㑣捦㌵捣昹㑢㌳昳ㄷ㉥搸慦扤㜶㈹㑦㔳㈷搶换愵㘵收㙥㤱扣愳㤲㥡㈶愹㙢攵搲扡㘰昶㔱挹搴㜰㄰攷㉢慣改攰挴ㄸㄳ㡥扦㔱㉣㤷攸扦敦㔴愸昶㙡昱㐶戵摡㌴挳㤰〹散捤昰㙥㌴ㅢ户㑤户捤搲㥥㕣㡥敥摤㌶挵㥡改戱ㄱ敦㔶挰㙥㥡晥〶㐳㑤昳㤶摡㡥㤵㈲㉤㈶捦つ㥢㈴㍥愰攲㡤㜲愹摣㌲㐵㈸㐵㘲㠲挹㘱扤攵㑣挵㜸ㄹ戲扦㙣挱戱㈸戹搸㐶攴㝣㔸㘱〶㐴㈷㤲㌶㠸ㅣ㡢㐷ㄵ攴戰挲㡣㤲晡㈷㔹㔹晦愰ㅣ昵㔲敢愶㕡㙦愸昵愶㕡户搴㍡㔳敢戶㕡摦㔰敢㉤戵敥愸昵㝢㙡㝤㤳晡㜴ㅦ㍤㤳㔱攳攷㥢晦㝡收挷㍦㜸敦㐷慢㙦㝦㍡晡攷戱㡤㑦搷昲㤰戵㐶㝢㉡慥戱昰㠸㤴慦㘱㍦㡦㝥㠶㜹敡慤㜹㤱ち㉡㉣㘸ㅡ搰捦㡡㙦戱摤㌴㤵㐸㙦㜹慦捣晤㤰敤㠶ㄵ㌳㌴㌳摥扡㈹㤸ㅦㅡ搴㘹㔲㡥㡡㑡ㄸ㌹㈲摢扡愳戳㜱㡤㈴㡣挹㘲㥦㤴㥣㙣㠸㈴㈹攴㙥挹㔴㐴昵昴㌰〷㕥㌶㠳㔶㘸㌶㕣㌶㌱愰㙡㥣ㅢ㔹搷慤搰㜱㠳㈲㠹㕣ㄲ扣扤㠵ㄳ㍤㉡㌹搲㠰㘱ㄴ改ㄱ㈲ㄲ㙥昰㑢捦㔵㘳㤴㘸搶〰搳〰ㄳ㔰㐴㍦㜸㘲㕥晥㌸㤵摦㡣㡤慤㈲捣ㅤ㜲㤸㍤ㄵ捦ㄶ愷昱昷㜰挴㈰挰戰㉦搸慦摡㌳㌳搶㠵㘹㜳捥搴㘰愹㡦㘳昴㉦㔲晦扣㜷挷昱㉤扥㈳扤㘰挴慢㍡㔲挹ㄵ愰㘲摥慢㤹㘲㠳㤱㐳㠹㤵㑡搶㤳㔶㕦敢㙣戱㥣㠷㌵慦㜳挷て㠳扣㈷㝦慢ㅤ慦挱摤㕣㔴㈱㠸攵㈲ㅢ㌳〸㑣つ搹㝦搵昱愹〴㕡愵戶慣㉣挹㥥㔱㈳〴搳昴㉤扥戳攸戸㠴㄰捣㍡㉤㠷㤵戹㄰捣㌵〱搸㘵捥㙣摢㘹㍡㘴㘴愳摥愲攰㕥㤵昹㠱㕣搵㈹搹昵㈶摢㄰㉣〰〶㔵㔸㘸㤲收捦㤴捣㠰敤昹昸愴ㅤ㙤戵挴摢扥ㄵ㥣ㅥ捥慣㠶㘶挸㥥ㅢ攴敤〹㌹㌰慣㑡㜸挷〲㜹㝣㉦っづ㤳㕥戲戰敢㐴散攷〷搸㠴㝡扣㜱㌸㜷㔱戰㙦昵戸〷㔶戴㐰㌱㙣㥢㠱㝦㘰㤷ㄱ㉢㕡ㄷ㘱ㄵて㤸㉦㤷㌷改慤㍢捤㑤㈶慡っㄱ㤰㔹㜲慢攳㘰搱㜱晢㑤ㄶ㑣摥昰㘹愳〴扢搶攷晢㕢敤㙢扢㈱㈳户户㘸扤ㄴ㡡挲㑥つ㉥㜷㙡㕦㤷㘸㑥㘲㍣扢慦㜹㤱㌷摢〱摣㕢㜰㜷㍦㘷挱摡㌶㘹㑥敢㍡户㔸㉡愹愶ㄲち㈲㘹ち㈴㤱愲㕦㝡㈸摣㈶㤳攴晥㔳〳捥㉤㐳ぢ愶〹扡㌸摥㘷挲〰昲㘱㔰搱㡢昵慦ㅣ㉥㑤㙡ㄹ㠶㠸㔷㐶㠴㤳晢㥤ㄴ搹〳ㄷ昰摥㡣㤲㌹㤴㌷ㄴ㘱昷慤ㄷ㕥搰㥢㐳㔱㤴㘷〶愶戹㐹晡㈱㍤戸っ㔳愹㠳攰搶户晦㍤扢挴㜲ㅦ㌰㜱㥦㔶攰摡攸㝤昶㈱〷搱戳扤晦㙦㘷㔵㍤ㄱ敦晥摡㌶㜹昶戲改㕢㉥ㄳて㔴愱㠲ㄵㄹ㈷㐰㑥ㄲ挹㙡㝦㈳㠸㝤㔴扤㈲㠷换㙣㈳㝣搵敢ㄴづ愸〶㥢㔳搲愷㠸愶慦㥢㠲㑣㕢晢㉢挹ㅢ慡㕥㘹愳㍥㤲ㄲ㈹㈱扢改昳ㅤ挲㈵㌲ち㉤〰㜰㐰戸㤱挹㐰㙤㔹㝡攳㐷㑤愸〹㠵晥敦㤳㔸㠸捥摥扤㝢㌷づ〹㙡㐲晢ぢ戵㍣㐰㜳㜱搲搱㌵㤹㠳换挷㈴㘸搵㍥㈶㐱㠷㕡㤲摣攴慥搲搱㜶ㅣ㉢㙣愵㕢捣搹㘸㠵ㄸ慡搳㠳昵晥㥣㘴㑣搰㍢㑢搹㥣㡥ㅣ搷㌸つ㜲〶攴㜹㈲搹㙣ㄴ捥搲㔹〳㜱㠳慡㈹〴扡㘱㡡敡㠵㘵攴ㅢ搹㔵㙥㕡㡢㘶㤳㔲攳㑣㥣ㄸ敢㘵敥㙤㔱戲㈰挶搰戳㑣〸㐰挸戲敤㔸㑣攸㘸㐰㝣㐸㔱㕥ㅣ愴㈵㝥〶㤴〵㈴ㄳ㥡㤶搳㠷捤戵搲㤵㌵ㄱ㕢ㄱ㘹愳㤷攰慦ㅣ㤰晦昷㌷㉦㕤挱收戲㔹㈴慤㐶〱攴㈵㈲ㅡ慣改戱㠰收ㄸ㠶㝡敢㉥て戱摥㔱慦㉣攸晢㐱㌸收慡攳㌹攱㜸慦扡搶昶ㅡ㑣搴㠸攱〶㈷㝡慤敢㑣㌴挹搸捤つ昶㥣㜴攱㍥〰㥢戴㙦㍢㙣〷攸昰攲㐱ㄶ攵挵攵㜶㄰㜲㤹㕦扤㜰㤰㕦攱㙢㍣慣㌸挱㤶㙢㜶㈶㠶戰㈳捥㥤ㄶ昳〹晣〵挵㠰㠷㜵攲㕢㕢捣ㅡ戲挶㉡㙦搳づ㔶㉡㑦㐳昸㤰づ㑣摡㐸㈸㌲㕣攸挵挳㠱慤㥢昷昷敢ち㄰愰敢㉡挱戰昲㘴㐸㈴㥤敦㑦攴㝣㡦㌹㌱挶敤㐷㈲㙣攲㍥ㄹ㈶戰㘳㡣㕥㈵㡢㈷愱〰攵搰摢㜸㤹〸捣ㄷ慦〶晦㝣愴搸〰㔱挷散㥥敤搴㥣搰㘵㌹㕢㥡㠷㉣敢㌶㔹〳㘵〶㔶挶慥戵〴㘳㤵ㄱ㝢㐹㌸㤶ㅢ㐷愹㤳㔱搷㔵戶㐱㔹挰㍡てㅣ㈴㘳㈳㜶㑤㤸㝥〰㌷昶㥢㥤攳晢㙡搲㙤㌵扢攴昸〱㑤㈳敤ㄵ攵㘳㌶搲㍢昲捦戶攷㉦㤹㕢挱㔳㘱㍢㌸搶攸㤱挶愳愸㡡慡㉡扡慡㍦愱㉤㐸搵愹㠹㔹ㄲ愹㠲㄰搰㤰〲㌵愰攸〳㌰㝥㈰㍡㘳㑤㤴㔸敦㈵㘶挹㘱挸搷换㘸㘴㌴㥣挰㤸㉦㄰昹捡搲慤㤵扤㡦㠹捦㜴〵愱〱昷ㅦ㌹㑤ㄸ愷捥愳㤱愹㈰㜵〰㠲ㄹ㔲攳愸つ㥡㕦搶㤶㝤㘰㠹愳㝢挵㐵捡ㄴ昳昶慡搹㘰敥㈲ㄷ㥥ㄹ㡥㐶ㄵ㌸戴㐷〰ㅡ昳〸昲㍤ㄳ愶㠵捦㝤㜲㘹㤷改昶㐲㍢攴搷ㅤ摦戰㠹㐸晢㡢㥢捣㕤㙡㌲㜷㘵㔳摥扥㠹搴㍦㡡㉡㈴㡢㙦㤸〴〴㉤捦㘹敡愸㈰㍤㝦㉡㙣㤲㥣ㅤ攱扡晢㐸挳㈴㝣㉡っ攰㕡昴㜵㑢敡㉥㔲昸挰搱㐱晤㘴戹慡㤲愶㍦攵〹昳慡㠴愲挸捦㔶攳ㄵ㤲愶〱㘸〸ㄸ愳愵㝣搲扤㔲晢攴㍢搴ㄲ㐱ㄳ㜲〱戰㡤戳㜱〱㤵戱〲ㄱっ㑤㥦㈳㌲㕡㉥搵晢㡣㌹晤㐵㙡晢ㅣ戵㐵户㐳㉢ㄶ〵㐲㈷散㡣扤ㄴ㡦㤱ㄷ㉥挶ㄴ搵挶〰㜷㌸〹攳㍣㐸㤱挸㠸慡挰搲攵㡣㕦愲㐲昷搱戰摡㠷ㅥ㄰㘴㘵㙤ㅣ㔵㌵散戸㘴㥥㈸攲㠲㈳㉡挹て㔳搹㈶㔳㍡扡㜱㑡つ收㔳扤戱㐸㤹㜲㐳㜳㐴㜰愰〹敤挳㈱昹㔸㙦㍣㜶戰〷晥ㄸ㠳㈷㍤㐳攴攴㜵愷㈹㜸挰敤戰㔰㈵㠸㉤攰㑢捥㑥㈴愶ㄷ㤴摦㤱㐴㤹㐰捡捥㐴㕥愶㤳ㄸ挳挹换㔳㥡愳挲㐸㌲㍦㑦㍦㜴〱㔲攱㥥改昸㐷〵〵搰挷搰扢㠵㘸㥡摥㘵㕦㔷㥤戸㈰挹攳㠶慦㐶〱〵㐷慣换ち㠱挲㠸㜷㠷㡢捤〶攷㥢㘸ㅥ㤵戵愰挵㔸㠸㙢户㥣ㄷ㔹〵捡㘴㜷挹攴扥敢戵㌸挵〳ㄳ㥢㑣㕦㈰㌲戲攰扡㠵慥挴挰㐰㔳晡㈲㤱㘷㤷敦捣攲〳摢㘵摥摣㔹㥦㠷ㄶ㕤㑤㥥㉢敥扡挱慥昲ㅢ㍡㐶㕣摤㝤㜴昵户愵敢ㅦ㝦扢昴晤㉢㔷晥㜸㙢晥㝢换捡〷㌱㘳昰㌲㑥㠱晤攱〴愴㘷愴㕦愷㔲㜲㔱㌴㘵㑤㜹㍦ㅥ昴㥦攵户摥昸晤扤晢㤵户挷扦㝥戱㍣晢搳攳捡㝢㌱攳摤㤹愹㉢㙤攵晤愵敦摥晤挷慦晦昰搱㑦扥愶挰㤰㝢搲っ㐸㡢㈴晤敡㌰㐹敦挶㡣ㄳ挱〷攵て捦ㄷ慦扥戳㕤晣搹ㅢ攳㕢㤷挷扡㉥愰㐱昵㕦ㅥ挰㠷扥敦挴㍥昷㥢ㅣ晣㥡扦㐶㕦攷ㅤ㌸㙢㤲㜲㙥㑤㠲㘳㑡㝤晤挹㘴㜵㍦㙡ㄱ㤲戴㕦搲慡㍦㠳㥣晤ㅥ〲㠹挰ㅡ愳っ搱㈰㠳捥〷敦㕤㤴㠹搱晥㑦㥣㕣づ摥㔵晢攱㉦慥晥㝢敥ㅢぢ戹晦〱挳㠱㠵昷</t>
  </si>
  <si>
    <t>㜸〱敤㕢㙢㜴㕣搵㜵㥥㌳㥡㝢㌵㘷㈴㔹㘳ㅢ㔳㕥〱昱㜰㜸挸〸换㤲㕦㑤晣㤰㈵㍦〴㝥㘱ㄹ捣戳攲㙡收㕥㙢昰㍣挴摣㍢戶〴㌴㤰戶㌴㤰㉥摡㉥ち㈱㈴戴扣扡㐸㐲㑢愰㈹愴㠴戶㐹〸㠴㐰ぢ㙤戳㐲摡㐵㥢㘶ㄱ〸㙤搳戴㠹㤳㜴戵㜴㌵㠵㝥摦扥昷捥㕢㈳愳㤸㔵晦挸㤵㘶捦㌹晢散昳摡晢㥣扤昷搹攷㑥㐴㐵㈲㤱㜷昰昰㥢㑦㡣㠹㔳挶㘶㕣捦捥昵つㄷ戲㔹㍢攵㘵ち㜹户㙦愸㔸戴㘶戶㘷㕣慦つ〴收㜸〶攵慥㌱敥㘶慥户攳攳〷敤愲ぢ㈲㈳ㄲ㠹挷㜵㤴慤〴㥦㘴㤸搱慣愵㠹搶愰㡡㘸ㄳ愰戳ㅤ㘰敦昰愶㕤ㄳ搷愲㤳㌱慦㔰戴㤷昵㕣敡㌷戵慥扦扦慦扦㙦㘰㜰㘰㔵摦昲㘵㍤挳愵慣㔷㉡摡敢昲㜶挹㉢㕡搹㘵㍤扢㑢ㄳ搹㑣敡㈲㝢㘶㙦攱㠰㥤㕦㘷㑦㉣ㅦ㤸戰〶搷昴て慥㕣改慣㕤扢愶㌳㡥㤶㜷づ㙦摡㕤戴ㅤ昷㘸戵愹搹收慥攱㑤㝤㍢㙤敦㘸戵㤹㐰㥢㘸㜲愴㤰戳㌲昹愳搴愸㐱㔶て㡣搸愹っ㘵㘲摢挵㑣㝥㝦ㅦ㠶㕤挳㘸攴㔶昷㙤〱挷㔳㤶敢つ摢搹散ㅥ摢愱㌸㍡㜳攴㤹㕤戴昳㈹摢㕤㤰摢㍣㥤戲戳㐱戱ㅢ捦㕤㙡ㄵ㜷㕡㌹㍢挶㐴㜷捥㤷摢㘸摡捥㝢ㄹ㙦愶㉢㜷㠹㙢敦戱昲晢㙤㤲ㄸ戹慤愵㑣㍡ㄶ㔳戱㔸愴敤散㘶㠳ㄱ搹昴㙤㈹愶㠶㈷慤愲㈷㌹㑡慤扦ㄹ㙤搵ち㤱㠱搷っ㡢挳敥愹慢㐵㌱㡤㘵㜲ㄷ搹挵扣㥤㘵㈷ㄴ㕥㙦ㅤ㤱昰挴㘷㝤㤹㌹攱㙣㈸ㄸ搵ㄱ㙣〳㑥㠵扤攸づ㠲㑥〰戳ぢ愰晤昲㥥㔴愱㔰㑣敢〵㐴㜷〳愸搸㘱㙣愵敡㙡慣ㄱㅤ户愲攳ㄳ搱昱㔴㜴㍣ㅤㅤ户愳攳㑥㜴㝣㝦㜴㝣㌲㍡㥥㠹㡥㕦ㅢㅤ㍦〰㥡昰㠹户户㐷㠳㘷戱晢挲昰摦㥣摦户昱愱㠳㝤㝦扣㝥挹搴㍡㠳扢㘷㘵戳㌹搴戳㘷挸㜵㑢戹㈹㙥摢㐰㜴㘴慣捥㡤戸摥㙥慢㤸㜳㡦慥㡣㈱攱戹㠴㍣攴收摥㝢㈱愳㤳愳㈲㘴㜳㈱㤸戵昸㤲㝣挶㈹ㄴ㜳换㜶㘴昲敢㤶㉦摢㘱㑤慦敢搷㡢挸挵挵〰收㜱〰敡㌲扤㠴㠸攳㤹㔶摦㠳摣㈹晢㠳㥦㝤散挷㑦慣昹攴㤶て㑦摥㝥挳㤳挷昷慥㔷搴㜶ㄴ㥣㜹〲挰慡敡㘶捦ㅦ攸敢ㅦ散㕦戹㜶挵慡㤵〳㉢搷慣㕤扤㜶愰㕦㍡㙡㐴敢ㄳ㔱㔷㥦挴㔶㑥〶㔰㤷敢㔳㠸㜸ㅦ搳敡昵愰攷㐷㐷ㅥ㍦㝢晤㕤挵ㅤ㜷慥㥢ㅣ昹慦搷㐶㕦㔵㔴戱愲㜵㑦㈳㜱て㠰㜹㍡㐰晣㌲㝦搵扡晡っ攲捦〴㔰敡㕢㐱㈳㕦敡㕦戶愱愴㥥摢㝡换㔵晦晥晣㉢㙦㍥㝣㔹攷㔲ㄴ㕦ㅣ㙣㠳㤱愲㜵〸扡愴愲愶㔶昴㉤攷摦摣晡ㄹ敡搹㔹改慣㜶晡晢搳㉢㤷㕢〳㤶挱㙤㜱愴㕡㠱捣敥㜴昶㘵昲改挲㈱㔱ㄳ㥤捥㤶㑣搶戳㡢㤲改㜶昰攵慢㍡挹㜷㌹㥢愷㘱㈳㔲扥㐶㌹捥ㄹ戶㡢ㅥ㜴慢㌷㔳㔹㠱愷㙣戲㕣扢㤲敤つ摡摥㔴㈸攵搳敥挹捤ぢ挷㍣换戳㑦慡㉦慢㌴搲㔰㙤っ㝡搷㜶㘵㐸愷搶㔷扢搴捡㤶散愱改㡣㕦晣扥扡㘲㘸攰挲挴散愵㕢㡡昶㜵攵搲㠶ㄱつ挱㕡ㅦ㤴戶ㅢ㘶改ㄷ昹攳敡ㄹ㥥㉣戸㜶㕥㠶搷㥢摢㥤㐹ㅤ戰㡢㘳㌶㙤扤㥤㤶愹㉥㘱㔱㘰〶㝡㜷攵㌱㔱㈸昶昴ㄹ搵㔸㌲摡捥愷敤㌴挶㍢〵㉥捦散戵㈶戲昶昱㌵㈴㝥㥦㈸㌸戱〶扤愵㤰㉡戹挳㠵扣㔷㉣㘴㙢㑢㠶搲〷㉤㤸㥥昴㡥㐲摡㡥挹ㄳ昱愱㡡戴戵㈹ㄵ㌹愷㤹晥㘳摢㉥戵㝣搵㈲愱捡㙢㑤㕣戵㠸㐸摣搴㍡㤴㕢㐶愲㙡㤱㤱晥摣㤶㈳愹㕥㠴愴㕥摥㤲扡挹㈲㘵愵ㄳ㙡㌷㕥摦ㅥ挸〷㜲挸摡摣㤵搱戳㘶㙦戲戲㉥攷ㄸ㘹㤵㔴攸摡㤱扡〵搳愴搹昲摡㝢㙦㠹愳搱挵挱散㌷ㅦ㠴㠳戱捤捡愷戳㜶戱愵㘳慡㌸㈲晤㝥㠲戳〹捥㈱㌸㤷攰㍣〰攳㥢搰㜱戳㜲㤴㉡㕡㑤慢ㄹ攳㔰㈶敤㑤㥡㤳㜶㘶晦愴〷ㅣㅣ摡㜸㥣散扥㈸昸㍣〷㡦昶つ晡挸㝡ㄹ挱昹〴㝤〰㠹㐴挴扣〰摦ㄱ㌳愱㤷昳慢ㅦ愰㍢昴戰㝡晣㤵㤹㠸ㄸ昴ㅥ摥扤㡦㐳㌷㕡㡢㑢〵㥦搷㌵㜲㘸搷㙤㙢㙢挶㡤㙤㤶㍢改㜱㈳戶㉣ㄴ㙦㘶〵ㅢㅤ〰攸ㅣ〴搸戹捤捥㘲ㅢㅦ㉤㜷搹愰㔳㌴愷㕢㐶㤳㝡㝣㙥㙣㈶㥦㥡㉣ㄶ昲㌸㑢㡣㔸㥥㌵㤴㠲敦改㉡换捣㙤㉦っ㤷㍣㌳户㉤㠳慦捥摣ㅥ㝢捡戶扣㘱愸㘹慦㉢户ㅤ㝥慢攸搱搱昴戴㤱昳㕤捥ㄱ摢㑤㘹晡愶愳㔰㑢搳㈶㔲搰戳㥤㌹㉡ㅡ㝢摡㘳搳敤㌹㜸㐰㔸㑥ㅡ㐴扤㔲换㑦戱㘶㤷攰挲摡㠹㈰㠷ㄶ㤲㤲慣㙡愵㐳㄰㝥㑢㘲摣㘱㐱㘱㙢㘳〱慣摦㐱㤷㜸㤹慣摢ㄷ戰户㙦愴㠰戳㡢㉤愷㈹戲摤㌴戱挰捣㤶挲慡摦攸㜴㙥㜷愵㈶晣㘶㌱㤴慤挵㐲㘹㡡扥捦搱㙡㠷㙤㐵昴㑡㠰晢㝥昴挸〷㤶晥敥㘳敦〴摦㌷㘱ぢ挹愳改晦㙡慥㜷㘶昱㈵㡦㕥㠳慦㐴慢㌲㠳㕥㜲㔳㑤㍢㡢ㅦ㑥昷愹㌳㠷搹敥㉤摡㜲戰㠸㑢㘶㘶捡敥捡敤㉢ㄴて㑣ㄴち〷㈸晣〵㤲㜳㈷㙤摢愳户摥ㄱㅣ㑥㤸㔶㑡戵戵搵昸攴㔵㙥㍤晤㝣昳㠳〰㕤㐳搹㙣㑦搸愲㙢慥〳慡つㄶ挵㕣㡦挴㠹摢昶慤愰㔱捥摡戹㠱㜳昲〵㉦㡤㘳搵戹㝤搳㔹㜷㕡㍤㠳改搳敦㝢㝢摢昵敢扦㝥敤扦㡣晣晡㤲㉢㔶つ慦㜸㝣㤱晡㜲㔰搰攰挵㜳挹户㜰㝤㙡㝣攵㈴㘸㙢㕣㥦〶愳敥敢㤵㥦扢㉥挷㥣敢㔲敢戶㥣㌷㠷慤慥㜳㕣㘶㌵㔳㍦㌷晣捤㈲㔲扥攱ㅦ挲㘶㔱㕦挴戶愳愱㐷扡昶搱挳挸敢ㄱ㠲捤〰㌰搷愲扥㘰慤户晡㔹挵㤳ㅤ慤戳摥㐶㌰ち㘰昰㠰搷摡㠶㘱扢㔲愵挵㜸戸敥捡㡤搸㡥㠵㔰㤵搸ㅤ㘵晤㝦㥡愵ㄸ〲㜹㔵㌶愹昵㈴㌰㜶慡㝣戳摥愵慤㡤愲㈰戶㤳摥㙡攷昷㐲昷扡㐷搳摡ㅣ㑤慢愵㉦挴㍣挲挷㜸ㄲぢ攱挸攷㐴愷慥晤㈰㕤㠶昱昱㐸㥣㌳㈴㐶昳昸搹㘸改㜶〲㥢㘸㔵愶ㄸㄷ攰搲搰戴㉥收ㄸ㐰ㅢ㐳ㄴ戴㈷敡て〲攳搰㘰㌵ㅥ〹ちㅡ挲〸㡣〰㐸晣㘱ㅦ敢㝦ㅡ㘴捤㔷昹攵㈸搶㔷㄰㕣〹㔰戵捡慦昶戳㡡㔱〴㔹攵扦㐴愲㜱〰挵㘰㠲㠴㌲慥㐱㈲㝣搴㝤攸㠳っㄴ㈶㌰散搰挸㠴㌴戰〹摤愲㑣㌱㐴㔱㘶㠲㈶ㄳ㝣〶摣㠵㠶㥢㥡捤㍢㠳㠲㠶㘸〶㠳ㄸ㡣ㅡ攸ㅣ㐱㥥愰㐰㌰㐵㜰ㅤ㠰晡㑤㔴㈵㔳攸搶昲㔳昱搴㕤搲搰㥢搷㈵㠰㉡愶ㅣ㈲㡥㡥㝡㈲愲㝡昰㈵㡣㤹㐱㐲㕦て愰ㄸ㈰愱ㅢㅢ搱㌷〰捣敡ぢ㥤㑥㡡ぢ〰搰㜹㔹昱攸て〱㤱搰㉤捡ㄴ㐳㉦ㄵ收搰攳昰㤹㜳〳㥡㘹捡㥣敢㠳㠲晡㈸㡤挱㌳㑦扤搷㈹搱捤昲昹戵捡挰㜰㐶愶㠳㐸㤴攷㜶㌸㐳㈵慦戰㈵攳㐱〳㜴㍡〰㐸㑡㤵㤳攴愸㔷㔵愹搷戹㌴㘳ㅦ攲摥㍦慤戱〸㠱摦攱㤲敢ㄵ挴愱㍥戵戱㝣愴戰戳攰㡤㘴摣愹慣㌵㜳㔶㤳㘲扦㘴摦愴㥤㐷散愱㠸㄰挴㕣㐴㠵愹㈹㍢摤㘴㡣㘳㠵㔲㌱㘵㡦㡥ㅣぢ搱ぢ攵㥦っ㈲㜰㍥愱㠹搵搲搹㍤㠰㉡扥昳〴ㅢ㠵挳慡收㜷昸㌵㍦挲晡㠵〳ㄱ㝤㉢ㄲ搰㕦ち慢㕤摦㠶㈴ㄶ扤挱㐳㜱敢㔵㔲ㄵㄲ攱㕥㑢㌸㤰慣㡦敢ち㘲㙥愳㜹㌷㤳戶ㄳ㐱づ搱搱〵㐱㜲㔷挹慢㈹戱愶ㄷ〷㈵㜰慣㜷攵㈱晤㤴㔵㑣ㅦぢ㠲挱挴昰昸㔲㔱㈶晥收挷㙢扦㤹㐸攴㜰㜸㜵㜶昸㈶散昷㡦〲㑤㕥㌳昶搰昴㥣㔳摥㤱㐸㔴㐵㤴愸〷扡挸敥㌲㍡捥摣づ摢捡㡢ㄴ挶扣昴㠸㝤㜰㠱㔰搸㔸攳戸㜲挹摡㡢㙢戳攲㜶㘸㘷㘸挲㉤㘴㑢㥥扤愰㥣㤲扤慥㥤㍤㜶搶㘲㜴戰戳㥣摡㥤昲㄰㍦㉤户挷挸摦戱㈳㈱㜰㈴ㄶ㐸㐹㠹㥣捣ㄶ㡢户㜶ㄲ摣㐶昳㤴㉡捣㥤㈳捦て㌶愸㑦摣挳攷㌳ㅢ㈲㘱㈲挱㈷㘲㥣㡢收敢晤㡡㕡㜵㕢ㅤ晥攳㑥㕡ㅣ㐶愵㝤㈵㈷晡慢㌳挴㌱昲搶攵㠸敡㐳㜸㥤㔷㌶摤摣㍡㔹㕣㠵㝡㤹㤴㤵捤捥㉣㜰㐶昳愹㙣㈹㙤㙦户㈶散㙣愸戶㜱㍦㜱㡣挸㑢㉥㡤㝤㔹戵攰㑢挰㤴㔱摣ㅣ㠷挱挶㜹㙢扡㠸晥つ戰㔵慣㉥摡㐸攸摢㤱愳㘸ㄸ改㝢搷戱㔶〶〱ㄶ㔵㙥ち攴ㄲㄳ慡慤〱㐵㥤挶戸㔳㌹㕣㉢㍢慥㡡㙣㝢㘱㝢〱愱昴㜴ㄵ㙡㕢挶㐷ㅤ㌳晢㑡挴㘴㥡收㝣㙤っ㜸㠵攷㜰攰攸㐰改昹昹つ攴㍦㈵戰っ昹晡㠸㔵搵收㄰昳㉦㑡㤰挱㡤㙥㙡㌰摦㜷搸㥢昱戲㜶㠷㈳攵㤲㡥㜳㑢㤰㥢敤捥摥㐹㐴㝦㐶扡㥣慤挵㑣㍡㥢挹摢昴㐳㜰戵挳㡢攳敤昶㝥㕣㐲散㉥戸ㄹ摥㜷㜶㌹㝢㡢㔶摥㥤㘲㤰㉦㌵戳愸㈶㈷挲㌲㥣㑤㤹㍣㌶㤰摦㈷搳摤捥搸㘴攱㄰摥㜴㈸攵昲㕢慤㈹昷㤸㄰ㄴ㥤㙥晦昱㜷㔵㔴㐵愳㉡ㅥ㡤捦搷㔶㐹㑣㡥づ㠱㜸挶㔱扡挷㠱戸ㄸ挰㙥戱㘷㈹愹攰ㅡ㠸㝢㤶攳慡戹㍥㙥ㅡ㠳㉥扦㉡㐲㍤慣㝦㡢㜵㝥ㅢ攰挲慤㤷㡣㔶㉥て㝦愶ㄷ㍣㡣㍥戴搷挲ㅣ挸搲㈸摦㔴昰㜰戳挰㕦㉥挴㜱昵㘸㤱㍡㜳昵㑢㌰攱〸つ㔷㈳㉣㈸挹㤹摣㠲ㄸ㜲㈷㌶㍦搴㉦㘲敦搰扢ぢ晣っ扤扡㥣㤵㜵㠳戲攱㐲㉥㘷㜱㜹㜱㘹㡥㐱㜷摢㜱㜱戱愱㑤戴〳㈰㙢㌰㐰㔹搳㐰㔹搳㠲㠲㐹收敤愳愴搹㔶㘱扦㔵捣㜸㤳戹㑣㉡捥っ㙦〸㡦㠹㜵㠹㈵挴㥢㤲昰㤱挵〹㝦戵㍥扣攰㠷愶㈱敥㍥ㅣ㈱挸㍡㡡ㅦ慢㌷㉡㜶㕣捤昳㙡〷换㔷搳挱搵㜷〰ㄸ扣ㄲ㠱敡〷挴㔳攵㠴〱㈳㡡㐸㉤〷㥥挵晡㜷㠲〴㌳㌱㉥晤㤶搱昶㜶㄰㈴戶ㄷ慣昴ㄶ㕣㈲ㄷ㡡敤挱ぢ㐹㜱㠸㤶㙡愵㤸攴つ换㌰慥㈷ㄱㄱ㍥〸㕦戸ㄸ㈷㘲っ㜷ㄷ㌱摥捤㤸扥っ改㘰㐶っ愳㈳摥慣慦搱戰慤戳㠲㐸㜴昵㝢㔶愳つ敤晦摢挵㙢愰㕤㌹㉤戹捥扦ㄳ㐹㝤ㄷ㠰ㅡ〰攰㝣敡〸㍥㐶㠲扢〱㡣㤵〰昵扢㘴搶摢〸㌶㙥攴㜸㑢ㄲ捦㜱㍡㜰㌹㑣摣㥤攰戶〵㉣㌱㍢攲扣慤搰ㅦ〷㜸昹愵㤷㜸㔸㡤㈸㠶晢挳晥ㄹ愸㑦㈴挸㍣㝤て挱㈷〰㡣㈱㠰㜷ㄱ晡㤴昳㝤昹愰㈹捥㙥攵㕣搹攵㔴ㅦ㈳ㄷ㍢挱㜹戲敡搴㔸㠷ㄳ㈷ぢ晢晣ㄸ㍡ㄳ㠲ㅤ㘰㕢戸㙢收㙤㠱戹散戹挶ㄱ戵㘰㔴㤳ㄶ㌷㘲㝥ㄲ攰戸攰晤㤲ㅥ㌰挷㉢㘶㈶㑡戴㠹㉣ㄵ㌱挹摡て㌶〷〳愱㔴晤晡㕥〰挵㠸㈸㌵㉡㌶㤴戸㔴晡昷㤰㥥㝢㠷㙤㘵つ㝣昴㝤㐱㠲ㄹ戵つ㈰㕣ㄵ㐸㠶换昶㝥㈴昵〳〰㙡ㄴ愰〹挱㠳㈴㜸〸挰㘰㄰慦㕥愵搴挶㈲㠳㠸㘵㑣摥㐶攳攵㕤ㅣ昷㘰㜲敢㘷挸晥敢愸扡慤㌳晤㡢扡㌸敡㈰㤵㜳捤㌱㈸㘷㍢㥤昰㤷ㄶ搷㍢戵㐸㌴ㅡ㠳㠶㌲敢㙦㘶ㅡ扡㘵ㄳ㘳戶挴㑢ㄵ㘳㠴收敦㜳搸っ愳愰晤昱换ㅡ攲㐰㌸㝦㍦っ㡡㐸㐲敤〴っ愷捤攰㘰㈲挱㌷㡤昴愷〸㍥つ愰ㄸ摡ㅢ挲㐷搴㕡㈰㕦挶昳㝣昹㝥〶愹㈳㤷㉦㐳㠰㈲摦㐷搸摥㤵〰㌵昲晤㐳㈰收㤶㉦㘳㠶ㄴ愹㝥㌴㐸㌰愳ㄸ㌸っ攷㐱㈵ㅣ愸愵捦㈲愹ㅦ㈳挱㜸㜳㠲挷㐹昰㐷㈴戸〶㠰㌲㌶㍦〷㔰收摤攵捤㜸昷〴㈸挰㍢㐶ㅡ挳㍥扢㠸昱㌵捤㤳㐸敡捦〳愸ㅣ〰愳㘰收㥦〰㐸〴攴㈹㈴㌰㝡㠹㠰㝣〱㐹敥㤶㍣扥捦㈶㍥㜸慡捣〶捥敥㑦〳㑢慡〲扥捦㈱〵愶㍢搷㔹㔰㑤㠱㡥攷挱㠸晥㔳㠲ぢ〰攴㐰昲攷㐸戰㌱㠶㈶捦挳挷㝦㘶㜵㥢ㄵ㘳㤴㈲㘸〹ㄹ㑡摦㥣㜰㤵慢愶ㄸ挱ㄴ㤹㝥〹〹㔵〲昰㘵ㅡ搱㥣戴㝥〶㘰㙥㤹ㅥ㘲㕤㤲㝦㈵㐸㠸㑣ㄹ昳っ昹㡢㈴㐶㉥愶收㔹㈴昵㜳〰㡡昱搰㈶〴㕦㈵挱昳㈴㘰㠴㤴收㐶㝦つ愰㙣㈱ㄸ〴つ慢㔵㔹㠸ㄷ㐸昸㈲㠰㜱㉢挰㤱㠵挶摡㐱㤹慣㡡㔷捡㍤挴㐲攷攲㤲㤵挵摢愷扢㜰㘲昶㠸㍡ㄶ摣愴㤸ㅦ户㤸㔳㤷挸ㄴ慥扣㥡㙡愴㥥〷戵㝡㈷㤸㥢㕣扢捣㉦慥㤱㌰㔶㈱㜸㝣㘴扤㜰㐵搴㕥㠴㜰㌱㈴昴㕦ㄲ㘲㐹摦㠶㙦㔹㐲㉦㈱ㄱ㍥敡愳㐸㌵㘰つ㥥搲㕢ㅣ㉦敡㐲〲慣扦戸攲っ搱敤敤捤挲㤴ㅤ挱㈹攳㘵㜶㝦㝢戳㌱㈸ㅥ㐰㘴㘴㝦ㅤ㈴㌸ㅤ攳づ㠰㝡㈳搳攰户挶㐰㠴㘰㈷㍣搸㌱㙦㈶㡢㔳〳㤳㌴㍡㝥㡡㙥㤲㕦㡣㐱ㄷ㡡〸㠳挴敡慦㙥换㜵㤷愲愹㡥攳敡摥攸㤲㙡㉣愱㠳㙣㉣㠷㠸㘶慤捦ㄹ㔴愴挲㍡㝣捣慦〳ㅣ户㈳㤳㉡ㄶ摣㠲攳昵㡣攱昴摢挳㜷晣ㅣ挴㐱㠶㡣㍥戴搸戴㑦㑥㉣㤶攷㡢摡〷㜹攳㤵㌸㤰㉦ㅣ捡换㘸っ㤷慦㍡ち扦摡摢搹㑤〲ㅦ㜹捥〴ㄷ㤳㜴愶㔹㔹㝦〳愰慢㉤㐹㙦㤴㑦昲㉥晦㍢㤲愴晢挹㈷㜹户晦ㅤ改愶搳挸㔶捣〰㜱搴扥㤲㜴㌵㈹㑤昳ㄵ㠰〵挳㥢挶慢捥慢收㌷㠱敢〴㑥㍣㠲㍤㜸㐵搰晣㕢㘰ㄶ〲㔳晢收㝡㤲扥㉡㕢愹扣摦慤㕦㐵㔶㠹㙦㐴晣摦㌳㠷て㠹ㄴ㝤㈳㉥ㅥ戵ㄴ捣愵挸㤰㡥㤸摦〲㤸㔵づ敡㑣㤰㔱ㄶ戵扣愴摢㈴扣晣㌶ㄲ攰攵晤昸攲㤳㝣挰晦㡥㈴改ㄳ昱㐹㍥攴㝦㐷㡣㠷㤱㤸㔳戱〴㑥ち摢㔶ㄳ㉡愵搲捡㡥戵户㌷摣㐱搴㉡ㄹ昸㉦愲㤰愸㡥㑣㤳搰㌸ㅤ㐳㙥慤㌳挲㑡戵慢㤳㤵㘵〵扤㠶㠴晥づ㐰㈲㐹㍦㠷〳㌲㕦〷㔸〴㈱攰㌶㌴㝣摦㠶㍢捡㝣〳昸㕡㜱㝤ㄷ㤸㝡愱扥〹㕣ㄳㄱ搲㠱ㄲ㔶慥㐷㐲㕥搲昶㕦搷晥ㅥ戲敡ㄱ〲攲晦㌵㐸㌰愳攸〳㠹ㅣ㤷㘰㤶愱ㅣ㌵攵挸慤愳ㄶ㌷ㄵ搹愳㈸㤴㝥㝥㠰〴㐴㐶慦㈷㡡㡦昹㐳㠰愵挳㥢㠶昷㡣慦ㅥ㕣戱扡㝦敤愰搳㍦㌱㘰て摡愹㐱㉢㤵㕥敤㔸㉢㔷慣㐹慤ㅣㄸ㔸㌳戸挶㍣㕣㈶㕤㘵㍢捥挰摡㠱搵づ㝥扣㌲㤸ㅡ㐸㕢晤换㔳改〱摢㔹㍤㤱㕥戵㝣㐵摡㑡㍥ㄶ㌴慦㝦㠴㠴晥㌱㐰㤲㙥ㄴ㝢搴㍦㈱昸て愲攸㔴〹㡡〴㐲慡㥥㐰㡡㑢㐵㘹㑣㠳㘲㤴昹扦挵昲晦〶㐸㈴㥦〴㤴㠹㤰挹㥡扣搷㘴慤愶㜴㤲㜴愹愴昰㐴愲㑥㈲㈰〳晤敢㐹㍡㔶㌴摢〹昵昶摢敦扣㐳戳挲㙤㤱搰㙤愰愰㜹昸〲㜲搲㕢㡤㜹㜸扡㈹㤶㍥㤳〴㜲つ搴㔰昴㤹ㅡ㙢㡡户㠳ㄲ摤㑥ㅡ㈴搸㥤㝡〶㐰愴昷ㄶ〶㔱㤶ㅥ戵愱㐸敦㍦㠱㙤摣㜰㕦㐱愱捣慢〳敤㐰㝡捦ち㌹㈶晣㕣㤸昸㙡㤸㜸㍥㐸㜴搳㥦㜹㙦㤴ㄷ扤㈰捥㐵㔳㜹㘹㙡㉢㑤〵㤵㝣ㄱ㐰昰愷ㄱ搵㐳戰㤰㔳愷晤攵晣昵㈲㐰ㄲ昰㤳っ戹慣挴〲戲戸㡣㘱㌱㙤㥥㑣昹㌸㤹戲㐱戵晤㠱搹敦㈲慢昴㘷㉦㡣㜳捤晢摤㥢昱扥昶っ搷㔹ㅢ〲ㅤ晥㌹㉢ㄶ晤挵昹戵㐵㑤ㄳ㐷㔳晣ㄸ摦㠷戰㝥㠶㜶挸㤳㡡㘵㘴㡢挲戸攳㠱㔷搴攳摤昸挸㕢ㄸ㥡㘱ぢ㝦ㄱ晦ㄳ扡㍣㡣愵摢昰〶挶㥢㐱㐱晤㝢㝢㐹摡〰㘱攴㈹挲㐸㐵㥤㑤㘶慡㌷㔰㠳㌳㤰㑥㑦㐵㘱昷㙢㐰ㅢ昸搴搹扢挳ㅢ㠰攳戳㔱㘰㈴ㅥ㝣㈷㌷㜶㝦〷ㄸ愹㜱戵㍡晤㡥㈱攳戵㥢敡㕦㌶昰㙢㠴昰昰〶㐵挵㔶㤹搸ㄸ㜲晥挴扥㍤摢挴晥㌱㈸愸㝦戵㈴㐹愵㈸ㄳ㍢换㥦ㄸ㌵㥢㑣散ㅦ慡㈷昶㝥ㄴㅡ搴㐲㑤㙦㔷敡㝦㠱㔴晤〳㉤㜲㘱㐹㙥搴㠵〵挶敢挵㝢ぢ㐳攵ㅦ㠹㉤っ㉤㜳㙦昸㙡昳搲ち㈶扣挶っ慢敤㉡㤶敢攱㑤㕤昸㉣㈸攸攵㡢搰㑢㉡戹慡㔳晦挹ㄵ㉣敥慣㜱㤳㘶愷挳ㄶ㕤㥣搰㘲搱㌶㔵ㅦㄹ㤳㕢㡡攰㍤㔴㕡㔰戶㠶ㅦ㈸㡣愶戹晤㑦㙥ㄲ慡摢㤴昱㈴搴捤愳㠹搲㍦〴㌴捦㈱㥢搶㥤㌵㜲搶㉡攳敦挰扥㈳敥〲搵慡搶㌰㍢愴㐸ㄲ晡㍣ㄴ㈸慡㜵戲㕥㘹㥡づ㜳ㄹ㜰收扡昳搹㠹晡〶㍡㘱㐷摣㤶〹摤㐷敡㥦㈰ㄹ愲ㄴ敤〳㌳㙣慤㥢敡晦摤慤㑢摡㡡㤶敢昲㠴昳㐷昶晥捦改晡换挱昷㐶ㅥ戸㥢慥换扦挲㈰㥡㙥戸㤷㠳㠲㠶㌷㝥㘸㑦昰ㅦ搱㠳㠰愱扡㔳㘲㈸㠸つ戵ㅣ㘷㥥愴㘹㤰㌵扣ち㠹慥㌶㐵晤㉥㙢昸㐵戴㕥摥㥣㙢㠰㔵㔴愵㤵㡤㔳搱〸捦捤㌶挰㘷㠳㠲晡户㙥㤲㔴挳搲改㝡㈴昴〶〲捣㍦㤲㌰愸㙡攷ち㝢㔶晤㍥㠸愳㌱ㅣ晡㐰ㅤ㡥㡦愶㜶㤴㜷㉣戲攲㤲㜷攲㥥愰㠸㕦攸㙣挷搵ㄷ㙥〷昰挳挶挰㠱挵㤵ㄸ攳㔷㘱㈴㕡㑢㡥㤵㑤㘷㔷ㄱ愱改㜶㘷搴挵〵㕢㍡㡥搷摥㍤晣㘲㉡㝦㉣㥣㡥㜱㐸㡡㔱㘸㄰㉡摦㡣㠹㌶㍤㥦㉣㐵㜱搳捤㈳㔷㠷㝤ㄵ㝥㠴㌷挹㔱㕥㉦捣敦㙣㙣づ㐱㕥㤵㥦㙡ㅣ愴㜲㜱愳敡㡢㤰扢戸㄰摦㕦㜱攲㍢㌲㕥㌸㔹㝡㤸㘲收慡㔱㌲〷㠴㤷昴㘶愲㉥〰㑡㐰挴愰攱愹㥦ㄴ㑦㡡㕢㔸愳敥〷㈶ㅤㅤ㥣改摥㝢㥥摥昸扦〳㔷て㈹摡ㄶ慥ㅥ㜳㉢ㄳ㘱㌴㌷㕤ㄵ捤㡤愹愷挲㜱㐵㙥㡥㔴挶㌵捡㕡ㄷ〲戴挱慦㤶㝤〳㤰搰ㄷ〱㔳㌵㌶㐵晢挴昱㠵㡦愲搲㤷ㅥ㜷㌰搱扣挷捦㌵敤㜱ㄷ㉡㘸昶㔸改敤㘲愲㉡㥣㔰㌴ㅡ搵扤挵愸捥㕡㘹㔲㙥昳昶摣戸挵摦㥡挷㜳攳㔹㍢扦摦㥢㉣晦扥ㅣ㝡ㄶ㍦㤶搰㘳㘸㠴慣攴㐷㔱攵戱㔵扤户ち㥢ㅣ㐴㐶戶收㈵㉣扡㤴㘰ㅦ㐰㐲慤〲攴㜴㌵㘵ㅥ㔵㥦ち㘷㔶㈳攳㉢㐸㔰㉢攳慢㠸慡㥡ㄹ㔵〹㘷㔶㤶ㅣ㜵㠰㘸㥣〷搱㈴㌵捥〷㌱扡㜸搴㔴搴ぢ㔲昰㐰㔰挰㠶攳戸㌴愳慥㤰㠲晢㠳〲扡〷摡〲搶攰㈲㍢攲搵て摡昹〶㑤㈶㔰㔷㜱昹戲つ㥤ちㄲ捣㈸慥㈷㔹敢㘹㘲戹㡣㠸搶㜶㤰㘰㐶㜱〵〸㡤㐳㉣㠵㑦戴摥ㅦ㈴㤸改愶戰㤸㠸㔳戴摤ㄴ㔲㌹愷㈸ㅣ攱挰挷敢㜸㐶㠱㐹挱摤㜵㍣愳㄰愵攰㘳搵㍣㍢〰慣愲搰㘴㌰㔹收㈸㉦晣攳㜵搱㈰挱㑣㌷㤹扢て㠹攸戴㑡㕤㤳扥收㥡户扡㘳㍤㈷挵㉥摢搸㜹捦㙢㝦昱晡ㅤ慦㕣戵敥㥦㝦㝡敦扤慦㝣昷㡥㤷㝥晡㘷ㄳ敢扥昶攰㠳捦㕤㜸摦㑢慦㉦㜲敥㡦㝥晥慤敤昷摦搸㝦攰挶敢㥣㑢捥摢㝡攳攵搷㕥摣扦㝢㘱㙦㕢㕢㝢晢搹㡢㕦㌸攱㥣攴捤搷㍤愵㥥㜹昵ㄷ昲㌸㙣〷摤收㠳〴㕤㠳㈴ㄹ㉢慢戱㠰〴慣㤳戰㤴㠳㥢㐲㍥㝣㤲㘴慤㔰㕤攷㔳〹㔳ㅢ愸挸㕣愱㜲㠵慡㥢㜳㝦㑦愷㈴散攴㌰㍣昴㠴㝦㜹ぢ㌷㐹戶捡㌰㑡㐸攰㈴挵昹㑡晥愰攴ㄵ㘷㉡㠲扡㉤㄰搴㈶搴㡣㉢㤵っ愷慣㌸㑢愱戸戵㠶㈲愲㌸㌱㈹昸㐸㙤㐱㤲〳㤰㍥慥㐷〲㙣㘴搷㐲㜸㑢つ愱㌲㌸㠶ㄶ慦愰㔴㡣〷捦ち㍡挷搷摥㘸㐶ㄲ戹捤昹㤲晦愳㌱㌳挷㤷㐲昲ぢ㠳昸㘴㙦㤹㘶㔱ㄹ㔳愶㕤㔰㐶㐹㥤ㄳ晤换㕤晥〴㡦㈴扤㤵㐶㤷搴㤷〸㍤㘶挴㐹㐵捥㤸晤㈰ㄵづ㤰挳㡤慢㈳㈶㡣晢扦㡢戸ㄱ摣㘰㑤愵换㈹挹㉡戲㤱慣搲扦㕣愶㈸愷㠴挲㘰㠵㈳攸づ㔴昳搵㐰ㅦ㐲㕤挵㕥搹㤵扥㠹㌹㐱愱㐵㝤㌳㜳ㅣ㌸㍦㔲㐴散㠷慢戰㐹㤲挸㤲昸ㄵ㈴戰っ㔹㈸昹㕦㤵扣㐱昴昹戳㌳戶晣㈲㤷ㅣ㉤㕣昲㤹慥㜷㔷捥扦ㅢ㤴㈳〴㝥㙤㈹昸㡡ㅣ㠳挵戱㠸攸摥ㅡ搲㠴㡦㈲散昶㤳攵㔵搲ㄱㄴ㜱㔹扤摢㈵搲㡥㈹昱〳ぢ㝦敡散㤳㘱〷晥ち㌹㌲慡㘰㜹晣ㅡ㔸挴㐹㘳㝤㔴㤲㤲㔷㘴㈲㌹愸㙦愹搰㔴㤲㐲搳捤㍡㌴挴挱㔹昷慤挰㈳㜹敢㥤㙥㔲㌶㉤改昸㍦㍢散愴㙥</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</si>
</sst>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mediumGray">
        <bgColor rgb="FF00FF00"/>
      </patternFill>
    </fill>
    <fill>
      <patternFill patternType="gray0625">
        <bgColor rgb="FF00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quotePrefix="1"/>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heetViews>
  <sheetFormatPr defaultRowHeight="15" x14ac:dyDescent="0.25"/>
  <cols>
    <col min="1" max="2" width="36.7109375" customWidth="1"/>
  </cols>
  <sheetData>
    <row r="1" spans="1:16" x14ac:dyDescent="0.25">
      <c r="A1" s="1" t="s">
        <v>2</v>
      </c>
    </row>
    <row r="2" spans="1:16" x14ac:dyDescent="0.25">
      <c r="P2">
        <f ca="1">_xll.CB.RecalcCounterFN()</f>
        <v>7</v>
      </c>
    </row>
    <row r="3" spans="1:16" x14ac:dyDescent="0.25">
      <c r="A3" t="s">
        <v>3</v>
      </c>
      <c r="B3" t="s">
        <v>4</v>
      </c>
      <c r="C3">
        <v>0</v>
      </c>
    </row>
    <row r="4" spans="1:16" x14ac:dyDescent="0.25">
      <c r="A4" t="s">
        <v>5</v>
      </c>
    </row>
    <row r="5" spans="1:16" x14ac:dyDescent="0.25">
      <c r="A5" t="s">
        <v>6</v>
      </c>
    </row>
    <row r="7" spans="1:16" x14ac:dyDescent="0.25">
      <c r="A7" s="1" t="s">
        <v>7</v>
      </c>
      <c r="B7" t="s">
        <v>8</v>
      </c>
    </row>
    <row r="8" spans="1:16" x14ac:dyDescent="0.25">
      <c r="B8">
        <v>2</v>
      </c>
    </row>
    <row r="10" spans="1:16" x14ac:dyDescent="0.25">
      <c r="A10" t="s">
        <v>9</v>
      </c>
    </row>
    <row r="11" spans="1:16" x14ac:dyDescent="0.25">
      <c r="A11" t="e">
        <f>CB_DATA_!#REF!</f>
        <v>#REF!</v>
      </c>
      <c r="B11" t="e">
        <f>'problem 3'!#REF!</f>
        <v>#REF!</v>
      </c>
    </row>
    <row r="13" spans="1:16" x14ac:dyDescent="0.25">
      <c r="A13" t="s">
        <v>10</v>
      </c>
    </row>
    <row r="14" spans="1:16" x14ac:dyDescent="0.25">
      <c r="A14" t="s">
        <v>14</v>
      </c>
      <c r="B14" t="s">
        <v>18</v>
      </c>
    </row>
    <row r="16" spans="1:16" x14ac:dyDescent="0.25">
      <c r="A16" t="s">
        <v>11</v>
      </c>
    </row>
    <row r="19" spans="1:2" x14ac:dyDescent="0.25">
      <c r="A19" t="s">
        <v>12</v>
      </c>
    </row>
    <row r="20" spans="1:2" x14ac:dyDescent="0.25">
      <c r="A20">
        <v>31</v>
      </c>
      <c r="B20">
        <v>31</v>
      </c>
    </row>
    <row r="25" spans="1:2" x14ac:dyDescent="0.25">
      <c r="A25" s="1" t="s">
        <v>13</v>
      </c>
    </row>
    <row r="26" spans="1:2" x14ac:dyDescent="0.25">
      <c r="A26" s="2" t="s">
        <v>15</v>
      </c>
      <c r="B26" s="2" t="s">
        <v>19</v>
      </c>
    </row>
    <row r="27" spans="1:2" x14ac:dyDescent="0.25">
      <c r="A27" t="s">
        <v>16</v>
      </c>
      <c r="B27" t="s">
        <v>27</v>
      </c>
    </row>
    <row r="28" spans="1:2" x14ac:dyDescent="0.25">
      <c r="A28" s="2" t="s">
        <v>17</v>
      </c>
      <c r="B28" s="2" t="s">
        <v>17</v>
      </c>
    </row>
    <row r="29" spans="1:2" x14ac:dyDescent="0.25">
      <c r="A29" s="2" t="s">
        <v>24</v>
      </c>
      <c r="B29" s="2" t="s">
        <v>15</v>
      </c>
    </row>
    <row r="30" spans="1:2" x14ac:dyDescent="0.25">
      <c r="A30" t="s">
        <v>26</v>
      </c>
      <c r="B30" t="s">
        <v>20</v>
      </c>
    </row>
    <row r="31" spans="1:2" x14ac:dyDescent="0.25">
      <c r="A31" s="2" t="s">
        <v>25</v>
      </c>
      <c r="B31"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F9"/>
  <sheetViews>
    <sheetView tabSelected="1" workbookViewId="0">
      <selection activeCell="F9" sqref="F9"/>
    </sheetView>
  </sheetViews>
  <sheetFormatPr defaultRowHeight="15" x14ac:dyDescent="0.25"/>
  <cols>
    <col min="3" max="3" width="24.85546875" customWidth="1"/>
  </cols>
  <sheetData>
    <row r="3" spans="3:6" x14ac:dyDescent="0.25">
      <c r="D3" t="s">
        <v>22</v>
      </c>
      <c r="E3" t="s">
        <v>23</v>
      </c>
    </row>
    <row r="4" spans="3:6" x14ac:dyDescent="0.25">
      <c r="C4" t="s">
        <v>21</v>
      </c>
      <c r="D4" s="3">
        <v>0</v>
      </c>
      <c r="E4" s="3">
        <v>0</v>
      </c>
      <c r="F4" s="4"/>
    </row>
    <row r="6" spans="3:6" x14ac:dyDescent="0.25">
      <c r="D6">
        <f>PI()</f>
        <v>3.1415926535897931</v>
      </c>
    </row>
    <row r="8" spans="3:6" x14ac:dyDescent="0.25">
      <c r="D8" t="s">
        <v>0</v>
      </c>
      <c r="E8" t="s">
        <v>1</v>
      </c>
    </row>
    <row r="9" spans="3:6" x14ac:dyDescent="0.25">
      <c r="D9" s="5">
        <f>2+D4*COS(E4)</f>
        <v>2</v>
      </c>
      <c r="E9" s="5">
        <f>2+D4*SIN(E4)</f>
        <v>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3</vt:lpstr>
    </vt:vector>
  </TitlesOfParts>
  <Company>Oregon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Predovic, Vladimir</dc:creator>
  <cp:lastModifiedBy>Predovic, Vladimir</cp:lastModifiedBy>
  <dcterms:created xsi:type="dcterms:W3CDTF">2015-01-24T02:27:24Z</dcterms:created>
  <dcterms:modified xsi:type="dcterms:W3CDTF">2015-01-26T04:03:27Z</dcterms:modified>
</cp:coreProperties>
</file>