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12" i="1" l="1"/>
  <c r="B14" i="1" s="1"/>
  <c r="C7" i="1"/>
  <c r="C8" i="1"/>
  <c r="C10" i="1"/>
  <c r="C6" i="1"/>
</calcChain>
</file>

<file path=xl/sharedStrings.xml><?xml version="1.0" encoding="utf-8"?>
<sst xmlns="http://schemas.openxmlformats.org/spreadsheetml/2006/main" count="16" uniqueCount="14">
  <si>
    <t>Статья расходов</t>
  </si>
  <si>
    <t>Наименование</t>
  </si>
  <si>
    <t>Расход в месяц, руб.</t>
  </si>
  <si>
    <t>Расход в год, руб.</t>
  </si>
  <si>
    <t>1). Тех.расходы</t>
  </si>
  <si>
    <t>2). Маркетинг</t>
  </si>
  <si>
    <t>3). Закупка нанотрубок</t>
  </si>
  <si>
    <t>4). Приобретение оборудования</t>
  </si>
  <si>
    <t>5). Юридические процедуры</t>
  </si>
  <si>
    <t xml:space="preserve">6). Аренда недвижимости </t>
  </si>
  <si>
    <t>7). Переоборудование</t>
  </si>
  <si>
    <t>Разовое мероприятие</t>
  </si>
  <si>
    <t xml:space="preserve">Итого в год: </t>
  </si>
  <si>
    <t>8). Заработная плата работникам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</si>
</sst>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4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31.7109375" customWidth="1"/>
    <col min="2" max="2" width="19.140625" customWidth="1"/>
    <col min="3" max="3" width="21.42578125" customWidth="1"/>
  </cols>
  <sheetData>
    <row r="1" spans="1:5" ht="23.25" x14ac:dyDescent="0.35">
      <c r="A1" s="2" t="s">
        <v>0</v>
      </c>
      <c r="B1" s="1"/>
      <c r="C1" s="1"/>
      <c r="D1" s="1"/>
      <c r="E1" s="1"/>
    </row>
    <row r="4" spans="1:5" x14ac:dyDescent="0.25">
      <c r="A4" s="3" t="s">
        <v>1</v>
      </c>
      <c r="B4" s="3" t="s">
        <v>2</v>
      </c>
      <c r="C4" s="3" t="s">
        <v>3</v>
      </c>
    </row>
    <row r="5" spans="1:5" x14ac:dyDescent="0.25">
      <c r="A5" t="s">
        <v>4</v>
      </c>
      <c r="B5" s="4">
        <v>15000</v>
      </c>
      <c r="C5" t="s">
        <v>11</v>
      </c>
    </row>
    <row r="6" spans="1:5" x14ac:dyDescent="0.25">
      <c r="A6" t="s">
        <v>5</v>
      </c>
      <c r="B6" s="4">
        <v>417000</v>
      </c>
      <c r="C6" s="5">
        <f>B6*12</f>
        <v>5004000</v>
      </c>
    </row>
    <row r="7" spans="1:5" x14ac:dyDescent="0.25">
      <c r="A7" t="s">
        <v>6</v>
      </c>
      <c r="B7" s="4">
        <v>13600000</v>
      </c>
      <c r="C7" s="5">
        <f t="shared" ref="C7:C10" si="0">B7*12</f>
        <v>163200000</v>
      </c>
    </row>
    <row r="8" spans="1:5" x14ac:dyDescent="0.25">
      <c r="A8" t="s">
        <v>7</v>
      </c>
      <c r="B8" s="4">
        <v>3200000</v>
      </c>
      <c r="C8" s="5">
        <f t="shared" si="0"/>
        <v>38400000</v>
      </c>
    </row>
    <row r="9" spans="1:5" x14ac:dyDescent="0.25">
      <c r="A9" t="s">
        <v>8</v>
      </c>
      <c r="B9" s="4">
        <v>150000</v>
      </c>
      <c r="C9" s="5" t="s">
        <v>11</v>
      </c>
    </row>
    <row r="10" spans="1:5" x14ac:dyDescent="0.25">
      <c r="A10" t="s">
        <v>9</v>
      </c>
      <c r="B10" s="4">
        <v>580000</v>
      </c>
      <c r="C10" s="5">
        <f t="shared" si="0"/>
        <v>6960000</v>
      </c>
    </row>
    <row r="11" spans="1:5" x14ac:dyDescent="0.25">
      <c r="A11" t="s">
        <v>10</v>
      </c>
      <c r="B11" s="4">
        <v>900000</v>
      </c>
      <c r="C11" t="s">
        <v>11</v>
      </c>
    </row>
    <row r="12" spans="1:5" x14ac:dyDescent="0.25">
      <c r="A12" t="s">
        <v>13</v>
      </c>
      <c r="B12" s="4">
        <v>14450000</v>
      </c>
      <c r="C12" s="5">
        <f>B12*12</f>
        <v>173400000</v>
      </c>
    </row>
    <row r="14" spans="1:5" x14ac:dyDescent="0.25">
      <c r="A14" s="6" t="s">
        <v>12</v>
      </c>
      <c r="B14" s="5">
        <f>B5+C6+C7+C8+B9+C10+B11+C12</f>
        <v>388029000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Petrov</dc:creator>
  <cp:lastModifiedBy>Vlad Petrov</cp:lastModifiedBy>
  <dcterms:created xsi:type="dcterms:W3CDTF">2019-11-17T11:52:09Z</dcterms:created>
  <dcterms:modified xsi:type="dcterms:W3CDTF">2019-11-17T12:12:08Z</dcterms:modified>
</cp:coreProperties>
</file>