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слав Бахилин\Desktop\"/>
    </mc:Choice>
  </mc:AlternateContent>
  <xr:revisionPtr revIDLastSave="0" documentId="13_ncr:1_{C264292B-72D4-48F3-8F49-5E2A447F6734}" xr6:coauthVersionLast="47" xr6:coauthVersionMax="47" xr10:uidLastSave="{00000000-0000-0000-0000-000000000000}"/>
  <bookViews>
    <workbookView xWindow="-120" yWindow="-120" windowWidth="29040" windowHeight="15840" xr2:uid="{7EFAAF10-320A-430D-B2CE-C4F5AC3CF34D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D3" i="1"/>
  <c r="D2" i="1"/>
  <c r="K28" i="2"/>
  <c r="J28" i="2"/>
  <c r="I28" i="2"/>
  <c r="B23" i="2"/>
  <c r="B6" i="1"/>
  <c r="C5" i="1" s="1"/>
  <c r="C2" i="1" l="1"/>
  <c r="C3" i="1"/>
  <c r="C4" i="1"/>
</calcChain>
</file>

<file path=xl/sharedStrings.xml><?xml version="1.0" encoding="utf-8"?>
<sst xmlns="http://schemas.openxmlformats.org/spreadsheetml/2006/main" count="24" uniqueCount="16">
  <si>
    <t>hh.ru</t>
  </si>
  <si>
    <t>Доля</t>
  </si>
  <si>
    <t>Накопительная доля</t>
  </si>
  <si>
    <t>Категория</t>
  </si>
  <si>
    <t>ABC</t>
  </si>
  <si>
    <t>Выручка за год</t>
  </si>
  <si>
    <t>Партнёрские программы</t>
  </si>
  <si>
    <t>в месяц</t>
  </si>
  <si>
    <t>6 тысяч вариантов стажировок</t>
  </si>
  <si>
    <t>Доп. Услуги для студентов</t>
  </si>
  <si>
    <t>A</t>
  </si>
  <si>
    <t>B</t>
  </si>
  <si>
    <t>C</t>
  </si>
  <si>
    <t>Подписка 2-ого уровня для работодателя</t>
  </si>
  <si>
    <t>Подписка 1-ого уровня для работодателя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</si>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</sst>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145A-98B6-4521-B565-368BCAB52C86}">
  <dimension ref="A1:E16"/>
  <sheetViews>
    <sheetView tabSelected="1" workbookViewId="0">
      <selection activeCell="C15" sqref="C15"/>
    </sheetView>
  </sheetViews>
  <sheetFormatPr defaultRowHeight="15" x14ac:dyDescent="0.25"/>
  <cols>
    <col min="1" max="1" width="39.5703125" bestFit="1" customWidth="1"/>
    <col min="2" max="2" width="23.85546875" bestFit="1" customWidth="1"/>
    <col min="3" max="3" width="19.140625" bestFit="1" customWidth="1"/>
    <col min="4" max="4" width="22.85546875" customWidth="1"/>
    <col min="5" max="5" width="20.140625" bestFit="1" customWidth="1"/>
    <col min="6" max="6" width="11" customWidth="1"/>
  </cols>
  <sheetData>
    <row r="1" spans="1:5" x14ac:dyDescent="0.25">
      <c r="A1" t="s">
        <v>4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 t="s">
        <v>13</v>
      </c>
      <c r="B2">
        <v>240000</v>
      </c>
      <c r="C2">
        <f>B2/$B$6*100</f>
        <v>45.84903822090449</v>
      </c>
      <c r="D2">
        <f>C2</f>
        <v>45.84903822090449</v>
      </c>
      <c r="E2" t="s">
        <v>10</v>
      </c>
    </row>
    <row r="3" spans="1:5" x14ac:dyDescent="0.25">
      <c r="A3" t="s">
        <v>9</v>
      </c>
      <c r="B3">
        <v>123457</v>
      </c>
      <c r="C3">
        <f>B3/$B$6*100</f>
        <v>23.584936298492522</v>
      </c>
      <c r="D3">
        <f>D2+C3</f>
        <v>69.433974519397012</v>
      </c>
      <c r="E3" t="s">
        <v>10</v>
      </c>
    </row>
    <row r="4" spans="1:5" x14ac:dyDescent="0.25">
      <c r="A4" t="s">
        <v>6</v>
      </c>
      <c r="B4">
        <v>100000</v>
      </c>
      <c r="C4">
        <f>B4/$B$6*100</f>
        <v>19.103765925376869</v>
      </c>
      <c r="D4">
        <f>D3+C4</f>
        <v>88.537740444773874</v>
      </c>
      <c r="E4" t="s">
        <v>11</v>
      </c>
    </row>
    <row r="5" spans="1:5" x14ac:dyDescent="0.25">
      <c r="A5" t="s">
        <v>14</v>
      </c>
      <c r="B5">
        <v>60000</v>
      </c>
      <c r="C5">
        <f>B5/$B$6*100</f>
        <v>11.462259555226122</v>
      </c>
      <c r="D5">
        <f>D4+C5</f>
        <v>100</v>
      </c>
      <c r="E5" t="s">
        <v>12</v>
      </c>
    </row>
    <row r="6" spans="1:5" x14ac:dyDescent="0.25">
      <c r="B6">
        <f>SUM(B2:B5)</f>
        <v>523457</v>
      </c>
    </row>
    <row r="12" spans="1:5" x14ac:dyDescent="0.25">
      <c r="A12" t="s">
        <v>15</v>
      </c>
    </row>
    <row r="13" spans="1:5" x14ac:dyDescent="0.25">
      <c r="A13" t="s">
        <v>13</v>
      </c>
    </row>
    <row r="14" spans="1:5" x14ac:dyDescent="0.25">
      <c r="A14" t="s">
        <v>9</v>
      </c>
    </row>
    <row r="15" spans="1:5" x14ac:dyDescent="0.25">
      <c r="A15" t="s">
        <v>6</v>
      </c>
    </row>
    <row r="16" spans="1:5" x14ac:dyDescent="0.25">
      <c r="A16" t="s">
        <v>14</v>
      </c>
    </row>
  </sheetData>
  <sortState xmlns:xlrd2="http://schemas.microsoft.com/office/spreadsheetml/2017/richdata2" ref="A2:E6">
    <sortCondition descending="1" ref="C5:C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D155-A6AD-45B9-B207-A21C462B918E}">
  <dimension ref="B13:O28"/>
  <sheetViews>
    <sheetView topLeftCell="A16" workbookViewId="0">
      <selection activeCell="I28" sqref="I28"/>
    </sheetView>
  </sheetViews>
  <sheetFormatPr defaultRowHeight="15" x14ac:dyDescent="0.25"/>
  <sheetData>
    <row r="13" spans="2:15" x14ac:dyDescent="0.25">
      <c r="B13">
        <v>733518</v>
      </c>
    </row>
    <row r="14" spans="2:15" x14ac:dyDescent="0.25">
      <c r="B14">
        <v>142871</v>
      </c>
    </row>
    <row r="15" spans="2:15" x14ac:dyDescent="0.25">
      <c r="B15">
        <v>226769</v>
      </c>
      <c r="N15" t="s">
        <v>7</v>
      </c>
    </row>
    <row r="16" spans="2:15" x14ac:dyDescent="0.25">
      <c r="B16">
        <v>344113</v>
      </c>
      <c r="M16" t="s">
        <v>0</v>
      </c>
      <c r="N16">
        <v>246915</v>
      </c>
      <c r="O16" t="s">
        <v>8</v>
      </c>
    </row>
    <row r="17" spans="2:12" x14ac:dyDescent="0.25">
      <c r="B17">
        <v>482892</v>
      </c>
    </row>
    <row r="18" spans="2:12" x14ac:dyDescent="0.25">
      <c r="B18">
        <v>578814</v>
      </c>
    </row>
    <row r="19" spans="2:12" x14ac:dyDescent="0.25">
      <c r="B19">
        <v>577178</v>
      </c>
    </row>
    <row r="20" spans="2:12" x14ac:dyDescent="0.25">
      <c r="B20">
        <v>527426</v>
      </c>
    </row>
    <row r="21" spans="2:12" x14ac:dyDescent="0.25">
      <c r="B21">
        <v>434960</v>
      </c>
    </row>
    <row r="22" spans="2:12" x14ac:dyDescent="0.25">
      <c r="B22">
        <v>81477</v>
      </c>
    </row>
    <row r="23" spans="2:12" x14ac:dyDescent="0.25">
      <c r="B23">
        <f>SUM(B13:B22)</f>
        <v>4130018</v>
      </c>
      <c r="E23">
        <v>4130018</v>
      </c>
      <c r="I23" t="s">
        <v>7</v>
      </c>
    </row>
    <row r="25" spans="2:12" x14ac:dyDescent="0.25">
      <c r="I25">
        <v>4130018</v>
      </c>
    </row>
    <row r="26" spans="2:12" x14ac:dyDescent="0.25">
      <c r="H26" t="s">
        <v>0</v>
      </c>
      <c r="I26">
        <v>246915</v>
      </c>
      <c r="J26">
        <v>6000</v>
      </c>
      <c r="L26" t="s">
        <v>0</v>
      </c>
    </row>
    <row r="28" spans="2:12" x14ac:dyDescent="0.25">
      <c r="I28">
        <f>0.001*I26*500</f>
        <v>123457.5</v>
      </c>
      <c r="J28">
        <f>6000*0.01*1000</f>
        <v>60000</v>
      </c>
      <c r="K28">
        <f>6000*0.01*4000</f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бахилин</dc:creator>
  <cp:lastModifiedBy>влад бахилин</cp:lastModifiedBy>
  <dcterms:created xsi:type="dcterms:W3CDTF">2024-12-03T14:32:06Z</dcterms:created>
  <dcterms:modified xsi:type="dcterms:W3CDTF">2024-12-10T23:12:37Z</dcterms:modified>
</cp:coreProperties>
</file>