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Требования к кулеру" sheetId="1" r:id="rId1"/>
    <sheet name="BRD" sheetId="5" r:id="rId2"/>
    <sheet name="FRD" sheetId="6" r:id="rId3"/>
    <sheet name="Test scenarios" sheetId="4" r:id="rId4"/>
    <sheet name="Traceability Matrix"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7" l="1"/>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4" i="7"/>
  <c r="B77" i="7" l="1"/>
  <c r="C72" i="7"/>
  <c r="C69" i="7"/>
  <c r="C63" i="7"/>
  <c r="C57" i="7"/>
  <c r="B57" i="7"/>
  <c r="C41" i="7"/>
  <c r="C4" i="7"/>
  <c r="B4" i="7"/>
</calcChain>
</file>

<file path=xl/sharedStrings.xml><?xml version="1.0" encoding="utf-8"?>
<sst xmlns="http://schemas.openxmlformats.org/spreadsheetml/2006/main" count="268" uniqueCount="253">
  <si>
    <t>Правильность</t>
  </si>
  <si>
    <t>Полнота</t>
  </si>
  <si>
    <t>Понятность</t>
  </si>
  <si>
    <t>Измеримость</t>
  </si>
  <si>
    <t>Тестируемость</t>
  </si>
  <si>
    <t>Непротиворечивость</t>
  </si>
  <si>
    <t>1. Кулер для воды должен быть прямоугольной формы, иметь металические опоры с резиновым покрытием, должен реализовать выдачу холодной и гарячей воды, температура холодной воды колебаеться от 5 до 10 градусов, гарячая вода должа быть 90 градусов. Должен иметь контрольную панель с индикатором, при включении пользователь выбирает температуру воды "HOT/COOL" выбрав соответствующий button</t>
  </si>
  <si>
    <t>"PLUS"  Кулер для воды реализовывает выдачу воды, т.е., точно описано то, что должно быть реализовано.</t>
  </si>
  <si>
    <t>"PLUS" Кулер для воды имеет прямоугольную форму</t>
  </si>
  <si>
    <t>"PLUS" Пользователь выбирает температуру воды "HOT/COOL" выбрав соответствующий button</t>
  </si>
  <si>
    <t xml:space="preserve">"PLUS" </t>
  </si>
  <si>
    <t>"PLUS"  Температура холодной  воды колебаеться от 5 до 10 шрадусов, гарячая вода должна быть 90 градусов.</t>
  </si>
  <si>
    <t>"PLUS" Кулер для воды должен быть прямоугольной формы, т.е., требование не противоречит другому требованию.</t>
  </si>
  <si>
    <t>2. Кулер для воды должен реализовывать подачу воды. Вода должна быть филтрованой, газированой и с температурой между 5 и 10 градусов Цельсия. Охлождение воды должно быть реализовано компресором мощностью 550 Вт.</t>
  </si>
  <si>
    <t>"PLUS" Кулер для воды реализует подачу воды.</t>
  </si>
  <si>
    <t>"PLUS" Вода филтрованая, газированая.</t>
  </si>
  <si>
    <t>"PLUS" Охлождение воды реализуеться компресором.</t>
  </si>
  <si>
    <t>"PLUS" Вода реализуеться с температурой между 5 и 10 градусов Цельсия, охлождение реализовано компресором мощностью 550 Вт.</t>
  </si>
  <si>
    <t>"PLUS" Кулер для воды реализует подачу воды. Вода фидтруеться, газируеться.</t>
  </si>
  <si>
    <t>3. Кулер для воды должен иметь панель управления для подачи воды. Панель управления должна реализовывать подогрев и охлождение воды. При включении кулера пользователь мог выбрать температуру воды нажатием на соответствующий button. На панели управления должна быть система индикации, подсветка "синиго" цвета указывает на температуру воды от 5 до 10 градусов Цельсия, подсветка "красного" - на температур воды 90 градусов за Цельсием.</t>
  </si>
  <si>
    <t>"PLUS"  Панель управления реализует подогрев и охлождение воды.</t>
  </si>
  <si>
    <t>"PLUS" Панель управления имеет систему индикации.</t>
  </si>
  <si>
    <t>"PLUS" Температура воды от 5 до 10 градусов за Цельсием.</t>
  </si>
  <si>
    <t>"PLUS" Кулер для воды имеет панель управления для подачи воды. Панель управление реализовывает подогрев и охлождение воды.</t>
  </si>
  <si>
    <t>4. Кулер для воды должен иметь капельный лоток, отсек для хранения и озонирывания стаканов, обьем стакана 0,33 литов. Отсек для хранения должен быть  реализован согласно ГОСТу, материал пластик, обьем вмещаемости 5 кубических метров. Отскек хранения стаканов должен иметь озонатор.</t>
  </si>
  <si>
    <t>"PLUS"  Кулер для воды имеет капельный лоток, отсек хранения стаканов, озонатор.</t>
  </si>
  <si>
    <t>"PLUS"  Отсек для хранения имеет обьем 5 кубических метров, выполнен согласно ГОСТу, материал пластик.</t>
  </si>
  <si>
    <t>"PLUS" Отсек для хранения имеет обьем вмещаемости 5 кубических метров.</t>
  </si>
  <si>
    <t>"PLUS" Кулер для воды должен иметь капельный лоток, отсек для хранения и озонирывания стаканов. Отсек для хранения должен реализован согласно ГОСТу.</t>
  </si>
  <si>
    <t>5.Кулер для воды должен реализовывать функцию подачи воды. Вода должна быть охложденная до температуры между 5 и 10 градусов за Цельсием, подогрев до температуры 90 градусов за Цельсием, очищеная и газированая. Функция охлождения должна быть реализована компресором мощностью 80 Вт.</t>
  </si>
  <si>
    <t>"PLUS" Вода должна быть охложденная, подогретая, очищеная и газированая.</t>
  </si>
  <si>
    <t>"PLUS" Функция охлождения должна быть реализованая компресором мощностью 80 Вт.</t>
  </si>
  <si>
    <t>"PLUS" Вода реализуеться с температурой между 5 и 10 градусов Цельсия.</t>
  </si>
  <si>
    <t>"PLUS" Кулер для воды должен реализовывать функцию подачи воды. Функция охлождения должна быть реализована компресором мощностью 80 Вт.</t>
  </si>
  <si>
    <t>6. Кулер для воды должен быть оснащенным механизмом подачи воды. Должен иметь при нагреве воды резервуар с обратным клапаном. Кулер для воды должен иметь ТЕН с мощностью 550 Вт, нагрев воды должен осуществляться за десять минут.</t>
  </si>
  <si>
    <t>"PLUS" Кулер для воды оснащен механизмом подачи воды.</t>
  </si>
  <si>
    <t>"PLUS" Куулер для воды оснащен механизмом подачи воды, резервуаром с обратным клапаном, ТЕН с мощностью 550 Вт.</t>
  </si>
  <si>
    <t>"PLUS" Кулер для воды осуществляет нагрев воды при помощи ТЕНа.</t>
  </si>
  <si>
    <t>"PLUS" Кулер для воды должен быть оснащен механизмом подачи воды. Должен иметь при нагреве воды резервуар с обратным клапаном.</t>
  </si>
  <si>
    <t>"PLUS"  Кулер для воды имеет холодильную камеру.</t>
  </si>
  <si>
    <t xml:space="preserve">"PLUS" Кулер для воды имеет холодильную камеру расположеную в нижней части кулера. </t>
  </si>
  <si>
    <t>"PLUS" Холодильная камера имеет обьем 20 кубических метром, прямоугольной формы , температуру охлождения минус 10 градусов за Цельсием.</t>
  </si>
  <si>
    <t>"PLUS" Температура холодильной камеры при охлождении минус 10 градусов за Цельсием.</t>
  </si>
  <si>
    <t>"PLUS" Кулер для воды должен иметь холодильную камеру. Она должна быть расположеной в нижней части кулера для воды.</t>
  </si>
  <si>
    <t>7. Кулер для воды должен иметь холодильную камеру. Она должна быть расположеная в нижней части кулера для воды. Должна иметь обьем 20 кубических метров, прямоугольной формы, температура охлождения минус 10 градусов за Цельсием.</t>
  </si>
  <si>
    <t>"PLUS" Кулер для воды должен иметь ТЕН с мощностью 550 Вт, нагрев воды должен осуществляться за десять минут.</t>
  </si>
  <si>
    <t>"PLUS" Кулер для воды должен реализовывать подачу воды .</t>
  </si>
  <si>
    <t>"PLUS" Кубик льда должен быть пропорциональной кубической формы.</t>
  </si>
  <si>
    <t>"PLUS" Кубик льда приготовлен в отдельном отсекехолодильной камеры и подаеться до подачи воды в стакан.</t>
  </si>
  <si>
    <t>"PLUS" Кубик льда имеет пропорционально кубической формы.</t>
  </si>
  <si>
    <t>"PLUS" Кулер для воды должен реализовывать подачу воды с кубиками льда. Кубик льда должен быть пропорционально кубической формы.</t>
  </si>
  <si>
    <t>8. Кулер для воды должен реализовывать подачу воды с кубиками льда. Кубик льда должен быть пропорционально кубической формы. Кубик льда должен быть приготовлен в отдельном отсеке холодильной камеры. Подача льда должна быть реализовована до подачи воды в стакан.</t>
  </si>
  <si>
    <t>"PLUS"  Кулер для воды должен реализовывать подачу газированой воды.</t>
  </si>
  <si>
    <t>"PLUS"  Реализация подачи газированой воды, вода газируеться при помощи углекислого газа.</t>
  </si>
  <si>
    <t>9. Кулер для воды должен реализовывать подачу газированой воды. Вода должна быть газированой углекислым газом. Подача газа должна осуществляться через клапан и шланги к балону.</t>
  </si>
  <si>
    <t>"PLUS" Вода газируться углекислым газом.</t>
  </si>
  <si>
    <t>"PLUS" Кулер для воды должен реализовывать подачу газированой воды. Вода должна быть газированой углекислым газом.</t>
  </si>
  <si>
    <t>10. Кулер для воды должен быть прямоугольной формы, выполнен по ГОСТу. Должен иметь отсек для хранения посуды, холодильную камеру, четыре опоры. Верхняя часть кулера для воды должен иметь отверствие для подачи воды вертикально в резервуар, два крана для выхода воды расположеных по центру паралельно друг другу.</t>
  </si>
  <si>
    <t>"PLUS"  Кулер для воды прямоугольной формы.</t>
  </si>
  <si>
    <t>"PLUS" Кулердля воды имеет отсекдля хранения посуды, холодильную камеру, у опоры.</t>
  </si>
  <si>
    <t>"PLUS" Вода газируеться через клапан и шлангу от балона.</t>
  </si>
  <si>
    <t>"PLUS" Верхняя часть кулера имеет отверствие для подачи воды вертикально в резервуар.</t>
  </si>
  <si>
    <t>"PLUS" Кулер для воды имеет прямоугольную форму, выполнен по ГОСТу.</t>
  </si>
  <si>
    <t>"PLUS" Кулер для воды должен быть прямоугольной формы, выполнен по ГОСТу. Должен иметь отсек для хранение посуды, холодильную камеру, четыре посуды.</t>
  </si>
  <si>
    <t>Business requirement document:</t>
  </si>
  <si>
    <t>1. Малогаборитность</t>
  </si>
  <si>
    <t xml:space="preserve">Кулер для воды должен иметь прямоугольную форму с со светлыми цветами, был востребователен как в офисном помещении, так и в домашних условиях. </t>
  </si>
  <si>
    <t>2. Функциональность</t>
  </si>
  <si>
    <t>Кулер для воды должен иметь холодную и гарячую воду.</t>
  </si>
  <si>
    <t>Также вода должа выполнять минирализацию и газирование воды.</t>
  </si>
  <si>
    <t>Должен иметь отсек для хранение посуды и холодильную камеру.</t>
  </si>
  <si>
    <t>3 Доступность</t>
  </si>
  <si>
    <t>Кулер для воды должен иметь панель управление и маркировка краников соответственной температуры воды.</t>
  </si>
  <si>
    <t xml:space="preserve">Functional Specification Document: </t>
  </si>
  <si>
    <t xml:space="preserve">1.1 Размерность </t>
  </si>
  <si>
    <t>Кулер для воды должен иметь капельный лоток, отсек для хранения и озонирывания стаканов. Отсек для хранения должен быть  реализован согласно ГОСТу, материал пластик, обьем вмещаемости 5 кубических метров. Отскек хранения стаканов должен иметь озонатор.</t>
  </si>
  <si>
    <t>Кулер для воды должен иметь холодильную камеру. Она должна быть расположеная в нижней части кулера для воды. Должна иметь обьем 20 кубических метров, прямоугольной формы.</t>
  </si>
  <si>
    <t>Кулер для воды должен быть прямоугольной формы, иметь металические опоры с резиновым покрытием. Верхняя часть кулера для воды должена иметь отверствие для подачи воды вертикально в резервуар, два крана для выхода воды расположеных по центру паралельно друг другу.</t>
  </si>
  <si>
    <t>Должен реализовать выдачу холодной воды с температурой между 5 и 10 градусов за Цельсием.</t>
  </si>
  <si>
    <t xml:space="preserve">2.1 Функция охлождение </t>
  </si>
  <si>
    <t>Должен реализовывать холод в холодильной камере, температура охлождения минус 10 градусов за Цельсием.</t>
  </si>
  <si>
    <t>2.2 Функция подогрева</t>
  </si>
  <si>
    <t>Должен реализовывать подачу гарячей водытемпература подогрева  должа быть 90 градусов за Цельсием.</t>
  </si>
  <si>
    <t>2.3 Функция фильтрации воды</t>
  </si>
  <si>
    <t>Должен осуществлять фильтрацию воды при подаче потребителю.</t>
  </si>
  <si>
    <t>2.4 Функция газации фоды</t>
  </si>
  <si>
    <t>Должен осуществлять функцию газирование воды.</t>
  </si>
  <si>
    <t>1.2 Комплектность</t>
  </si>
  <si>
    <t>Панель управления должна реализовывать подогрев и охлождение воды. При включении кулера пользователь мог выбрать температуру воды нажатием на соответствующий button. На панели управления должна быть система индикации, подсветка "синиго" цвета указывает на температуру воды от 5 до 10 градусов Цельсия, подсветка "красного" - на температур воды 90 градусов за Цельсием.</t>
  </si>
  <si>
    <t>Test Objective/Test scenarios</t>
  </si>
  <si>
    <t>Проверить спецификацию и чертежи устройства</t>
  </si>
  <si>
    <t>Проверить сборку и разборку</t>
  </si>
  <si>
    <t>Проверить целостность каждой детали</t>
  </si>
  <si>
    <t>Сделать визуальный осмотр</t>
  </si>
  <si>
    <t>Проверить устойчивость кулера на ровной и сухой поверхности</t>
  </si>
  <si>
    <t>Проверить прочность материала корпуса устройства</t>
  </si>
  <si>
    <t>Проверить подходит ли 10 литровая бутылка с водой.</t>
  </si>
  <si>
    <t xml:space="preserve">Проверить шнур питания. </t>
  </si>
  <si>
    <t>Проверить вилку от шнура питания.</t>
  </si>
  <si>
    <t>Проверить наличие кранов в кулере</t>
  </si>
  <si>
    <t xml:space="preserve">Проверить расположение кранов </t>
  </si>
  <si>
    <t>Проверить расположение капельный лоток</t>
  </si>
  <si>
    <t>Проверить растояние между краном и капельным лотком</t>
  </si>
  <si>
    <t>Проверить вмещаемость капельного лотка на количество стаканов</t>
  </si>
  <si>
    <t xml:space="preserve">Проверить отсек для хранение и озонирование посуды на наличей плотно закрывающей дверки </t>
  </si>
  <si>
    <t>Проверит отсек для хранение на вмещаемость</t>
  </si>
  <si>
    <t>Проверить время затраченого на озонирование посуды</t>
  </si>
  <si>
    <t>Проверить наличее холодильной камеры</t>
  </si>
  <si>
    <t>Проверить плотно ли закрываеться дверь от холодильной камеры</t>
  </si>
  <si>
    <t>Проверить вмещаемость холодильной камеры</t>
  </si>
  <si>
    <t>Проверить выдачу воды из крана</t>
  </si>
  <si>
    <t>Проверить функциональность выдачи воды из крана</t>
  </si>
  <si>
    <t>Проверить температуру воды до охлождения и после</t>
  </si>
  <si>
    <t>Проверить время затраченое на охлождение воды до температуры указаной заказчиком</t>
  </si>
  <si>
    <t xml:space="preserve">Провирить температуру холодильной камеры до включение и после </t>
  </si>
  <si>
    <t>Проверить функциональность подачи подогретой воды</t>
  </si>
  <si>
    <t>Проверить температуру воды до подогрева и после</t>
  </si>
  <si>
    <t>Проверить время затраченое на подогрев воды до температуры указаной заказчиком</t>
  </si>
  <si>
    <t>Проверить функциональность фильтрации воды из крана</t>
  </si>
  <si>
    <t>Проверить воду на очистку до фильтрации и после.</t>
  </si>
  <si>
    <t>Проверить функциональность подачи газа в воду</t>
  </si>
  <si>
    <t>Проверить воду до газирования и после</t>
  </si>
  <si>
    <t>Проверить наличие панели управления</t>
  </si>
  <si>
    <t>Проверить маркировку функционирования подачи охложденой, подогретой, газированой и фильтрованой воды</t>
  </si>
  <si>
    <t>Проверить соответсвие кнопок функционированию</t>
  </si>
  <si>
    <t>Проверить расположение панели управления</t>
  </si>
  <si>
    <t>BRD-section</t>
  </si>
  <si>
    <t>FRD-section</t>
  </si>
  <si>
    <t>ID</t>
  </si>
  <si>
    <t>Test Scenarios ID</t>
  </si>
  <si>
    <t xml:space="preserve">Requirements Traceability Matrix </t>
  </si>
  <si>
    <t>Проверить клапан на входе, если он будет забит песком,будет ли поступать вода в кулер</t>
  </si>
  <si>
    <t>Проверить прочность кранов, если к ним придать силу</t>
  </si>
  <si>
    <t>Проверить устойчевость кулера, если убрать одну ножку опоры</t>
  </si>
  <si>
    <t>Будет ли работать кулер если вилку от шнура питания не подключить к сети</t>
  </si>
  <si>
    <t>Будет ли работать кулер если шнур питания повредить</t>
  </si>
  <si>
    <t>Проверить просность капельного лотка, если положить гирю 20 кг</t>
  </si>
  <si>
    <t>Проверить будет ли работать, если компресор будет отключен</t>
  </si>
  <si>
    <t>Проверить если кулер будет лежать горизонтально, будет ли он работать</t>
  </si>
  <si>
    <t>Проверить будет ли работать если кран холодной воды выкрутить</t>
  </si>
  <si>
    <t>Проверить будт ли работа если кран горячей воды будет перекручен на 180 градусов</t>
  </si>
  <si>
    <t>Проверить будет ли работать  озонатор в кулере для воды, если крышку от отсека для посуды убрать</t>
  </si>
  <si>
    <t>Проверить будет ли охлождать воду с температурой 50 градусов за Цельсием</t>
  </si>
  <si>
    <t>Проверить температуру охлождения в холодильной камере, если дверь от камеры будет открыто постоянно</t>
  </si>
  <si>
    <t>Проверить будет ли подача подогретой воды из крана, если кран будет поврежденным</t>
  </si>
  <si>
    <t>Проверить будет ли подогрев воды если ТЕН будет выключен</t>
  </si>
  <si>
    <t>Проверить будет ли выполняться фильтрация, если фильтр будет засорен</t>
  </si>
  <si>
    <t>Проверить будет ли выполняться газирование воды, если балон без газа</t>
  </si>
  <si>
    <t>Проверить будет ли газирование воды, если трубка подачи газа будет повреждена</t>
  </si>
  <si>
    <t>Проверить будет ли выполняться функция, если зажать сразу кнопки разных функций</t>
  </si>
  <si>
    <t>Проверить будет ли выполнять функции кулер, если панель управление будет повреждена</t>
  </si>
  <si>
    <t>TS_Размерность_001</t>
  </si>
  <si>
    <t>TS_Размерность_002</t>
  </si>
  <si>
    <t>TS_Размерность_003</t>
  </si>
  <si>
    <t>TS_Размерность_004</t>
  </si>
  <si>
    <t>TS_Размерность_005</t>
  </si>
  <si>
    <t>TS_Размерность_006</t>
  </si>
  <si>
    <t>TS_Размерность_007</t>
  </si>
  <si>
    <t>TS_Размерность_008</t>
  </si>
  <si>
    <t>TS_Размерность_009</t>
  </si>
  <si>
    <t>TS_Размерность_010</t>
  </si>
  <si>
    <t>TS_Размерность_011</t>
  </si>
  <si>
    <t>TS_Размерность_012</t>
  </si>
  <si>
    <t>TS_Размерность_013</t>
  </si>
  <si>
    <t>TS_Размерность_014</t>
  </si>
  <si>
    <t>TS_Размерность_015</t>
  </si>
  <si>
    <t>TS_Размерность_016</t>
  </si>
  <si>
    <t>Проверить все товары на складе</t>
  </si>
  <si>
    <t>Проверить с перечисленными деталями в требовании и инструкции</t>
  </si>
  <si>
    <t>Наличие инструкции на английском языке</t>
  </si>
  <si>
    <t>Проверить наличие цветовой индикации на кранах</t>
  </si>
  <si>
    <t>Проверить цвет "синий" присутствует на кране холодной воды</t>
  </si>
  <si>
    <t>Проверить цвет "красный" присутствует на кране горячей воды</t>
  </si>
  <si>
    <t>Будет ли работать кулер если крышка холодильной камеры будет приоткрытой</t>
  </si>
  <si>
    <t>Проверить наличие шнура питания</t>
  </si>
  <si>
    <t xml:space="preserve">есть ли инструкция подключения к сети </t>
  </si>
  <si>
    <t>есть наличие штекера с вилкой</t>
  </si>
  <si>
    <t>шнур питания и штекер с вилкой это одно целое</t>
  </si>
  <si>
    <t>Проверить какой длины шнур питания</t>
  </si>
  <si>
    <t>Проверить прочность шнура питания</t>
  </si>
  <si>
    <t>Если уронить на шнур питания вещь весом 50 кг, будет ли пригодным для подключение к сети</t>
  </si>
  <si>
    <t>какой формы имеет вилка</t>
  </si>
  <si>
    <t>вилка трехконтактная</t>
  </si>
  <si>
    <t>вилка двухконтактная</t>
  </si>
  <si>
    <t>вилка трехконтактная, а розетка двухконтактная</t>
  </si>
  <si>
    <t>вилка двухконтактная, а розетка трехконтактная</t>
  </si>
  <si>
    <t>подключить кулер к напряжению 220 вольт по инструкции</t>
  </si>
  <si>
    <t>подключить кулер к напряжению менее 220 вольт</t>
  </si>
  <si>
    <t>если напряжение будет изменять по шкале от 200 до 300 вольт</t>
  </si>
  <si>
    <t>Если температура подогретого цикла упадет ниже 90 градусов,будет ли водаподогреваться</t>
  </si>
  <si>
    <t>TS_Размерность_017</t>
  </si>
  <si>
    <t>TS_Размерность_018</t>
  </si>
  <si>
    <t>TS_Размерность_019</t>
  </si>
  <si>
    <t>TS_Размерность_020</t>
  </si>
  <si>
    <t>TS_Размерность_021</t>
  </si>
  <si>
    <t>TS_Размерность_022</t>
  </si>
  <si>
    <t>TS_Размерность_023</t>
  </si>
  <si>
    <t>TS_Размерность_024</t>
  </si>
  <si>
    <t>TS_Размерность_025</t>
  </si>
  <si>
    <t>TS_Размерность_026</t>
  </si>
  <si>
    <t>TS_Размерность_027</t>
  </si>
  <si>
    <t>TS_Размерность_028</t>
  </si>
  <si>
    <t>TS_Размерность_029</t>
  </si>
  <si>
    <t>TS_Размерность_030</t>
  </si>
  <si>
    <t>TS_Размерность_031</t>
  </si>
  <si>
    <t>TS_Размерность_032</t>
  </si>
  <si>
    <t>TS_Размерность_033</t>
  </si>
  <si>
    <t>TS_Размерность_034</t>
  </si>
  <si>
    <t>TS_Размерность_035</t>
  </si>
  <si>
    <t>TS_Размерность_036</t>
  </si>
  <si>
    <t>TS_Размерность_037</t>
  </si>
  <si>
    <t>TS_Комплектность_038</t>
  </si>
  <si>
    <t>TS_Комплектность_039</t>
  </si>
  <si>
    <t>TS_Комплектность_040</t>
  </si>
  <si>
    <t>TS_Комплектность_041</t>
  </si>
  <si>
    <t>TS_Комплектность_042</t>
  </si>
  <si>
    <t>TS_Комплектность_043</t>
  </si>
  <si>
    <t>TS_Комплектность_044</t>
  </si>
  <si>
    <t>TS_Комплектность_045</t>
  </si>
  <si>
    <t>TS_Комплектность_046</t>
  </si>
  <si>
    <t>TS_Комплектность_047</t>
  </si>
  <si>
    <t>TS_Комплектность_048</t>
  </si>
  <si>
    <t>TS_Комплектность_049</t>
  </si>
  <si>
    <t>TS_Комплектность_050</t>
  </si>
  <si>
    <t>TS_Комплектность_051</t>
  </si>
  <si>
    <t>TS_Комплектность_052</t>
  </si>
  <si>
    <t>TS_Комплектность_053</t>
  </si>
  <si>
    <t>TS_Охлождение_054</t>
  </si>
  <si>
    <t>TS_Охлождение_055</t>
  </si>
  <si>
    <t>TS_Охлождение_056</t>
  </si>
  <si>
    <t>TS_Охлождение_057</t>
  </si>
  <si>
    <t>TS_Охлождение_058</t>
  </si>
  <si>
    <t>TS_Охлождение_059</t>
  </si>
  <si>
    <t>TS_Подогрев_060</t>
  </si>
  <si>
    <t>TS_Подогрев_061</t>
  </si>
  <si>
    <t>TS_Подогрев_062</t>
  </si>
  <si>
    <t>TS_Подогрев_063</t>
  </si>
  <si>
    <t>TS_Подогрев_064</t>
  </si>
  <si>
    <t>TS_Подогрев_065</t>
  </si>
  <si>
    <t>TS_Фильтрация_066</t>
  </si>
  <si>
    <t>TS_Фильтрация_067</t>
  </si>
  <si>
    <t>TS_Фильтрация_068</t>
  </si>
  <si>
    <t>TS_Газирование_069</t>
  </si>
  <si>
    <t>TS_Газирование_070</t>
  </si>
  <si>
    <t>TS_Газирование_071</t>
  </si>
  <si>
    <t>TS_Газирование_072</t>
  </si>
  <si>
    <t>TS_Газирование_073</t>
  </si>
  <si>
    <t>TS_Доступность_074</t>
  </si>
  <si>
    <t>TS_Доступность_075</t>
  </si>
  <si>
    <t>TS_Доступность_076</t>
  </si>
  <si>
    <t>TS_Доступность_077</t>
  </si>
  <si>
    <t>TS_Доступность_078</t>
  </si>
  <si>
    <t>TS_Доступность_079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</si>
</sst>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2"/>
      <color theme="1"/>
      <name val="Times New Roman"/>
      <family val="1"/>
      <charset val="204"/>
    </font>
    <font>
      <sz val="14"/>
      <color theme="1"/>
      <name val="Times New Roman"/>
      <family val="1"/>
      <charset val="204"/>
    </font>
    <font>
      <b/>
      <sz val="12"/>
      <color theme="1"/>
      <name val="Times New Roman"/>
      <family val="1"/>
      <charset val="204"/>
    </font>
    <font>
      <b/>
      <u/>
      <sz val="12"/>
      <color theme="1"/>
      <name val="Times New Roman"/>
      <family val="1"/>
      <charset val="204"/>
    </font>
    <font>
      <b/>
      <sz val="16"/>
      <color theme="1"/>
      <name val="Calibri"/>
      <family val="2"/>
      <charset val="204"/>
      <scheme val="minor"/>
    </font>
    <font>
      <b/>
      <sz val="11"/>
      <color theme="1"/>
      <name val="Calibri"/>
      <family val="2"/>
      <charset val="204"/>
      <scheme val="minor"/>
    </font>
    <font>
      <b/>
      <sz val="11"/>
      <color theme="1"/>
      <name val="Calibri"/>
      <family val="2"/>
      <scheme val="minor"/>
    </font>
    <font>
      <b/>
      <sz val="11"/>
      <color theme="1"/>
      <name val="Times New Roman"/>
      <family val="1"/>
      <charset val="204"/>
    </font>
    <font>
      <sz val="11"/>
      <color theme="1"/>
      <name val="Times New Roman"/>
      <family val="1"/>
      <charset val="204"/>
    </font>
    <font>
      <b/>
      <sz val="12"/>
      <color rgb="FFFF0000"/>
      <name val="Times New Roman"/>
      <family val="1"/>
      <charset val="20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2" fillId="0" borderId="2"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4" fillId="0" borderId="1" xfId="0" applyFont="1" applyBorder="1" applyAlignment="1">
      <alignment horizontal="center" vertical="center" wrapText="1"/>
    </xf>
    <xf numFmtId="0" fontId="3" fillId="0" borderId="0" xfId="0" applyFont="1" applyBorder="1" applyAlignment="1">
      <alignment horizontal="left" vertical="top"/>
    </xf>
    <xf numFmtId="0" fontId="1"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center" wrapText="1"/>
    </xf>
    <xf numFmtId="0" fontId="0" fillId="0" borderId="0" xfId="0" applyBorder="1" applyAlignment="1"/>
    <xf numFmtId="0" fontId="0" fillId="0" borderId="0" xfId="0" applyBorder="1"/>
    <xf numFmtId="0" fontId="5" fillId="0" borderId="0"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wrapText="1"/>
    </xf>
    <xf numFmtId="0" fontId="9" fillId="0" borderId="0" xfId="0" applyFont="1" applyAlignment="1">
      <alignment vertical="top" wrapText="1"/>
    </xf>
    <xf numFmtId="0" fontId="9" fillId="0" borderId="0" xfId="0" applyFont="1" applyAlignment="1">
      <alignment wrapText="1"/>
    </xf>
    <xf numFmtId="0" fontId="3" fillId="0" borderId="0" xfId="0" applyFont="1" applyBorder="1" applyAlignment="1">
      <alignment vertical="top"/>
    </xf>
    <xf numFmtId="0" fontId="0" fillId="0" borderId="0" xfId="0" applyAlignment="1">
      <alignment horizontal="left" vertical="top" wrapText="1"/>
    </xf>
    <xf numFmtId="0" fontId="9" fillId="0" borderId="0" xfId="0" applyFont="1" applyAlignment="1">
      <alignment horizontal="left" vertical="top"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3" fillId="0" borderId="1" xfId="0" applyFont="1" applyFill="1" applyBorder="1" applyAlignment="1">
      <alignment horizontal="center" vertical="center"/>
    </xf>
    <xf numFmtId="0" fontId="3" fillId="0" borderId="1" xfId="0" applyFont="1" applyBorder="1" applyAlignment="1">
      <alignment horizontal="left" vertical="center" wrapText="1"/>
    </xf>
    <xf numFmtId="0" fontId="10" fillId="0" borderId="0" xfId="0" applyFont="1"/>
    <xf numFmtId="0" fontId="3" fillId="0" borderId="1" xfId="0" applyFont="1" applyBorder="1" applyAlignment="1">
      <alignment vertical="top" wrapText="1"/>
    </xf>
    <xf numFmtId="0" fontId="1" fillId="0" borderId="1" xfId="0" applyFont="1" applyBorder="1" applyAlignment="1">
      <alignment vertical="top" wrapText="1"/>
    </xf>
    <xf numFmtId="16" fontId="1" fillId="0" borderId="1" xfId="0" applyNumberFormat="1" applyFont="1" applyBorder="1" applyAlignment="1">
      <alignment vertical="top" wrapText="1"/>
    </xf>
    <xf numFmtId="0" fontId="1" fillId="0" borderId="1" xfId="0" applyFont="1" applyBorder="1"/>
    <xf numFmtId="0" fontId="1" fillId="0" borderId="1" xfId="0" applyFont="1" applyBorder="1" applyAlignment="1">
      <alignment vertical="top"/>
    </xf>
    <xf numFmtId="0" fontId="3" fillId="0" borderId="0" xfId="0" applyFont="1" applyBorder="1" applyAlignment="1">
      <alignment horizontal="left" vertical="top"/>
    </xf>
    <xf numFmtId="0" fontId="8" fillId="0" borderId="0" xfId="0" applyFont="1" applyAlignment="1">
      <alignment horizontal="left" vertical="top"/>
    </xf>
    <xf numFmtId="0" fontId="8" fillId="0" borderId="0" xfId="0" applyFont="1" applyAlignment="1">
      <alignment horizontal="left"/>
    </xf>
    <xf numFmtId="0" fontId="7" fillId="0" borderId="0" xfId="0" applyFont="1" applyAlignment="1">
      <alignment horizontal="left"/>
    </xf>
    <xf numFmtId="0" fontId="8" fillId="0" borderId="0" xfId="0" applyFont="1" applyAlignment="1">
      <alignment horizontal="left" vertical="top" wrapText="1"/>
    </xf>
    <xf numFmtId="16" fontId="3" fillId="0" borderId="0" xfId="0" applyNumberFormat="1" applyFont="1" applyBorder="1" applyAlignment="1">
      <alignment horizontal="left" vertical="top" wrapText="1"/>
    </xf>
    <xf numFmtId="0" fontId="3" fillId="0" borderId="0" xfId="0" applyFont="1" applyBorder="1" applyAlignment="1">
      <alignment horizontal="left" vertical="top" wrapText="1"/>
    </xf>
    <xf numFmtId="0" fontId="6" fillId="0" borderId="0" xfId="0" applyFont="1" applyAlignment="1">
      <alignment horizontal="left" vertical="top"/>
    </xf>
    <xf numFmtId="0" fontId="1" fillId="0" borderId="0" xfId="0" applyFont="1" applyBorder="1" applyAlignment="1">
      <alignment horizontal="center" wrapText="1"/>
    </xf>
    <xf numFmtId="0" fontId="0" fillId="0" borderId="1" xfId="0" applyBorder="1"/>
    <xf numFmtId="0" fontId="1" fillId="0" borderId="0"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Normal="100" workbookViewId="0">
      <selection activeCell="A2" sqref="A2"/>
    </sheetView>
  </sheetViews>
  <sheetFormatPr defaultRowHeight="15" x14ac:dyDescent="0.25"/>
  <cols>
    <col min="1" max="1" width="37.5703125" customWidth="1"/>
    <col min="2" max="2" width="18" customWidth="1"/>
    <col min="3" max="3" width="15.42578125" customWidth="1"/>
    <col min="4" max="4" width="16.140625" customWidth="1"/>
    <col min="5" max="5" width="19.28515625" customWidth="1"/>
    <col min="6" max="6" width="21" customWidth="1"/>
    <col min="7" max="7" width="25.42578125" customWidth="1"/>
  </cols>
  <sheetData>
    <row r="1" spans="1:7" ht="37.5" x14ac:dyDescent="0.25">
      <c r="B1" s="1" t="s">
        <v>0</v>
      </c>
      <c r="C1" s="1" t="s">
        <v>1</v>
      </c>
      <c r="D1" s="1" t="s">
        <v>2</v>
      </c>
      <c r="E1" s="1" t="s">
        <v>3</v>
      </c>
      <c r="F1" s="1" t="s">
        <v>4</v>
      </c>
      <c r="G1" s="1" t="s">
        <v>5</v>
      </c>
    </row>
    <row r="2" spans="1:7" ht="220.5" x14ac:dyDescent="0.25">
      <c r="A2" s="2" t="s">
        <v>6</v>
      </c>
      <c r="B2" s="2" t="s">
        <v>7</v>
      </c>
      <c r="C2" s="2" t="s">
        <v>8</v>
      </c>
      <c r="D2" s="2" t="s">
        <v>9</v>
      </c>
      <c r="E2" s="2" t="s">
        <v>10</v>
      </c>
      <c r="F2" s="2" t="s">
        <v>11</v>
      </c>
      <c r="G2" s="2" t="s">
        <v>12</v>
      </c>
    </row>
    <row r="3" spans="1:7" ht="141.75" x14ac:dyDescent="0.25">
      <c r="A3" s="2" t="s">
        <v>13</v>
      </c>
      <c r="B3" s="2" t="s">
        <v>14</v>
      </c>
      <c r="C3" s="2" t="s">
        <v>15</v>
      </c>
      <c r="D3" s="2" t="s">
        <v>16</v>
      </c>
      <c r="E3" s="2" t="s">
        <v>10</v>
      </c>
      <c r="F3" s="2" t="s">
        <v>17</v>
      </c>
      <c r="G3" s="2" t="s">
        <v>18</v>
      </c>
    </row>
    <row r="4" spans="1:7" ht="236.25" x14ac:dyDescent="0.25">
      <c r="A4" s="2" t="s">
        <v>19</v>
      </c>
      <c r="B4" s="2" t="s">
        <v>20</v>
      </c>
      <c r="C4" s="2" t="s">
        <v>21</v>
      </c>
      <c r="D4" s="2" t="s">
        <v>9</v>
      </c>
      <c r="E4" s="2" t="s">
        <v>10</v>
      </c>
      <c r="F4" s="2" t="s">
        <v>22</v>
      </c>
      <c r="G4" s="2" t="s">
        <v>23</v>
      </c>
    </row>
    <row r="5" spans="1:7" ht="157.5" x14ac:dyDescent="0.25">
      <c r="A5" s="3" t="s">
        <v>24</v>
      </c>
      <c r="B5" s="2" t="s">
        <v>25</v>
      </c>
      <c r="C5" s="2" t="s">
        <v>26</v>
      </c>
      <c r="D5" s="2" t="s">
        <v>25</v>
      </c>
      <c r="E5" s="2" t="s">
        <v>10</v>
      </c>
      <c r="F5" s="2" t="s">
        <v>27</v>
      </c>
      <c r="G5" s="2" t="s">
        <v>28</v>
      </c>
    </row>
    <row r="6" spans="1:7" ht="157.5" x14ac:dyDescent="0.25">
      <c r="A6" s="3" t="s">
        <v>29</v>
      </c>
      <c r="B6" s="2" t="s">
        <v>14</v>
      </c>
      <c r="C6" s="2" t="s">
        <v>30</v>
      </c>
      <c r="D6" s="2" t="s">
        <v>31</v>
      </c>
      <c r="E6" s="2" t="s">
        <v>10</v>
      </c>
      <c r="F6" s="2" t="s">
        <v>32</v>
      </c>
      <c r="G6" s="2" t="s">
        <v>33</v>
      </c>
    </row>
    <row r="7" spans="1:7" ht="173.25" x14ac:dyDescent="0.25">
      <c r="A7" s="3" t="s">
        <v>34</v>
      </c>
      <c r="B7" s="2" t="s">
        <v>35</v>
      </c>
      <c r="C7" s="2" t="s">
        <v>36</v>
      </c>
      <c r="D7" s="2" t="s">
        <v>37</v>
      </c>
      <c r="E7" s="2" t="s">
        <v>10</v>
      </c>
      <c r="F7" s="2" t="s">
        <v>45</v>
      </c>
      <c r="G7" s="2" t="s">
        <v>38</v>
      </c>
    </row>
    <row r="8" spans="1:7" ht="204.75" x14ac:dyDescent="0.25">
      <c r="A8" s="3" t="s">
        <v>44</v>
      </c>
      <c r="B8" s="2" t="s">
        <v>39</v>
      </c>
      <c r="C8" s="2" t="s">
        <v>40</v>
      </c>
      <c r="D8" s="2" t="s">
        <v>41</v>
      </c>
      <c r="E8" s="2" t="s">
        <v>10</v>
      </c>
      <c r="F8" s="2" t="s">
        <v>42</v>
      </c>
      <c r="G8" s="2" t="s">
        <v>43</v>
      </c>
    </row>
    <row r="9" spans="1:7" ht="141.75" x14ac:dyDescent="0.25">
      <c r="A9" s="3" t="s">
        <v>51</v>
      </c>
      <c r="B9" s="2" t="s">
        <v>46</v>
      </c>
      <c r="C9" s="2" t="s">
        <v>47</v>
      </c>
      <c r="D9" s="2" t="s">
        <v>48</v>
      </c>
      <c r="E9" s="2" t="s">
        <v>10</v>
      </c>
      <c r="F9" s="2" t="s">
        <v>49</v>
      </c>
      <c r="G9" s="2" t="s">
        <v>50</v>
      </c>
    </row>
    <row r="10" spans="1:7" ht="141.75" x14ac:dyDescent="0.25">
      <c r="A10" s="3" t="s">
        <v>54</v>
      </c>
      <c r="B10" s="2" t="s">
        <v>52</v>
      </c>
      <c r="C10" s="2" t="s">
        <v>53</v>
      </c>
      <c r="D10" s="2" t="s">
        <v>60</v>
      </c>
      <c r="E10" s="2" t="s">
        <v>10</v>
      </c>
      <c r="F10" s="2" t="s">
        <v>55</v>
      </c>
      <c r="G10" s="2" t="s">
        <v>56</v>
      </c>
    </row>
    <row r="11" spans="1:7" ht="157.5" x14ac:dyDescent="0.25">
      <c r="A11" s="3" t="s">
        <v>57</v>
      </c>
      <c r="B11" s="2" t="s">
        <v>58</v>
      </c>
      <c r="C11" s="2" t="s">
        <v>59</v>
      </c>
      <c r="D11" s="2" t="s">
        <v>61</v>
      </c>
      <c r="E11" s="2" t="s">
        <v>10</v>
      </c>
      <c r="F11" s="2" t="s">
        <v>62</v>
      </c>
      <c r="G11" s="2" t="s">
        <v>63</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0" sqref="A10:B10"/>
    </sheetView>
  </sheetViews>
  <sheetFormatPr defaultRowHeight="15" x14ac:dyDescent="0.25"/>
  <cols>
    <col min="1" max="1" width="23.5703125" customWidth="1"/>
    <col min="2" max="2" width="51.140625" customWidth="1"/>
  </cols>
  <sheetData>
    <row r="1" spans="1:2" ht="21" customHeight="1" x14ac:dyDescent="0.25">
      <c r="A1" s="32" t="s">
        <v>64</v>
      </c>
      <c r="B1" s="32"/>
    </row>
    <row r="2" spans="1:2" ht="15.75" x14ac:dyDescent="0.25">
      <c r="A2" s="5"/>
      <c r="B2" s="6"/>
    </row>
    <row r="3" spans="1:2" ht="15.75" x14ac:dyDescent="0.25">
      <c r="A3" s="5"/>
      <c r="B3" s="6"/>
    </row>
    <row r="4" spans="1:2" ht="15.75" x14ac:dyDescent="0.25">
      <c r="A4" s="29" t="s">
        <v>65</v>
      </c>
      <c r="B4" s="29"/>
    </row>
    <row r="5" spans="1:2" ht="45" x14ac:dyDescent="0.25">
      <c r="B5" s="14" t="s">
        <v>66</v>
      </c>
    </row>
    <row r="6" spans="1:2" x14ac:dyDescent="0.25">
      <c r="A6" s="30" t="s">
        <v>67</v>
      </c>
      <c r="B6" s="30"/>
    </row>
    <row r="7" spans="1:2" ht="30" x14ac:dyDescent="0.25">
      <c r="B7" s="15" t="s">
        <v>68</v>
      </c>
    </row>
    <row r="8" spans="1:2" ht="30" x14ac:dyDescent="0.25">
      <c r="B8" s="15" t="s">
        <v>69</v>
      </c>
    </row>
    <row r="9" spans="1:2" ht="30" x14ac:dyDescent="0.25">
      <c r="B9" s="15" t="s">
        <v>70</v>
      </c>
    </row>
    <row r="10" spans="1:2" x14ac:dyDescent="0.25">
      <c r="A10" s="31" t="s">
        <v>71</v>
      </c>
      <c r="B10" s="31"/>
    </row>
    <row r="11" spans="1:2" ht="45" x14ac:dyDescent="0.25">
      <c r="B11" s="15" t="s">
        <v>72</v>
      </c>
    </row>
  </sheetData>
  <mergeCells count="4">
    <mergeCell ref="A4:B4"/>
    <mergeCell ref="A6:B6"/>
    <mergeCell ref="A10:B10"/>
    <mergeCell ref="A1:B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16" workbookViewId="0">
      <selection activeCell="A5" sqref="A5:B5"/>
    </sheetView>
  </sheetViews>
  <sheetFormatPr defaultRowHeight="15" x14ac:dyDescent="0.25"/>
  <cols>
    <col min="1" max="1" width="11" customWidth="1"/>
    <col min="2" max="2" width="44.85546875" customWidth="1"/>
  </cols>
  <sheetData>
    <row r="1" spans="1:2" ht="19.5" customHeight="1" x14ac:dyDescent="0.25">
      <c r="A1" s="33" t="s">
        <v>73</v>
      </c>
      <c r="B1" s="33"/>
    </row>
    <row r="2" spans="1:2" ht="15.75" x14ac:dyDescent="0.25">
      <c r="A2" s="16"/>
      <c r="B2" s="16"/>
    </row>
    <row r="3" spans="1:2" ht="15.75" x14ac:dyDescent="0.25">
      <c r="A3" s="7"/>
      <c r="B3" s="6"/>
    </row>
    <row r="4" spans="1:2" ht="15.75" x14ac:dyDescent="0.25">
      <c r="A4" s="29" t="s">
        <v>65</v>
      </c>
      <c r="B4" s="29"/>
    </row>
    <row r="5" spans="1:2" ht="15.75" x14ac:dyDescent="0.25">
      <c r="A5" s="34" t="s">
        <v>74</v>
      </c>
      <c r="B5" s="35"/>
    </row>
    <row r="6" spans="1:2" ht="126" x14ac:dyDescent="0.25">
      <c r="A6" s="7"/>
      <c r="B6" s="6" t="s">
        <v>77</v>
      </c>
    </row>
    <row r="7" spans="1:2" ht="15.75" x14ac:dyDescent="0.25">
      <c r="A7" s="35" t="s">
        <v>87</v>
      </c>
      <c r="B7" s="35"/>
    </row>
    <row r="8" spans="1:2" ht="110.25" x14ac:dyDescent="0.25">
      <c r="A8" s="7"/>
      <c r="B8" s="6" t="s">
        <v>75</v>
      </c>
    </row>
    <row r="9" spans="1:2" ht="78.75" x14ac:dyDescent="0.25">
      <c r="A9" s="7"/>
      <c r="B9" s="6" t="s">
        <v>76</v>
      </c>
    </row>
    <row r="10" spans="1:2" x14ac:dyDescent="0.25">
      <c r="A10" s="30" t="s">
        <v>67</v>
      </c>
      <c r="B10" s="30"/>
    </row>
    <row r="11" spans="1:2" ht="17.25" customHeight="1" x14ac:dyDescent="0.25">
      <c r="A11" s="35" t="s">
        <v>79</v>
      </c>
      <c r="B11" s="35"/>
    </row>
    <row r="12" spans="1:2" ht="45" x14ac:dyDescent="0.25">
      <c r="B12" s="18" t="s">
        <v>78</v>
      </c>
    </row>
    <row r="13" spans="1:2" ht="45" x14ac:dyDescent="0.25">
      <c r="B13" s="13" t="s">
        <v>80</v>
      </c>
    </row>
    <row r="14" spans="1:2" x14ac:dyDescent="0.25">
      <c r="A14" s="36" t="s">
        <v>81</v>
      </c>
      <c r="B14" s="36"/>
    </row>
    <row r="15" spans="1:2" ht="45" x14ac:dyDescent="0.25">
      <c r="B15" s="15" t="s">
        <v>82</v>
      </c>
    </row>
    <row r="16" spans="1:2" x14ac:dyDescent="0.25">
      <c r="A16" s="36" t="s">
        <v>83</v>
      </c>
      <c r="B16" s="36"/>
    </row>
    <row r="17" spans="1:2" ht="30" x14ac:dyDescent="0.25">
      <c r="B17" s="15" t="s">
        <v>84</v>
      </c>
    </row>
    <row r="18" spans="1:2" x14ac:dyDescent="0.25">
      <c r="A18" s="36" t="s">
        <v>85</v>
      </c>
      <c r="B18" s="36"/>
    </row>
    <row r="19" spans="1:2" ht="30" x14ac:dyDescent="0.25">
      <c r="B19" s="18" t="s">
        <v>86</v>
      </c>
    </row>
    <row r="20" spans="1:2" x14ac:dyDescent="0.25">
      <c r="A20" s="31" t="s">
        <v>71</v>
      </c>
      <c r="B20" s="31"/>
    </row>
    <row r="21" spans="1:2" ht="141.75" customHeight="1" x14ac:dyDescent="0.25">
      <c r="B21" s="17" t="s">
        <v>88</v>
      </c>
    </row>
  </sheetData>
  <mergeCells count="10">
    <mergeCell ref="A14:B14"/>
    <mergeCell ref="A16:B16"/>
    <mergeCell ref="A18:B18"/>
    <mergeCell ref="A20:B20"/>
    <mergeCell ref="A7:B7"/>
    <mergeCell ref="A1:B1"/>
    <mergeCell ref="A4:B4"/>
    <mergeCell ref="A5:B5"/>
    <mergeCell ref="A10:B10"/>
    <mergeCell ref="A11: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topLeftCell="A25" workbookViewId="0">
      <selection activeCell="A75" sqref="A75:A80"/>
    </sheetView>
  </sheetViews>
  <sheetFormatPr defaultRowHeight="15" x14ac:dyDescent="0.25"/>
  <cols>
    <col min="1" max="1" width="26.28515625" customWidth="1"/>
    <col min="2" max="2" width="49.42578125" customWidth="1"/>
    <col min="5" max="5" width="8.140625" customWidth="1"/>
    <col min="12" max="12" width="17" customWidth="1"/>
  </cols>
  <sheetData>
    <row r="1" spans="1:12" ht="25.5" customHeight="1" x14ac:dyDescent="0.25">
      <c r="A1" s="21" t="s">
        <v>128</v>
      </c>
      <c r="B1" s="4" t="s">
        <v>89</v>
      </c>
      <c r="C1" s="8"/>
      <c r="D1" s="8"/>
      <c r="E1" s="8"/>
      <c r="F1" s="8"/>
      <c r="G1" s="8"/>
      <c r="H1" s="8"/>
      <c r="I1" s="8"/>
      <c r="J1" s="8"/>
      <c r="K1" s="8"/>
      <c r="L1" s="37"/>
    </row>
    <row r="2" spans="1:12" ht="25.5" customHeight="1" x14ac:dyDescent="0.25">
      <c r="A2" s="22" t="s">
        <v>151</v>
      </c>
      <c r="B2" s="19" t="s">
        <v>167</v>
      </c>
      <c r="C2" s="8"/>
      <c r="D2" s="8"/>
      <c r="E2" s="8"/>
      <c r="F2" s="8"/>
      <c r="G2" s="8"/>
      <c r="H2" s="8"/>
      <c r="I2" s="8"/>
      <c r="J2" s="8"/>
      <c r="K2" s="8"/>
      <c r="L2" s="37"/>
    </row>
    <row r="3" spans="1:12" ht="25.5" customHeight="1" x14ac:dyDescent="0.25">
      <c r="A3" s="22" t="s">
        <v>152</v>
      </c>
      <c r="B3" s="19" t="s">
        <v>168</v>
      </c>
      <c r="C3" s="8"/>
      <c r="D3" s="8"/>
      <c r="E3" s="8"/>
      <c r="F3" s="8"/>
      <c r="G3" s="8"/>
      <c r="H3" s="8"/>
      <c r="I3" s="8"/>
      <c r="J3" s="8"/>
      <c r="K3" s="8"/>
      <c r="L3" s="37"/>
    </row>
    <row r="4" spans="1:12" ht="25.5" customHeight="1" x14ac:dyDescent="0.25">
      <c r="A4" s="22" t="s">
        <v>153</v>
      </c>
      <c r="B4" s="19" t="s">
        <v>169</v>
      </c>
      <c r="C4" s="8"/>
      <c r="D4" s="8"/>
      <c r="E4" s="8"/>
      <c r="F4" s="8"/>
      <c r="G4" s="8"/>
      <c r="H4" s="8"/>
      <c r="I4" s="8"/>
      <c r="J4" s="8"/>
      <c r="K4" s="8"/>
      <c r="L4" s="37"/>
    </row>
    <row r="5" spans="1:12" ht="20.25" customHeight="1" x14ac:dyDescent="0.25">
      <c r="A5" s="22" t="s">
        <v>154</v>
      </c>
      <c r="B5" s="19" t="s">
        <v>90</v>
      </c>
      <c r="C5" s="9"/>
      <c r="D5" s="9"/>
      <c r="E5" s="9"/>
      <c r="F5" s="10"/>
      <c r="G5" s="10"/>
      <c r="H5" s="10"/>
      <c r="I5" s="10"/>
      <c r="J5" s="10"/>
      <c r="K5" s="10"/>
      <c r="L5" s="37"/>
    </row>
    <row r="6" spans="1:12" ht="21.75" customHeight="1" x14ac:dyDescent="0.25">
      <c r="A6" s="22" t="s">
        <v>155</v>
      </c>
      <c r="B6" s="20" t="s">
        <v>91</v>
      </c>
      <c r="C6" s="11"/>
      <c r="D6" s="11"/>
      <c r="E6" s="11"/>
      <c r="F6" s="10"/>
      <c r="G6" s="10"/>
      <c r="H6" s="10"/>
      <c r="I6" s="10"/>
      <c r="J6" s="10"/>
      <c r="K6" s="10"/>
      <c r="L6" s="12"/>
    </row>
    <row r="7" spans="1:12" ht="23.25" customHeight="1" x14ac:dyDescent="0.25">
      <c r="A7" s="22" t="s">
        <v>156</v>
      </c>
      <c r="B7" s="20" t="s">
        <v>92</v>
      </c>
      <c r="C7" s="9"/>
      <c r="D7" s="9"/>
      <c r="E7" s="9"/>
      <c r="F7" s="11"/>
      <c r="G7" s="11"/>
      <c r="H7" s="11"/>
      <c r="I7" s="11"/>
      <c r="J7" s="11"/>
      <c r="K7" s="11"/>
      <c r="L7" s="12"/>
    </row>
    <row r="8" spans="1:12" ht="21" x14ac:dyDescent="0.25">
      <c r="A8" s="22" t="s">
        <v>157</v>
      </c>
      <c r="B8" s="19" t="s">
        <v>93</v>
      </c>
      <c r="C8" s="11"/>
      <c r="D8" s="11"/>
      <c r="E8" s="10"/>
      <c r="F8" s="11"/>
      <c r="G8" s="10"/>
      <c r="H8" s="11"/>
      <c r="I8" s="10"/>
      <c r="J8" s="10"/>
      <c r="K8" s="10"/>
      <c r="L8" s="12"/>
    </row>
    <row r="9" spans="1:12" ht="30" x14ac:dyDescent="0.25">
      <c r="A9" s="22" t="s">
        <v>158</v>
      </c>
      <c r="B9" s="19" t="s">
        <v>94</v>
      </c>
    </row>
    <row r="10" spans="1:12" ht="21" customHeight="1" x14ac:dyDescent="0.25">
      <c r="A10" s="22" t="s">
        <v>159</v>
      </c>
      <c r="B10" s="19" t="s">
        <v>95</v>
      </c>
    </row>
    <row r="11" spans="1:12" ht="15.75" x14ac:dyDescent="0.25">
      <c r="A11" s="22" t="s">
        <v>160</v>
      </c>
      <c r="B11" s="19" t="s">
        <v>97</v>
      </c>
    </row>
    <row r="12" spans="1:12" ht="15.75" x14ac:dyDescent="0.25">
      <c r="A12" s="22" t="s">
        <v>161</v>
      </c>
      <c r="B12" s="19" t="s">
        <v>98</v>
      </c>
    </row>
    <row r="13" spans="1:12" ht="30" x14ac:dyDescent="0.25">
      <c r="A13" s="22" t="s">
        <v>162</v>
      </c>
      <c r="B13" s="19" t="s">
        <v>96</v>
      </c>
    </row>
    <row r="14" spans="1:12" ht="30" x14ac:dyDescent="0.25">
      <c r="A14" s="22" t="s">
        <v>163</v>
      </c>
      <c r="B14" s="19" t="s">
        <v>133</v>
      </c>
    </row>
    <row r="15" spans="1:12" ht="30" x14ac:dyDescent="0.25">
      <c r="A15" s="22" t="s">
        <v>164</v>
      </c>
      <c r="B15" s="19" t="s">
        <v>131</v>
      </c>
    </row>
    <row r="16" spans="1:12" ht="30" x14ac:dyDescent="0.25">
      <c r="A16" s="22" t="s">
        <v>165</v>
      </c>
      <c r="B16" s="19" t="s">
        <v>132</v>
      </c>
    </row>
    <row r="17" spans="1:2" ht="15.75" x14ac:dyDescent="0.25">
      <c r="A17" s="22" t="s">
        <v>166</v>
      </c>
      <c r="B17" s="19" t="s">
        <v>170</v>
      </c>
    </row>
    <row r="18" spans="1:2" ht="30" x14ac:dyDescent="0.25">
      <c r="A18" s="22" t="s">
        <v>190</v>
      </c>
      <c r="B18" s="19" t="s">
        <v>171</v>
      </c>
    </row>
    <row r="19" spans="1:2" ht="30" x14ac:dyDescent="0.25">
      <c r="A19" s="22" t="s">
        <v>191</v>
      </c>
      <c r="B19" s="19" t="s">
        <v>172</v>
      </c>
    </row>
    <row r="20" spans="1:2" ht="30" x14ac:dyDescent="0.25">
      <c r="A20" s="22" t="s">
        <v>192</v>
      </c>
      <c r="B20" s="19" t="s">
        <v>173</v>
      </c>
    </row>
    <row r="21" spans="1:2" ht="15.75" x14ac:dyDescent="0.25">
      <c r="A21" s="22" t="s">
        <v>193</v>
      </c>
      <c r="B21" s="19" t="s">
        <v>174</v>
      </c>
    </row>
    <row r="22" spans="1:2" ht="15.75" x14ac:dyDescent="0.25">
      <c r="A22" s="22" t="s">
        <v>194</v>
      </c>
      <c r="B22" s="19" t="s">
        <v>175</v>
      </c>
    </row>
    <row r="23" spans="1:2" ht="15.75" x14ac:dyDescent="0.25">
      <c r="A23" s="22" t="s">
        <v>195</v>
      </c>
      <c r="B23" s="19" t="s">
        <v>176</v>
      </c>
    </row>
    <row r="24" spans="1:2" ht="15.75" x14ac:dyDescent="0.25">
      <c r="A24" s="22" t="s">
        <v>196</v>
      </c>
      <c r="B24" s="19" t="s">
        <v>177</v>
      </c>
    </row>
    <row r="25" spans="1:2" ht="15.75" x14ac:dyDescent="0.25">
      <c r="A25" s="22" t="s">
        <v>197</v>
      </c>
      <c r="B25" s="19" t="s">
        <v>178</v>
      </c>
    </row>
    <row r="26" spans="1:2" ht="15.75" x14ac:dyDescent="0.25">
      <c r="A26" s="22" t="s">
        <v>198</v>
      </c>
      <c r="B26" s="19" t="s">
        <v>179</v>
      </c>
    </row>
    <row r="27" spans="1:2" ht="30" x14ac:dyDescent="0.25">
      <c r="A27" s="22" t="s">
        <v>199</v>
      </c>
      <c r="B27" s="19" t="s">
        <v>180</v>
      </c>
    </row>
    <row r="28" spans="1:2" ht="15.75" x14ac:dyDescent="0.25">
      <c r="A28" s="22" t="s">
        <v>200</v>
      </c>
      <c r="B28" s="19" t="s">
        <v>181</v>
      </c>
    </row>
    <row r="29" spans="1:2" ht="15.75" x14ac:dyDescent="0.25">
      <c r="A29" s="22" t="s">
        <v>201</v>
      </c>
      <c r="B29" s="19" t="s">
        <v>182</v>
      </c>
    </row>
    <row r="30" spans="1:2" ht="15.75" x14ac:dyDescent="0.25">
      <c r="A30" s="22" t="s">
        <v>202</v>
      </c>
      <c r="B30" s="19" t="s">
        <v>183</v>
      </c>
    </row>
    <row r="31" spans="1:2" ht="15.75" x14ac:dyDescent="0.25">
      <c r="A31" s="22" t="s">
        <v>203</v>
      </c>
      <c r="B31" s="19" t="s">
        <v>184</v>
      </c>
    </row>
    <row r="32" spans="1:2" ht="15.75" x14ac:dyDescent="0.25">
      <c r="A32" s="22" t="s">
        <v>204</v>
      </c>
      <c r="B32" s="19" t="s">
        <v>185</v>
      </c>
    </row>
    <row r="33" spans="1:2" ht="30" x14ac:dyDescent="0.25">
      <c r="A33" s="22" t="s">
        <v>205</v>
      </c>
      <c r="B33" s="19" t="s">
        <v>186</v>
      </c>
    </row>
    <row r="34" spans="1:2" ht="15.75" x14ac:dyDescent="0.25">
      <c r="A34" s="22" t="s">
        <v>206</v>
      </c>
      <c r="B34" s="19" t="s">
        <v>187</v>
      </c>
    </row>
    <row r="35" spans="1:2" ht="30" x14ac:dyDescent="0.25">
      <c r="A35" s="22" t="s">
        <v>207</v>
      </c>
      <c r="B35" s="19" t="s">
        <v>188</v>
      </c>
    </row>
    <row r="36" spans="1:2" ht="30" x14ac:dyDescent="0.25">
      <c r="A36" s="22" t="s">
        <v>208</v>
      </c>
      <c r="B36" s="19" t="s">
        <v>134</v>
      </c>
    </row>
    <row r="37" spans="1:2" ht="30" x14ac:dyDescent="0.25">
      <c r="A37" s="22" t="s">
        <v>209</v>
      </c>
      <c r="B37" s="19" t="s">
        <v>135</v>
      </c>
    </row>
    <row r="38" spans="1:2" ht="30" x14ac:dyDescent="0.25">
      <c r="A38" s="22" t="s">
        <v>210</v>
      </c>
      <c r="B38" s="19" t="s">
        <v>138</v>
      </c>
    </row>
    <row r="39" spans="1:2" ht="15.75" x14ac:dyDescent="0.25">
      <c r="A39" s="22" t="s">
        <v>211</v>
      </c>
      <c r="B39" s="19" t="s">
        <v>99</v>
      </c>
    </row>
    <row r="40" spans="1:2" ht="15.75" x14ac:dyDescent="0.25">
      <c r="A40" s="22" t="s">
        <v>212</v>
      </c>
      <c r="B40" s="19" t="s">
        <v>100</v>
      </c>
    </row>
    <row r="41" spans="1:2" ht="15.75" x14ac:dyDescent="0.25">
      <c r="A41" s="22" t="s">
        <v>213</v>
      </c>
      <c r="B41" s="19" t="s">
        <v>101</v>
      </c>
    </row>
    <row r="42" spans="1:2" ht="30" x14ac:dyDescent="0.25">
      <c r="A42" s="22" t="s">
        <v>214</v>
      </c>
      <c r="B42" s="19" t="s">
        <v>102</v>
      </c>
    </row>
    <row r="43" spans="1:2" ht="30" x14ac:dyDescent="0.25">
      <c r="A43" s="22" t="s">
        <v>215</v>
      </c>
      <c r="B43" s="19" t="s">
        <v>103</v>
      </c>
    </row>
    <row r="44" spans="1:2" ht="30" x14ac:dyDescent="0.25">
      <c r="A44" s="22" t="s">
        <v>216</v>
      </c>
      <c r="B44" s="19" t="s">
        <v>136</v>
      </c>
    </row>
    <row r="45" spans="1:2" ht="30" x14ac:dyDescent="0.25">
      <c r="A45" s="22" t="s">
        <v>217</v>
      </c>
      <c r="B45" s="19" t="s">
        <v>137</v>
      </c>
    </row>
    <row r="46" spans="1:2" ht="30" x14ac:dyDescent="0.25">
      <c r="A46" s="22" t="s">
        <v>218</v>
      </c>
      <c r="B46" s="19" t="s">
        <v>139</v>
      </c>
    </row>
    <row r="47" spans="1:2" ht="30" x14ac:dyDescent="0.25">
      <c r="A47" s="22" t="s">
        <v>219</v>
      </c>
      <c r="B47" s="19" t="s">
        <v>140</v>
      </c>
    </row>
    <row r="48" spans="1:2" ht="45" x14ac:dyDescent="0.25">
      <c r="A48" s="22" t="s">
        <v>220</v>
      </c>
      <c r="B48" s="19" t="s">
        <v>141</v>
      </c>
    </row>
    <row r="49" spans="1:2" ht="30" x14ac:dyDescent="0.25">
      <c r="A49" s="22" t="s">
        <v>221</v>
      </c>
      <c r="B49" s="19" t="s">
        <v>104</v>
      </c>
    </row>
    <row r="50" spans="1:2" ht="15.75" x14ac:dyDescent="0.25">
      <c r="A50" s="22" t="s">
        <v>222</v>
      </c>
      <c r="B50" s="19" t="s">
        <v>105</v>
      </c>
    </row>
    <row r="51" spans="1:2" ht="30" x14ac:dyDescent="0.25">
      <c r="A51" s="22" t="s">
        <v>223</v>
      </c>
      <c r="B51" s="19" t="s">
        <v>106</v>
      </c>
    </row>
    <row r="52" spans="1:2" ht="15.75" x14ac:dyDescent="0.25">
      <c r="A52" s="22" t="s">
        <v>224</v>
      </c>
      <c r="B52" s="19" t="s">
        <v>107</v>
      </c>
    </row>
    <row r="53" spans="1:2" ht="30" x14ac:dyDescent="0.25">
      <c r="A53" s="22" t="s">
        <v>225</v>
      </c>
      <c r="B53" s="19" t="s">
        <v>108</v>
      </c>
    </row>
    <row r="54" spans="1:2" ht="15.75" x14ac:dyDescent="0.25">
      <c r="A54" s="22" t="s">
        <v>226</v>
      </c>
      <c r="B54" s="19" t="s">
        <v>109</v>
      </c>
    </row>
    <row r="55" spans="1:2" ht="30" x14ac:dyDescent="0.25">
      <c r="A55" s="22" t="s">
        <v>227</v>
      </c>
      <c r="B55" s="19" t="s">
        <v>111</v>
      </c>
    </row>
    <row r="56" spans="1:2" ht="30" x14ac:dyDescent="0.25">
      <c r="A56" s="22" t="s">
        <v>228</v>
      </c>
      <c r="B56" s="19" t="s">
        <v>112</v>
      </c>
    </row>
    <row r="57" spans="1:2" ht="30" x14ac:dyDescent="0.25">
      <c r="A57" s="22" t="s">
        <v>229</v>
      </c>
      <c r="B57" s="19" t="s">
        <v>113</v>
      </c>
    </row>
    <row r="58" spans="1:2" ht="30" x14ac:dyDescent="0.25">
      <c r="A58" s="22" t="s">
        <v>230</v>
      </c>
      <c r="B58" s="19" t="s">
        <v>142</v>
      </c>
    </row>
    <row r="59" spans="1:2" ht="30" x14ac:dyDescent="0.25">
      <c r="A59" s="22" t="s">
        <v>231</v>
      </c>
      <c r="B59" s="19" t="s">
        <v>114</v>
      </c>
    </row>
    <row r="60" spans="1:2" ht="45" x14ac:dyDescent="0.25">
      <c r="A60" s="22" t="s">
        <v>232</v>
      </c>
      <c r="B60" s="19" t="s">
        <v>143</v>
      </c>
    </row>
    <row r="61" spans="1:2" ht="30" x14ac:dyDescent="0.25">
      <c r="A61" s="22" t="s">
        <v>233</v>
      </c>
      <c r="B61" s="19" t="s">
        <v>189</v>
      </c>
    </row>
    <row r="62" spans="1:2" ht="30" x14ac:dyDescent="0.25">
      <c r="A62" s="22" t="s">
        <v>234</v>
      </c>
      <c r="B62" s="19" t="s">
        <v>115</v>
      </c>
    </row>
    <row r="63" spans="1:2" ht="30" x14ac:dyDescent="0.25">
      <c r="A63" s="22" t="s">
        <v>235</v>
      </c>
      <c r="B63" s="19" t="s">
        <v>116</v>
      </c>
    </row>
    <row r="64" spans="1:2" ht="30" x14ac:dyDescent="0.25">
      <c r="A64" s="22" t="s">
        <v>236</v>
      </c>
      <c r="B64" s="19" t="s">
        <v>117</v>
      </c>
    </row>
    <row r="65" spans="1:2" ht="30" x14ac:dyDescent="0.25">
      <c r="A65" s="22" t="s">
        <v>237</v>
      </c>
      <c r="B65" s="19" t="s">
        <v>144</v>
      </c>
    </row>
    <row r="66" spans="1:2" ht="30" x14ac:dyDescent="0.25">
      <c r="A66" s="22" t="s">
        <v>238</v>
      </c>
      <c r="B66" s="19" t="s">
        <v>145</v>
      </c>
    </row>
    <row r="67" spans="1:2" ht="30" x14ac:dyDescent="0.25">
      <c r="A67" s="22" t="s">
        <v>239</v>
      </c>
      <c r="B67" s="19" t="s">
        <v>118</v>
      </c>
    </row>
    <row r="68" spans="1:2" ht="15.75" x14ac:dyDescent="0.25">
      <c r="A68" s="22" t="s">
        <v>240</v>
      </c>
      <c r="B68" s="19" t="s">
        <v>119</v>
      </c>
    </row>
    <row r="69" spans="1:2" ht="30" x14ac:dyDescent="0.25">
      <c r="A69" s="22" t="s">
        <v>241</v>
      </c>
      <c r="B69" s="19" t="s">
        <v>146</v>
      </c>
    </row>
    <row r="70" spans="1:2" ht="15.75" x14ac:dyDescent="0.25">
      <c r="A70" s="22" t="s">
        <v>242</v>
      </c>
      <c r="B70" s="19" t="s">
        <v>120</v>
      </c>
    </row>
    <row r="71" spans="1:2" ht="15.75" x14ac:dyDescent="0.25">
      <c r="A71" s="22" t="s">
        <v>243</v>
      </c>
      <c r="B71" s="19" t="s">
        <v>110</v>
      </c>
    </row>
    <row r="72" spans="1:2" ht="15.75" x14ac:dyDescent="0.25">
      <c r="A72" s="22" t="s">
        <v>244</v>
      </c>
      <c r="B72" s="19" t="s">
        <v>121</v>
      </c>
    </row>
    <row r="73" spans="1:2" ht="30" x14ac:dyDescent="0.25">
      <c r="A73" s="22" t="s">
        <v>245</v>
      </c>
      <c r="B73" s="19" t="s">
        <v>147</v>
      </c>
    </row>
    <row r="74" spans="1:2" ht="30" x14ac:dyDescent="0.25">
      <c r="A74" s="22" t="s">
        <v>246</v>
      </c>
      <c r="B74" s="19" t="s">
        <v>148</v>
      </c>
    </row>
    <row r="75" spans="1:2" ht="15.75" x14ac:dyDescent="0.25">
      <c r="A75" s="22" t="s">
        <v>247</v>
      </c>
      <c r="B75" s="19" t="s">
        <v>122</v>
      </c>
    </row>
    <row r="76" spans="1:2" ht="45" x14ac:dyDescent="0.25">
      <c r="A76" s="22" t="s">
        <v>248</v>
      </c>
      <c r="B76" s="19" t="s">
        <v>123</v>
      </c>
    </row>
    <row r="77" spans="1:2" ht="15.75" x14ac:dyDescent="0.25">
      <c r="A77" s="22" t="s">
        <v>249</v>
      </c>
      <c r="B77" s="19" t="s">
        <v>124</v>
      </c>
    </row>
    <row r="78" spans="1:2" ht="15.75" x14ac:dyDescent="0.25">
      <c r="A78" s="22" t="s">
        <v>250</v>
      </c>
      <c r="B78" s="19" t="s">
        <v>125</v>
      </c>
    </row>
    <row r="79" spans="1:2" ht="30" x14ac:dyDescent="0.25">
      <c r="A79" s="22" t="s">
        <v>251</v>
      </c>
      <c r="B79" s="19" t="s">
        <v>149</v>
      </c>
    </row>
    <row r="80" spans="1:2" ht="30" x14ac:dyDescent="0.25">
      <c r="A80" s="22" t="s">
        <v>252</v>
      </c>
      <c r="B80" s="19" t="s">
        <v>150</v>
      </c>
    </row>
  </sheetData>
  <mergeCells count="1">
    <mergeCell ref="L1: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24"/>
  <sheetViews>
    <sheetView tabSelected="1" workbookViewId="0">
      <selection activeCell="D82" sqref="D82"/>
    </sheetView>
  </sheetViews>
  <sheetFormatPr defaultRowHeight="15" x14ac:dyDescent="0.25"/>
  <cols>
    <col min="2" max="2" width="22" customWidth="1"/>
    <col min="3" max="3" width="27.140625" customWidth="1"/>
    <col min="4" max="4" width="115.85546875" customWidth="1"/>
  </cols>
  <sheetData>
    <row r="1" spans="2:4" ht="15.75" x14ac:dyDescent="0.25">
      <c r="D1" s="23" t="s">
        <v>130</v>
      </c>
    </row>
    <row r="3" spans="2:4" ht="15.75" x14ac:dyDescent="0.25">
      <c r="B3" s="24" t="s">
        <v>126</v>
      </c>
      <c r="C3" s="24" t="s">
        <v>127</v>
      </c>
      <c r="D3" s="24" t="s">
        <v>129</v>
      </c>
    </row>
    <row r="4" spans="2:4" ht="15.75" x14ac:dyDescent="0.25">
      <c r="B4" s="25" t="str">
        <f>BRD!A4</f>
        <v>1. Малогаборитность</v>
      </c>
      <c r="C4" s="26" t="str">
        <f>FRD!A5</f>
        <v xml:space="preserve">1.1 Размерность </v>
      </c>
      <c r="D4" s="25" t="str">
        <f>'Test scenarios'!A2&amp;'Test scenarios'!B2</f>
        <v>TS_Размерность_001Проверить все товары на складе</v>
      </c>
    </row>
    <row r="5" spans="2:4" ht="15.75" x14ac:dyDescent="0.25">
      <c r="B5" s="27"/>
      <c r="C5" s="27"/>
      <c r="D5" s="25" t="str">
        <f>'Test scenarios'!A3&amp;'Test scenarios'!B3</f>
        <v>TS_Размерность_002Проверить с перечисленными деталями в требовании и инструкции</v>
      </c>
    </row>
    <row r="6" spans="2:4" ht="15.75" x14ac:dyDescent="0.25">
      <c r="B6" s="27"/>
      <c r="C6" s="27"/>
      <c r="D6" s="25" t="str">
        <f>'Test scenarios'!A4&amp;'Test scenarios'!B4</f>
        <v>TS_Размерность_003Наличие инструкции на английском языке</v>
      </c>
    </row>
    <row r="7" spans="2:4" ht="15.75" x14ac:dyDescent="0.25">
      <c r="B7" s="27"/>
      <c r="C7" s="27"/>
      <c r="D7" s="25" t="str">
        <f>'Test scenarios'!A5&amp;'Test scenarios'!B5</f>
        <v>TS_Размерность_004Проверить спецификацию и чертежи устройства</v>
      </c>
    </row>
    <row r="8" spans="2:4" ht="15.75" x14ac:dyDescent="0.25">
      <c r="B8" s="27"/>
      <c r="C8" s="27"/>
      <c r="D8" s="25" t="str">
        <f>'Test scenarios'!A6&amp;'Test scenarios'!B6</f>
        <v>TS_Размерность_005Проверить сборку и разборку</v>
      </c>
    </row>
    <row r="9" spans="2:4" ht="15.75" x14ac:dyDescent="0.25">
      <c r="B9" s="27"/>
      <c r="C9" s="27"/>
      <c r="D9" s="25" t="str">
        <f>'Test scenarios'!A7&amp;'Test scenarios'!B7</f>
        <v>TS_Размерность_006Проверить целостность каждой детали</v>
      </c>
    </row>
    <row r="10" spans="2:4" ht="15.75" x14ac:dyDescent="0.25">
      <c r="B10" s="27"/>
      <c r="C10" s="27"/>
      <c r="D10" s="25" t="str">
        <f>'Test scenarios'!A8&amp;'Test scenarios'!B8</f>
        <v>TS_Размерность_007Сделать визуальный осмотр</v>
      </c>
    </row>
    <row r="11" spans="2:4" ht="15.75" x14ac:dyDescent="0.25">
      <c r="B11" s="27"/>
      <c r="C11" s="27"/>
      <c r="D11" s="25" t="str">
        <f>'Test scenarios'!A9&amp;'Test scenarios'!B9</f>
        <v>TS_Размерность_008Проверить устойчивость кулера на ровной и сухой поверхности</v>
      </c>
    </row>
    <row r="12" spans="2:4" ht="15.75" x14ac:dyDescent="0.25">
      <c r="B12" s="27"/>
      <c r="C12" s="27"/>
      <c r="D12" s="25" t="str">
        <f>'Test scenarios'!A10&amp;'Test scenarios'!B10</f>
        <v>TS_Размерность_009Проверить прочность материала корпуса устройства</v>
      </c>
    </row>
    <row r="13" spans="2:4" ht="15.75" x14ac:dyDescent="0.25">
      <c r="B13" s="27"/>
      <c r="C13" s="27"/>
      <c r="D13" s="25" t="str">
        <f>'Test scenarios'!A11&amp;'Test scenarios'!B11</f>
        <v xml:space="preserve">TS_Размерность_010Проверить шнур питания. </v>
      </c>
    </row>
    <row r="14" spans="2:4" ht="15.75" x14ac:dyDescent="0.25">
      <c r="B14" s="27"/>
      <c r="C14" s="27"/>
      <c r="D14" s="25" t="str">
        <f>'Test scenarios'!A12&amp;'Test scenarios'!B12</f>
        <v>TS_Размерность_011Проверить вилку от шнура питания.</v>
      </c>
    </row>
    <row r="15" spans="2:4" ht="15.75" x14ac:dyDescent="0.25">
      <c r="B15" s="27"/>
      <c r="C15" s="27"/>
      <c r="D15" s="25" t="str">
        <f>'Test scenarios'!A13&amp;'Test scenarios'!B13</f>
        <v>TS_Размерность_012Проверить подходит ли 10 литровая бутылка с водой.</v>
      </c>
    </row>
    <row r="16" spans="2:4" ht="15.75" x14ac:dyDescent="0.25">
      <c r="B16" s="27"/>
      <c r="C16" s="27"/>
      <c r="D16" s="25" t="str">
        <f>'Test scenarios'!A14&amp;'Test scenarios'!B14</f>
        <v>TS_Размерность_013Проверить устойчевость кулера, если убрать одну ножку опоры</v>
      </c>
    </row>
    <row r="17" spans="2:4" ht="15.75" x14ac:dyDescent="0.25">
      <c r="B17" s="27"/>
      <c r="C17" s="27"/>
      <c r="D17" s="25" t="str">
        <f>'Test scenarios'!A15&amp;'Test scenarios'!B15</f>
        <v>TS_Размерность_014Проверить клапан на входе, если он будет забит песком,будет ли поступать вода в кулер</v>
      </c>
    </row>
    <row r="18" spans="2:4" ht="15.75" x14ac:dyDescent="0.25">
      <c r="B18" s="27"/>
      <c r="C18" s="27"/>
      <c r="D18" s="25" t="str">
        <f>'Test scenarios'!A16&amp;'Test scenarios'!B16</f>
        <v>TS_Размерность_015Проверить прочность кранов, если к ним придать силу</v>
      </c>
    </row>
    <row r="19" spans="2:4" ht="15.75" x14ac:dyDescent="0.25">
      <c r="B19" s="27"/>
      <c r="C19" s="27"/>
      <c r="D19" s="25" t="str">
        <f>'Test scenarios'!A17&amp;'Test scenarios'!B17</f>
        <v>TS_Размерность_016Проверить наличие цветовой индикации на кранах</v>
      </c>
    </row>
    <row r="20" spans="2:4" ht="15.75" x14ac:dyDescent="0.25">
      <c r="B20" s="27"/>
      <c r="C20" s="27"/>
      <c r="D20" s="25" t="str">
        <f>'Test scenarios'!A18&amp;'Test scenarios'!B18</f>
        <v>TS_Размерность_017Проверить цвет "синий" присутствует на кране холодной воды</v>
      </c>
    </row>
    <row r="21" spans="2:4" ht="15.75" x14ac:dyDescent="0.25">
      <c r="B21" s="27"/>
      <c r="C21" s="27"/>
      <c r="D21" s="25" t="str">
        <f>'Test scenarios'!A19&amp;'Test scenarios'!B19</f>
        <v>TS_Размерность_018Проверить цвет "красный" присутствует на кране горячей воды</v>
      </c>
    </row>
    <row r="22" spans="2:4" ht="15.75" x14ac:dyDescent="0.25">
      <c r="B22" s="27"/>
      <c r="C22" s="27"/>
      <c r="D22" s="25" t="str">
        <f>'Test scenarios'!A20&amp;'Test scenarios'!B20</f>
        <v>TS_Размерность_019Будет ли работать кулер если крышка холодильной камеры будет приоткрытой</v>
      </c>
    </row>
    <row r="23" spans="2:4" ht="15.75" x14ac:dyDescent="0.25">
      <c r="B23" s="27"/>
      <c r="C23" s="27"/>
      <c r="D23" s="25" t="str">
        <f>'Test scenarios'!A21&amp;'Test scenarios'!B21</f>
        <v>TS_Размерность_020Проверить наличие шнура питания</v>
      </c>
    </row>
    <row r="24" spans="2:4" ht="15.75" x14ac:dyDescent="0.25">
      <c r="B24" s="27"/>
      <c r="C24" s="27"/>
      <c r="D24" s="25" t="str">
        <f>'Test scenarios'!A22&amp;'Test scenarios'!B22</f>
        <v xml:space="preserve">TS_Размерность_021есть ли инструкция подключения к сети </v>
      </c>
    </row>
    <row r="25" spans="2:4" ht="15.75" x14ac:dyDescent="0.25">
      <c r="B25" s="27"/>
      <c r="C25" s="27"/>
      <c r="D25" s="25" t="str">
        <f>'Test scenarios'!A23&amp;'Test scenarios'!B23</f>
        <v>TS_Размерность_022есть наличие штекера с вилкой</v>
      </c>
    </row>
    <row r="26" spans="2:4" ht="15.75" x14ac:dyDescent="0.25">
      <c r="B26" s="27"/>
      <c r="C26" s="27"/>
      <c r="D26" s="25" t="str">
        <f>'Test scenarios'!A24&amp;'Test scenarios'!B24</f>
        <v>TS_Размерность_023шнур питания и штекер с вилкой это одно целое</v>
      </c>
    </row>
    <row r="27" spans="2:4" ht="15.75" x14ac:dyDescent="0.25">
      <c r="B27" s="27"/>
      <c r="C27" s="27"/>
      <c r="D27" s="25" t="str">
        <f>'Test scenarios'!A25&amp;'Test scenarios'!B25</f>
        <v>TS_Размерность_024Проверить какой длины шнур питания</v>
      </c>
    </row>
    <row r="28" spans="2:4" ht="15.75" x14ac:dyDescent="0.25">
      <c r="B28" s="27"/>
      <c r="C28" s="27"/>
      <c r="D28" s="25" t="str">
        <f>'Test scenarios'!A26&amp;'Test scenarios'!B26</f>
        <v>TS_Размерность_025Проверить прочность шнура питания</v>
      </c>
    </row>
    <row r="29" spans="2:4" ht="15.75" x14ac:dyDescent="0.25">
      <c r="B29" s="27"/>
      <c r="C29" s="27"/>
      <c r="D29" s="25" t="str">
        <f>'Test scenarios'!A27&amp;'Test scenarios'!B27</f>
        <v>TS_Размерность_026Если уронить на шнур питания вещь весом 50 кг, будет ли пригодным для подключение к сети</v>
      </c>
    </row>
    <row r="30" spans="2:4" ht="15.75" x14ac:dyDescent="0.25">
      <c r="B30" s="27"/>
      <c r="C30" s="27"/>
      <c r="D30" s="25" t="str">
        <f>'Test scenarios'!A28&amp;'Test scenarios'!B28</f>
        <v>TS_Размерность_027какой формы имеет вилка</v>
      </c>
    </row>
    <row r="31" spans="2:4" ht="15.75" x14ac:dyDescent="0.25">
      <c r="B31" s="27"/>
      <c r="C31" s="27"/>
      <c r="D31" s="25" t="str">
        <f>'Test scenarios'!A29&amp;'Test scenarios'!B29</f>
        <v>TS_Размерность_028вилка трехконтактная</v>
      </c>
    </row>
    <row r="32" spans="2:4" ht="15.75" x14ac:dyDescent="0.25">
      <c r="B32" s="27"/>
      <c r="C32" s="27"/>
      <c r="D32" s="25" t="str">
        <f>'Test scenarios'!A30&amp;'Test scenarios'!B30</f>
        <v>TS_Размерность_029вилка двухконтактная</v>
      </c>
    </row>
    <row r="33" spans="2:4" ht="15.75" x14ac:dyDescent="0.25">
      <c r="B33" s="27"/>
      <c r="C33" s="27"/>
      <c r="D33" s="25" t="str">
        <f>'Test scenarios'!A31&amp;'Test scenarios'!B31</f>
        <v>TS_Размерность_030вилка трехконтактная, а розетка двухконтактная</v>
      </c>
    </row>
    <row r="34" spans="2:4" ht="15.75" x14ac:dyDescent="0.25">
      <c r="B34" s="27"/>
      <c r="C34" s="27"/>
      <c r="D34" s="25" t="str">
        <f>'Test scenarios'!A32&amp;'Test scenarios'!B32</f>
        <v>TS_Размерность_031вилка двухконтактная, а розетка трехконтактная</v>
      </c>
    </row>
    <row r="35" spans="2:4" ht="15.75" x14ac:dyDescent="0.25">
      <c r="B35" s="27"/>
      <c r="C35" s="27"/>
      <c r="D35" s="25" t="str">
        <f>'Test scenarios'!A33&amp;'Test scenarios'!B33</f>
        <v>TS_Размерность_032подключить кулер к напряжению 220 вольт по инструкции</v>
      </c>
    </row>
    <row r="36" spans="2:4" ht="15.75" x14ac:dyDescent="0.25">
      <c r="B36" s="27"/>
      <c r="C36" s="27"/>
      <c r="D36" s="25" t="str">
        <f>'Test scenarios'!A34&amp;'Test scenarios'!B34</f>
        <v>TS_Размерность_033подключить кулер к напряжению менее 220 вольт</v>
      </c>
    </row>
    <row r="37" spans="2:4" ht="15.75" x14ac:dyDescent="0.25">
      <c r="B37" s="27"/>
      <c r="C37" s="27"/>
      <c r="D37" s="25" t="str">
        <f>'Test scenarios'!A35&amp;'Test scenarios'!B35</f>
        <v>TS_Размерность_034если напряжение будет изменять по шкале от 200 до 300 вольт</v>
      </c>
    </row>
    <row r="38" spans="2:4" ht="15.75" x14ac:dyDescent="0.25">
      <c r="B38" s="27"/>
      <c r="C38" s="27"/>
      <c r="D38" s="25" t="str">
        <f>'Test scenarios'!A36&amp;'Test scenarios'!B36</f>
        <v>TS_Размерность_035Будет ли работать кулер если вилку от шнура питания не подключить к сети</v>
      </c>
    </row>
    <row r="39" spans="2:4" ht="15.75" x14ac:dyDescent="0.25">
      <c r="B39" s="27"/>
      <c r="C39" s="27"/>
      <c r="D39" s="25" t="str">
        <f>'Test scenarios'!A37&amp;'Test scenarios'!B37</f>
        <v>TS_Размерность_036Будет ли работать кулер если шнур питания повредить</v>
      </c>
    </row>
    <row r="40" spans="2:4" ht="15.75" x14ac:dyDescent="0.25">
      <c r="B40" s="27"/>
      <c r="C40" s="27"/>
      <c r="D40" s="25" t="str">
        <f>'Test scenarios'!A38&amp;'Test scenarios'!B38</f>
        <v>TS_Размерность_037Проверить если кулер будет лежать горизонтально, будет ли он работать</v>
      </c>
    </row>
    <row r="41" spans="2:4" ht="15.75" x14ac:dyDescent="0.25">
      <c r="B41" s="27"/>
      <c r="C41" s="28" t="str">
        <f>FRD!A7</f>
        <v>1.2 Комплектность</v>
      </c>
      <c r="D41" s="25" t="str">
        <f>'Test scenarios'!A39&amp;'Test scenarios'!B39</f>
        <v>TS_Комплектность_038Проверить наличие кранов в кулере</v>
      </c>
    </row>
    <row r="42" spans="2:4" ht="15.75" x14ac:dyDescent="0.25">
      <c r="B42" s="27"/>
      <c r="C42" s="27"/>
      <c r="D42" s="25" t="str">
        <f>'Test scenarios'!A40&amp;'Test scenarios'!B40</f>
        <v xml:space="preserve">TS_Комплектность_039Проверить расположение кранов </v>
      </c>
    </row>
    <row r="43" spans="2:4" ht="15.75" x14ac:dyDescent="0.25">
      <c r="B43" s="27"/>
      <c r="C43" s="38"/>
      <c r="D43" s="25" t="str">
        <f>'Test scenarios'!A41&amp;'Test scenarios'!B41</f>
        <v>TS_Комплектность_040Проверить расположение капельный лоток</v>
      </c>
    </row>
    <row r="44" spans="2:4" ht="15.75" x14ac:dyDescent="0.25">
      <c r="B44" s="27"/>
      <c r="C44" s="27"/>
      <c r="D44" s="25" t="str">
        <f>'Test scenarios'!A42&amp;'Test scenarios'!B42</f>
        <v>TS_Комплектность_041Проверить растояние между краном и капельным лотком</v>
      </c>
    </row>
    <row r="45" spans="2:4" ht="15.75" x14ac:dyDescent="0.25">
      <c r="B45" s="27"/>
      <c r="C45" s="27"/>
      <c r="D45" s="25" t="str">
        <f>'Test scenarios'!A43&amp;'Test scenarios'!B43</f>
        <v>TS_Комплектность_042Проверить вмещаемость капельного лотка на количество стаканов</v>
      </c>
    </row>
    <row r="46" spans="2:4" ht="15.75" x14ac:dyDescent="0.25">
      <c r="B46" s="27"/>
      <c r="C46" s="27"/>
      <c r="D46" s="25" t="str">
        <f>'Test scenarios'!A44&amp;'Test scenarios'!B44</f>
        <v>TS_Комплектность_043Проверить просность капельного лотка, если положить гирю 20 кг</v>
      </c>
    </row>
    <row r="47" spans="2:4" ht="15.75" x14ac:dyDescent="0.25">
      <c r="B47" s="27"/>
      <c r="C47" s="27"/>
      <c r="D47" s="25" t="str">
        <f>'Test scenarios'!A45&amp;'Test scenarios'!B45</f>
        <v>TS_Комплектность_044Проверить будет ли работать, если компресор будет отключен</v>
      </c>
    </row>
    <row r="48" spans="2:4" ht="15.75" x14ac:dyDescent="0.25">
      <c r="B48" s="27"/>
      <c r="C48" s="27"/>
      <c r="D48" s="25" t="str">
        <f>'Test scenarios'!A46&amp;'Test scenarios'!B46</f>
        <v>TS_Комплектность_045Проверить будет ли работать если кран холодной воды выкрутить</v>
      </c>
    </row>
    <row r="49" spans="2:4" ht="15.75" x14ac:dyDescent="0.25">
      <c r="B49" s="27"/>
      <c r="C49" s="27"/>
      <c r="D49" s="25" t="str">
        <f>'Test scenarios'!A47&amp;'Test scenarios'!B47</f>
        <v>TS_Комплектность_046Проверить будт ли работа если кран горячей воды будет перекручен на 180 градусов</v>
      </c>
    </row>
    <row r="50" spans="2:4" ht="15.75" x14ac:dyDescent="0.25">
      <c r="B50" s="27"/>
      <c r="C50" s="27"/>
      <c r="D50" s="25" t="str">
        <f>'Test scenarios'!A48&amp;'Test scenarios'!B48</f>
        <v>TS_Комплектность_047Проверить будет ли работать  озонатор в кулере для воды, если крышку от отсека для посуды убрать</v>
      </c>
    </row>
    <row r="51" spans="2:4" ht="15.75" x14ac:dyDescent="0.25">
      <c r="B51" s="27"/>
      <c r="C51" s="27"/>
      <c r="D51" s="25" t="str">
        <f>'Test scenarios'!A49&amp;'Test scenarios'!B49</f>
        <v xml:space="preserve">TS_Комплектность_048Проверить отсек для хранение и озонирование посуды на наличей плотно закрывающей дверки </v>
      </c>
    </row>
    <row r="52" spans="2:4" ht="15.75" x14ac:dyDescent="0.25">
      <c r="B52" s="27"/>
      <c r="C52" s="27"/>
      <c r="D52" s="25" t="str">
        <f>'Test scenarios'!A50&amp;'Test scenarios'!B50</f>
        <v>TS_Комплектность_049Проверит отсек для хранение на вмещаемость</v>
      </c>
    </row>
    <row r="53" spans="2:4" ht="15.75" x14ac:dyDescent="0.25">
      <c r="B53" s="27"/>
      <c r="C53" s="27"/>
      <c r="D53" s="25" t="str">
        <f>'Test scenarios'!A51&amp;'Test scenarios'!B51</f>
        <v>TS_Комплектность_050Проверить время затраченого на озонирование посуды</v>
      </c>
    </row>
    <row r="54" spans="2:4" ht="15.75" x14ac:dyDescent="0.25">
      <c r="B54" s="38"/>
      <c r="C54" s="38"/>
      <c r="D54" s="25" t="str">
        <f>'Test scenarios'!A52&amp;'Test scenarios'!B52</f>
        <v>TS_Комплектность_051Проверить наличее холодильной камеры</v>
      </c>
    </row>
    <row r="55" spans="2:4" ht="15.75" x14ac:dyDescent="0.25">
      <c r="B55" s="27"/>
      <c r="C55" s="27"/>
      <c r="D55" s="25" t="str">
        <f>'Test scenarios'!A53&amp;'Test scenarios'!B53</f>
        <v>TS_Комплектность_052Проверить плотно ли закрываеться дверь от холодильной камеры</v>
      </c>
    </row>
    <row r="56" spans="2:4" ht="15.75" x14ac:dyDescent="0.25">
      <c r="B56" s="27"/>
      <c r="C56" s="27"/>
      <c r="D56" s="25" t="str">
        <f>'Test scenarios'!A54&amp;'Test scenarios'!B54</f>
        <v>TS_Комплектность_053Проверить вмещаемость холодильной камеры</v>
      </c>
    </row>
    <row r="57" spans="2:4" ht="15.75" x14ac:dyDescent="0.25">
      <c r="B57" s="27" t="str">
        <f>BRD!A6</f>
        <v>2. Функциональность</v>
      </c>
      <c r="C57" s="27" t="str">
        <f>FRD!A11</f>
        <v xml:space="preserve">2.1 Функция охлождение </v>
      </c>
      <c r="D57" s="25" t="str">
        <f>'Test scenarios'!A55&amp;'Test scenarios'!B55</f>
        <v>TS_Охлождение_054Проверить функциональность выдачи воды из крана</v>
      </c>
    </row>
    <row r="58" spans="2:4" ht="15.75" x14ac:dyDescent="0.25">
      <c r="B58" s="27"/>
      <c r="C58" s="38"/>
      <c r="D58" s="25" t="str">
        <f>'Test scenarios'!A56&amp;'Test scenarios'!B56</f>
        <v>TS_Охлождение_055Проверить температуру воды до охлождения и после</v>
      </c>
    </row>
    <row r="59" spans="2:4" ht="15.75" x14ac:dyDescent="0.25">
      <c r="B59" s="27"/>
      <c r="C59" s="27"/>
      <c r="D59" s="25" t="str">
        <f>'Test scenarios'!A57&amp;'Test scenarios'!B57</f>
        <v>TS_Охлождение_056Проверить время затраченое на охлождение воды до температуры указаной заказчиком</v>
      </c>
    </row>
    <row r="60" spans="2:4" ht="15.75" x14ac:dyDescent="0.25">
      <c r="B60" s="27"/>
      <c r="C60" s="27"/>
      <c r="D60" s="25" t="str">
        <f>'Test scenarios'!A58&amp;'Test scenarios'!B58</f>
        <v>TS_Охлождение_057Проверить будет ли охлождать воду с температурой 50 градусов за Цельсием</v>
      </c>
    </row>
    <row r="61" spans="2:4" ht="31.5" x14ac:dyDescent="0.25">
      <c r="B61" s="27"/>
      <c r="C61" s="38"/>
      <c r="D61" s="25" t="str">
        <f>'Test scenarios'!A59&amp;'Test scenarios'!B59</f>
        <v xml:space="preserve">TS_Охлождение_058Провирить температуру холодильной камеры до включение и после </v>
      </c>
    </row>
    <row r="62" spans="2:4" ht="15.75" x14ac:dyDescent="0.25">
      <c r="B62" s="27"/>
      <c r="C62" s="27"/>
      <c r="D62" s="25" t="str">
        <f>'Test scenarios'!A60&amp;'Test scenarios'!B60</f>
        <v>TS_Охлождение_059Проверить температуру охлождения в холодильной камере, если дверь от камеры будет открыто постоянно</v>
      </c>
    </row>
    <row r="63" spans="2:4" ht="31.5" x14ac:dyDescent="0.25">
      <c r="B63" s="27"/>
      <c r="C63" s="27" t="str">
        <f>FRD!A14</f>
        <v>2.2 Функция подогрева</v>
      </c>
      <c r="D63" s="25" t="str">
        <f>'Test scenarios'!A61&amp;'Test scenarios'!B61</f>
        <v>TS_Подогрев_060Если температура подогретого цикла упадет ниже 90 градусов,будет ли водаподогреваться</v>
      </c>
    </row>
    <row r="64" spans="2:4" ht="15.75" x14ac:dyDescent="0.25">
      <c r="B64" s="27"/>
      <c r="C64" s="27"/>
      <c r="D64" s="25" t="str">
        <f>'Test scenarios'!A62&amp;'Test scenarios'!B62</f>
        <v>TS_Подогрев_061Проверить функциональность подачи подогретой воды</v>
      </c>
    </row>
    <row r="65" spans="2:4" ht="15.75" x14ac:dyDescent="0.25">
      <c r="B65" s="27"/>
      <c r="C65" s="27"/>
      <c r="D65" s="25" t="str">
        <f>'Test scenarios'!A63&amp;'Test scenarios'!B63</f>
        <v>TS_Подогрев_062Проверить температуру воды до подогрева и после</v>
      </c>
    </row>
    <row r="66" spans="2:4" ht="31.5" x14ac:dyDescent="0.25">
      <c r="B66" s="38"/>
      <c r="C66" s="27"/>
      <c r="D66" s="25" t="str">
        <f>'Test scenarios'!A64&amp;'Test scenarios'!B64</f>
        <v>TS_Подогрев_063Проверить время затраченое на подогрев воды до температуры указаной заказчиком</v>
      </c>
    </row>
    <row r="67" spans="2:4" ht="15.75" x14ac:dyDescent="0.25">
      <c r="B67" s="27"/>
      <c r="C67" s="27"/>
      <c r="D67" s="25" t="str">
        <f>'Test scenarios'!A65&amp;'Test scenarios'!B65</f>
        <v>TS_Подогрев_064Проверить будет ли подача подогретой воды из крана, если кран будет поврежденным</v>
      </c>
    </row>
    <row r="68" spans="2:4" ht="15.75" x14ac:dyDescent="0.25">
      <c r="B68" s="27"/>
      <c r="C68" s="27"/>
      <c r="D68" s="25" t="str">
        <f>'Test scenarios'!A66&amp;'Test scenarios'!B66</f>
        <v>TS_Подогрев_065Проверить будет ли подогрев воды если ТЕН будет выключен</v>
      </c>
    </row>
    <row r="69" spans="2:4" ht="15.75" x14ac:dyDescent="0.25">
      <c r="B69" s="27"/>
      <c r="C69" s="27" t="str">
        <f>FRD!A16</f>
        <v>2.3 Функция фильтрации воды</v>
      </c>
      <c r="D69" s="25" t="str">
        <f>'Test scenarios'!A67&amp;'Test scenarios'!B67</f>
        <v>TS_Фильтрация_066Проверить функциональность фильтрации воды из крана</v>
      </c>
    </row>
    <row r="70" spans="2:4" ht="15.75" x14ac:dyDescent="0.25">
      <c r="B70" s="38"/>
      <c r="C70" s="38"/>
      <c r="D70" s="25" t="str">
        <f>'Test scenarios'!A68&amp;'Test scenarios'!B68</f>
        <v>TS_Фильтрация_067Проверить воду на очистку до фильтрации и после.</v>
      </c>
    </row>
    <row r="71" spans="2:4" ht="15.75" x14ac:dyDescent="0.25">
      <c r="B71" s="38"/>
      <c r="C71" s="38"/>
      <c r="D71" s="25" t="str">
        <f>'Test scenarios'!A69&amp;'Test scenarios'!B69</f>
        <v>TS_Фильтрация_068Проверить будет ли выполняться фильтрация, если фильтр будет засорен</v>
      </c>
    </row>
    <row r="72" spans="2:4" ht="15.75" x14ac:dyDescent="0.25">
      <c r="B72" s="38"/>
      <c r="C72" s="27" t="str">
        <f>FRD!A18</f>
        <v>2.4 Функция газации фоды</v>
      </c>
      <c r="D72" s="25" t="str">
        <f>'Test scenarios'!A70&amp;'Test scenarios'!B70</f>
        <v>TS_Газирование_069Проверить функциональность подачи газа в воду</v>
      </c>
    </row>
    <row r="73" spans="2:4" ht="15.75" x14ac:dyDescent="0.25">
      <c r="B73" s="38"/>
      <c r="C73" s="38"/>
      <c r="D73" s="25" t="str">
        <f>'Test scenarios'!A71&amp;'Test scenarios'!B71</f>
        <v>TS_Газирование_070Проверить выдачу воды из крана</v>
      </c>
    </row>
    <row r="74" spans="2:4" ht="15.75" x14ac:dyDescent="0.25">
      <c r="B74" s="38"/>
      <c r="C74" s="38"/>
      <c r="D74" s="25" t="str">
        <f>'Test scenarios'!A72&amp;'Test scenarios'!B72</f>
        <v>TS_Газирование_071Проверить воду до газирования и после</v>
      </c>
    </row>
    <row r="75" spans="2:4" ht="15.75" x14ac:dyDescent="0.25">
      <c r="B75" s="38"/>
      <c r="C75" s="38"/>
      <c r="D75" s="25" t="str">
        <f>'Test scenarios'!A73&amp;'Test scenarios'!B73</f>
        <v>TS_Газирование_072Проверить будет ли выполняться газирование воды, если балон без газа</v>
      </c>
    </row>
    <row r="76" spans="2:4" ht="15.75" x14ac:dyDescent="0.25">
      <c r="B76" s="38"/>
      <c r="C76" s="38"/>
      <c r="D76" s="25" t="str">
        <f>'Test scenarios'!A74&amp;'Test scenarios'!B74</f>
        <v>TS_Газирование_073Проверить будет ли газирование воды, если трубка подачи газа будет повреждена</v>
      </c>
    </row>
    <row r="77" spans="2:4" ht="15.75" x14ac:dyDescent="0.25">
      <c r="B77" s="27" t="str">
        <f>BRD!A10</f>
        <v>3 Доступность</v>
      </c>
      <c r="C77" s="38"/>
      <c r="D77" s="25" t="str">
        <f>'Test scenarios'!A75&amp;'Test scenarios'!B75</f>
        <v>TS_Доступность_074Проверить наличие панели управления</v>
      </c>
    </row>
    <row r="78" spans="2:4" ht="15.75" x14ac:dyDescent="0.25">
      <c r="B78" s="38"/>
      <c r="C78" s="38"/>
      <c r="D78" s="25" t="str">
        <f>'Test scenarios'!A76&amp;'Test scenarios'!B76</f>
        <v>TS_Доступность_075Проверить маркировку функционирования подачи охложденой, подогретой, газированой и фильтрованой воды</v>
      </c>
    </row>
    <row r="79" spans="2:4" ht="15.75" x14ac:dyDescent="0.25">
      <c r="B79" s="38"/>
      <c r="C79" s="38"/>
      <c r="D79" s="25" t="str">
        <f>'Test scenarios'!A77&amp;'Test scenarios'!B77</f>
        <v>TS_Доступность_076Проверить соответсвие кнопок функционированию</v>
      </c>
    </row>
    <row r="80" spans="2:4" ht="15.75" x14ac:dyDescent="0.25">
      <c r="B80" s="38"/>
      <c r="C80" s="38"/>
      <c r="D80" s="25" t="str">
        <f>'Test scenarios'!A78&amp;'Test scenarios'!B78</f>
        <v>TS_Доступность_077Проверить расположение панели управления</v>
      </c>
    </row>
    <row r="81" spans="2:4" ht="15.75" x14ac:dyDescent="0.25">
      <c r="B81" s="38"/>
      <c r="C81" s="38"/>
      <c r="D81" s="25" t="str">
        <f>'Test scenarios'!A79&amp;'Test scenarios'!B79</f>
        <v>TS_Доступность_078Проверить будет ли выполняться функция, если зажать сразу кнопки разных функций</v>
      </c>
    </row>
    <row r="82" spans="2:4" ht="15.75" x14ac:dyDescent="0.25">
      <c r="B82" s="38"/>
      <c r="C82" s="38"/>
      <c r="D82" s="25" t="str">
        <f>'Test scenarios'!A80&amp;'Test scenarios'!B80</f>
        <v>TS_Доступность_079Проверить будет ли выполнять функции кулер, если панель управление будет повреждена</v>
      </c>
    </row>
    <row r="83" spans="2:4" ht="15.75" x14ac:dyDescent="0.25">
      <c r="D83" s="39" t="str">
        <f>'Test scenarios'!A81&amp;'Test scenarios'!B81</f>
        <v/>
      </c>
    </row>
    <row r="84" spans="2:4" ht="15.75" x14ac:dyDescent="0.25">
      <c r="D84" s="39" t="str">
        <f>'Test scenarios'!A82&amp;'Test scenarios'!B82</f>
        <v/>
      </c>
    </row>
    <row r="85" spans="2:4" ht="15.75" x14ac:dyDescent="0.25">
      <c r="D85" s="39" t="str">
        <f>'Test scenarios'!A83&amp;'Test scenarios'!B83</f>
        <v/>
      </c>
    </row>
    <row r="86" spans="2:4" ht="15.75" x14ac:dyDescent="0.25">
      <c r="D86" s="39" t="str">
        <f>'Test scenarios'!A84&amp;'Test scenarios'!B84</f>
        <v/>
      </c>
    </row>
    <row r="87" spans="2:4" ht="15.75" x14ac:dyDescent="0.25">
      <c r="D87" s="39" t="str">
        <f>'Test scenarios'!A85&amp;'Test scenarios'!B85</f>
        <v/>
      </c>
    </row>
    <row r="88" spans="2:4" ht="15.75" x14ac:dyDescent="0.25">
      <c r="D88" s="39" t="str">
        <f>'Test scenarios'!A86&amp;'Test scenarios'!B86</f>
        <v/>
      </c>
    </row>
    <row r="89" spans="2:4" ht="15.75" x14ac:dyDescent="0.25">
      <c r="D89" s="39" t="str">
        <f>'Test scenarios'!A87&amp;'Test scenarios'!B87</f>
        <v/>
      </c>
    </row>
    <row r="90" spans="2:4" ht="15.75" x14ac:dyDescent="0.25">
      <c r="D90" s="39" t="str">
        <f>'Test scenarios'!A88&amp;'Test scenarios'!B88</f>
        <v/>
      </c>
    </row>
    <row r="91" spans="2:4" ht="15.75" x14ac:dyDescent="0.25">
      <c r="D91" s="39" t="str">
        <f>'Test scenarios'!A89&amp;'Test scenarios'!B89</f>
        <v/>
      </c>
    </row>
    <row r="92" spans="2:4" ht="15.75" x14ac:dyDescent="0.25">
      <c r="D92" s="39" t="str">
        <f>'Test scenarios'!A90&amp;'Test scenarios'!B90</f>
        <v/>
      </c>
    </row>
    <row r="93" spans="2:4" ht="15.75" x14ac:dyDescent="0.25">
      <c r="D93" s="39" t="str">
        <f>'Test scenarios'!A91&amp;'Test scenarios'!B91</f>
        <v/>
      </c>
    </row>
    <row r="94" spans="2:4" ht="15.75" x14ac:dyDescent="0.25">
      <c r="D94" s="39" t="str">
        <f>'Test scenarios'!A92&amp;'Test scenarios'!B92</f>
        <v/>
      </c>
    </row>
    <row r="95" spans="2:4" ht="15.75" x14ac:dyDescent="0.25">
      <c r="D95" s="39" t="str">
        <f>'Test scenarios'!A93&amp;'Test scenarios'!B93</f>
        <v/>
      </c>
    </row>
    <row r="96" spans="2:4" ht="15.75" x14ac:dyDescent="0.25">
      <c r="D96" s="39" t="str">
        <f>'Test scenarios'!A94&amp;'Test scenarios'!B94</f>
        <v/>
      </c>
    </row>
    <row r="97" spans="4:4" ht="15.75" x14ac:dyDescent="0.25">
      <c r="D97" s="39" t="str">
        <f>'Test scenarios'!A95&amp;'Test scenarios'!B95</f>
        <v/>
      </c>
    </row>
    <row r="98" spans="4:4" ht="15.75" x14ac:dyDescent="0.25">
      <c r="D98" s="39" t="str">
        <f>'Test scenarios'!A96&amp;'Test scenarios'!B96</f>
        <v/>
      </c>
    </row>
    <row r="99" spans="4:4" ht="15.75" x14ac:dyDescent="0.25">
      <c r="D99" s="39" t="str">
        <f>'Test scenarios'!A97&amp;'Test scenarios'!B97</f>
        <v/>
      </c>
    </row>
    <row r="100" spans="4:4" ht="15.75" x14ac:dyDescent="0.25">
      <c r="D100" s="39" t="str">
        <f>'Test scenarios'!A98&amp;'Test scenarios'!B98</f>
        <v/>
      </c>
    </row>
    <row r="101" spans="4:4" ht="15.75" x14ac:dyDescent="0.25">
      <c r="D101" s="39" t="str">
        <f>'Test scenarios'!A99&amp;'Test scenarios'!B99</f>
        <v/>
      </c>
    </row>
    <row r="102" spans="4:4" ht="15.75" x14ac:dyDescent="0.25">
      <c r="D102" s="39" t="str">
        <f>'Test scenarios'!A100&amp;'Test scenarios'!B100</f>
        <v/>
      </c>
    </row>
    <row r="103" spans="4:4" ht="15.75" x14ac:dyDescent="0.25">
      <c r="D103" s="39" t="str">
        <f>'Test scenarios'!A101&amp;'Test scenarios'!B101</f>
        <v/>
      </c>
    </row>
    <row r="104" spans="4:4" ht="15.75" x14ac:dyDescent="0.25">
      <c r="D104" s="39" t="str">
        <f>'Test scenarios'!A102&amp;'Test scenarios'!B102</f>
        <v/>
      </c>
    </row>
    <row r="105" spans="4:4" ht="15.75" x14ac:dyDescent="0.25">
      <c r="D105" s="39" t="str">
        <f>'Test scenarios'!A103&amp;'Test scenarios'!B103</f>
        <v/>
      </c>
    </row>
    <row r="106" spans="4:4" ht="15.75" x14ac:dyDescent="0.25">
      <c r="D106" s="39" t="str">
        <f>'Test scenarios'!A104&amp;'Test scenarios'!B104</f>
        <v/>
      </c>
    </row>
    <row r="107" spans="4:4" ht="15.75" x14ac:dyDescent="0.25">
      <c r="D107" s="39" t="str">
        <f>'Test scenarios'!A105&amp;'Test scenarios'!B105</f>
        <v/>
      </c>
    </row>
    <row r="108" spans="4:4" ht="15.75" x14ac:dyDescent="0.25">
      <c r="D108" s="39" t="str">
        <f>'Test scenarios'!A106&amp;'Test scenarios'!B106</f>
        <v/>
      </c>
    </row>
    <row r="109" spans="4:4" ht="15.75" x14ac:dyDescent="0.25">
      <c r="D109" s="39" t="str">
        <f>'Test scenarios'!A107&amp;'Test scenarios'!B107</f>
        <v/>
      </c>
    </row>
    <row r="110" spans="4:4" ht="15.75" x14ac:dyDescent="0.25">
      <c r="D110" s="39" t="str">
        <f>'Test scenarios'!A108&amp;'Test scenarios'!B108</f>
        <v/>
      </c>
    </row>
    <row r="111" spans="4:4" ht="15.75" x14ac:dyDescent="0.25">
      <c r="D111" s="39" t="str">
        <f>'Test scenarios'!A109&amp;'Test scenarios'!B109</f>
        <v/>
      </c>
    </row>
    <row r="112" spans="4:4" ht="15.75" x14ac:dyDescent="0.25">
      <c r="D112" s="39" t="str">
        <f>'Test scenarios'!A110&amp;'Test scenarios'!B110</f>
        <v/>
      </c>
    </row>
    <row r="113" spans="4:4" ht="15.75" x14ac:dyDescent="0.25">
      <c r="D113" s="39" t="str">
        <f>'Test scenarios'!A111&amp;'Test scenarios'!B111</f>
        <v/>
      </c>
    </row>
    <row r="114" spans="4:4" ht="15.75" x14ac:dyDescent="0.25">
      <c r="D114" s="39" t="str">
        <f>'Test scenarios'!A112&amp;'Test scenarios'!B112</f>
        <v/>
      </c>
    </row>
    <row r="115" spans="4:4" ht="15.75" x14ac:dyDescent="0.25">
      <c r="D115" s="39" t="str">
        <f>'Test scenarios'!A113&amp;'Test scenarios'!B113</f>
        <v/>
      </c>
    </row>
    <row r="116" spans="4:4" ht="15.75" x14ac:dyDescent="0.25">
      <c r="D116" s="39" t="str">
        <f>'Test scenarios'!A114&amp;'Test scenarios'!B114</f>
        <v/>
      </c>
    </row>
    <row r="117" spans="4:4" ht="15.75" x14ac:dyDescent="0.25">
      <c r="D117" s="39" t="str">
        <f>'Test scenarios'!A115&amp;'Test scenarios'!B115</f>
        <v/>
      </c>
    </row>
    <row r="118" spans="4:4" ht="15.75" x14ac:dyDescent="0.25">
      <c r="D118" s="39" t="str">
        <f>'Test scenarios'!A116&amp;'Test scenarios'!B116</f>
        <v/>
      </c>
    </row>
    <row r="119" spans="4:4" ht="15.75" x14ac:dyDescent="0.25">
      <c r="D119" s="39" t="str">
        <f>'Test scenarios'!A117&amp;'Test scenarios'!B117</f>
        <v/>
      </c>
    </row>
    <row r="120" spans="4:4" ht="15.75" x14ac:dyDescent="0.25">
      <c r="D120" s="39" t="str">
        <f>'Test scenarios'!A118&amp;'Test scenarios'!B118</f>
        <v/>
      </c>
    </row>
    <row r="121" spans="4:4" ht="15.75" x14ac:dyDescent="0.25">
      <c r="D121" s="39" t="str">
        <f>'Test scenarios'!A119&amp;'Test scenarios'!B119</f>
        <v/>
      </c>
    </row>
    <row r="122" spans="4:4" ht="15.75" x14ac:dyDescent="0.25">
      <c r="D122" s="39" t="str">
        <f>'Test scenarios'!A120&amp;'Test scenarios'!B120</f>
        <v/>
      </c>
    </row>
    <row r="123" spans="4:4" ht="15.75" x14ac:dyDescent="0.25">
      <c r="D123" s="39" t="str">
        <f>'Test scenarios'!A121&amp;'Test scenarios'!B121</f>
        <v/>
      </c>
    </row>
    <row r="124" spans="4:4" ht="15.75" x14ac:dyDescent="0.25">
      <c r="D124" s="39" t="str">
        <f>'Test scenarios'!A122&amp;'Test scenarios'!B122</f>
        <v/>
      </c>
    </row>
    <row r="125" spans="4:4" ht="15.75" x14ac:dyDescent="0.25">
      <c r="D125" s="39" t="str">
        <f>'Test scenarios'!A123&amp;'Test scenarios'!B123</f>
        <v/>
      </c>
    </row>
    <row r="126" spans="4:4" ht="15.75" x14ac:dyDescent="0.25">
      <c r="D126" s="39" t="str">
        <f>'Test scenarios'!A124&amp;'Test scenarios'!B124</f>
        <v/>
      </c>
    </row>
    <row r="127" spans="4:4" ht="15.75" x14ac:dyDescent="0.25">
      <c r="D127" s="39" t="str">
        <f>'Test scenarios'!A125&amp;'Test scenarios'!B125</f>
        <v/>
      </c>
    </row>
    <row r="128" spans="4:4" ht="15.75" x14ac:dyDescent="0.25">
      <c r="D128" s="39" t="str">
        <f>'Test scenarios'!A126&amp;'Test scenarios'!B126</f>
        <v/>
      </c>
    </row>
    <row r="129" spans="4:4" ht="15.75" x14ac:dyDescent="0.25">
      <c r="D129" s="39" t="str">
        <f>'Test scenarios'!A127&amp;'Test scenarios'!B127</f>
        <v/>
      </c>
    </row>
    <row r="130" spans="4:4" ht="15.75" x14ac:dyDescent="0.25">
      <c r="D130" s="39" t="str">
        <f>'Test scenarios'!A128&amp;'Test scenarios'!B128</f>
        <v/>
      </c>
    </row>
    <row r="131" spans="4:4" ht="15.75" x14ac:dyDescent="0.25">
      <c r="D131" s="39" t="str">
        <f>'Test scenarios'!A129&amp;'Test scenarios'!B129</f>
        <v/>
      </c>
    </row>
    <row r="132" spans="4:4" ht="15.75" x14ac:dyDescent="0.25">
      <c r="D132" s="39" t="str">
        <f>'Test scenarios'!A130&amp;'Test scenarios'!B130</f>
        <v/>
      </c>
    </row>
    <row r="133" spans="4:4" ht="15.75" x14ac:dyDescent="0.25">
      <c r="D133" s="39" t="str">
        <f>'Test scenarios'!A131&amp;'Test scenarios'!B131</f>
        <v/>
      </c>
    </row>
    <row r="134" spans="4:4" ht="15.75" x14ac:dyDescent="0.25">
      <c r="D134" s="39" t="str">
        <f>'Test scenarios'!A132&amp;'Test scenarios'!B132</f>
        <v/>
      </c>
    </row>
    <row r="135" spans="4:4" ht="15.75" x14ac:dyDescent="0.25">
      <c r="D135" s="39" t="str">
        <f>'Test scenarios'!A133&amp;'Test scenarios'!B133</f>
        <v/>
      </c>
    </row>
    <row r="136" spans="4:4" ht="15.75" x14ac:dyDescent="0.25">
      <c r="D136" s="39" t="str">
        <f>'Test scenarios'!A134&amp;'Test scenarios'!B134</f>
        <v/>
      </c>
    </row>
    <row r="137" spans="4:4" ht="15.75" x14ac:dyDescent="0.25">
      <c r="D137" s="39" t="str">
        <f>'Test scenarios'!A135&amp;'Test scenarios'!B135</f>
        <v/>
      </c>
    </row>
    <row r="138" spans="4:4" ht="15.75" x14ac:dyDescent="0.25">
      <c r="D138" s="39" t="str">
        <f>'Test scenarios'!A136&amp;'Test scenarios'!B136</f>
        <v/>
      </c>
    </row>
    <row r="139" spans="4:4" ht="15.75" x14ac:dyDescent="0.25">
      <c r="D139" s="39" t="str">
        <f>'Test scenarios'!A137&amp;'Test scenarios'!B137</f>
        <v/>
      </c>
    </row>
    <row r="140" spans="4:4" ht="15.75" x14ac:dyDescent="0.25">
      <c r="D140" s="39" t="str">
        <f>'Test scenarios'!A138&amp;'Test scenarios'!B138</f>
        <v/>
      </c>
    </row>
    <row r="141" spans="4:4" ht="15.75" x14ac:dyDescent="0.25">
      <c r="D141" s="39" t="str">
        <f>'Test scenarios'!A139&amp;'Test scenarios'!B139</f>
        <v/>
      </c>
    </row>
    <row r="142" spans="4:4" ht="15.75" x14ac:dyDescent="0.25">
      <c r="D142" s="39" t="str">
        <f>'Test scenarios'!A140&amp;'Test scenarios'!B140</f>
        <v/>
      </c>
    </row>
    <row r="143" spans="4:4" ht="15.75" x14ac:dyDescent="0.25">
      <c r="D143" s="39" t="str">
        <f>'Test scenarios'!A141&amp;'Test scenarios'!B141</f>
        <v/>
      </c>
    </row>
    <row r="144" spans="4:4" ht="15.75" x14ac:dyDescent="0.25">
      <c r="D144" s="39" t="str">
        <f>'Test scenarios'!A142&amp;'Test scenarios'!B142</f>
        <v/>
      </c>
    </row>
    <row r="145" spans="4:4" ht="15.75" x14ac:dyDescent="0.25">
      <c r="D145" s="39" t="str">
        <f>'Test scenarios'!A143&amp;'Test scenarios'!B143</f>
        <v/>
      </c>
    </row>
    <row r="146" spans="4:4" ht="15.75" x14ac:dyDescent="0.25">
      <c r="D146" s="39" t="str">
        <f>'Test scenarios'!A144&amp;'Test scenarios'!B144</f>
        <v/>
      </c>
    </row>
    <row r="147" spans="4:4" ht="15.75" x14ac:dyDescent="0.25">
      <c r="D147" s="39" t="str">
        <f>'Test scenarios'!A145&amp;'Test scenarios'!B145</f>
        <v/>
      </c>
    </row>
    <row r="148" spans="4:4" ht="15.75" x14ac:dyDescent="0.25">
      <c r="D148" s="39" t="str">
        <f>'Test scenarios'!A146&amp;'Test scenarios'!B146</f>
        <v/>
      </c>
    </row>
    <row r="149" spans="4:4" ht="15.75" x14ac:dyDescent="0.25">
      <c r="D149" s="39" t="str">
        <f>'Test scenarios'!A147&amp;'Test scenarios'!B147</f>
        <v/>
      </c>
    </row>
    <row r="150" spans="4:4" ht="15.75" x14ac:dyDescent="0.25">
      <c r="D150" s="39" t="str">
        <f>'Test scenarios'!A148&amp;'Test scenarios'!B148</f>
        <v/>
      </c>
    </row>
    <row r="151" spans="4:4" ht="15.75" x14ac:dyDescent="0.25">
      <c r="D151" s="39" t="str">
        <f>'Test scenarios'!A149&amp;'Test scenarios'!B149</f>
        <v/>
      </c>
    </row>
    <row r="152" spans="4:4" ht="15.75" x14ac:dyDescent="0.25">
      <c r="D152" s="39" t="str">
        <f>'Test scenarios'!A150&amp;'Test scenarios'!B150</f>
        <v/>
      </c>
    </row>
    <row r="153" spans="4:4" ht="15.75" x14ac:dyDescent="0.25">
      <c r="D153" s="39" t="str">
        <f>'Test scenarios'!A151&amp;'Test scenarios'!B151</f>
        <v/>
      </c>
    </row>
    <row r="154" spans="4:4" ht="15.75" x14ac:dyDescent="0.25">
      <c r="D154" s="39" t="str">
        <f>'Test scenarios'!A152&amp;'Test scenarios'!B152</f>
        <v/>
      </c>
    </row>
    <row r="155" spans="4:4" ht="15.75" x14ac:dyDescent="0.25">
      <c r="D155" s="39" t="str">
        <f>'Test scenarios'!A153&amp;'Test scenarios'!B153</f>
        <v/>
      </c>
    </row>
    <row r="156" spans="4:4" ht="15.75" x14ac:dyDescent="0.25">
      <c r="D156" s="39" t="str">
        <f>'Test scenarios'!A154&amp;'Test scenarios'!B154</f>
        <v/>
      </c>
    </row>
    <row r="157" spans="4:4" ht="15.75" x14ac:dyDescent="0.25">
      <c r="D157" s="39" t="str">
        <f>'Test scenarios'!A155&amp;'Test scenarios'!B155</f>
        <v/>
      </c>
    </row>
    <row r="158" spans="4:4" ht="15.75" x14ac:dyDescent="0.25">
      <c r="D158" s="39" t="str">
        <f>'Test scenarios'!A156&amp;'Test scenarios'!B156</f>
        <v/>
      </c>
    </row>
    <row r="159" spans="4:4" ht="15.75" x14ac:dyDescent="0.25">
      <c r="D159" s="39" t="str">
        <f>'Test scenarios'!A157&amp;'Test scenarios'!B157</f>
        <v/>
      </c>
    </row>
    <row r="160" spans="4:4" ht="15.75" x14ac:dyDescent="0.25">
      <c r="D160" s="39" t="str">
        <f>'Test scenarios'!A158&amp;'Test scenarios'!B158</f>
        <v/>
      </c>
    </row>
    <row r="161" spans="4:4" ht="15.75" x14ac:dyDescent="0.25">
      <c r="D161" s="39" t="str">
        <f>'Test scenarios'!A159&amp;'Test scenarios'!B159</f>
        <v/>
      </c>
    </row>
    <row r="162" spans="4:4" ht="15.75" x14ac:dyDescent="0.25">
      <c r="D162" s="39" t="str">
        <f>'Test scenarios'!A160&amp;'Test scenarios'!B160</f>
        <v/>
      </c>
    </row>
    <row r="163" spans="4:4" ht="15.75" x14ac:dyDescent="0.25">
      <c r="D163" s="39" t="str">
        <f>'Test scenarios'!A161&amp;'Test scenarios'!B161</f>
        <v/>
      </c>
    </row>
    <row r="164" spans="4:4" ht="15.75" x14ac:dyDescent="0.25">
      <c r="D164" s="39" t="str">
        <f>'Test scenarios'!A162&amp;'Test scenarios'!B162</f>
        <v/>
      </c>
    </row>
    <row r="165" spans="4:4" ht="15.75" x14ac:dyDescent="0.25">
      <c r="D165" s="39" t="str">
        <f>'Test scenarios'!A163&amp;'Test scenarios'!B163</f>
        <v/>
      </c>
    </row>
    <row r="166" spans="4:4" ht="15.75" x14ac:dyDescent="0.25">
      <c r="D166" s="39" t="str">
        <f>'Test scenarios'!A164&amp;'Test scenarios'!B164</f>
        <v/>
      </c>
    </row>
    <row r="167" spans="4:4" ht="15.75" x14ac:dyDescent="0.25">
      <c r="D167" s="39" t="str">
        <f>'Test scenarios'!A165&amp;'Test scenarios'!B165</f>
        <v/>
      </c>
    </row>
    <row r="168" spans="4:4" ht="15.75" x14ac:dyDescent="0.25">
      <c r="D168" s="39" t="str">
        <f>'Test scenarios'!A166&amp;'Test scenarios'!B166</f>
        <v/>
      </c>
    </row>
    <row r="169" spans="4:4" ht="15.75" x14ac:dyDescent="0.25">
      <c r="D169" s="39" t="str">
        <f>'Test scenarios'!A167&amp;'Test scenarios'!B167</f>
        <v/>
      </c>
    </row>
    <row r="170" spans="4:4" ht="15.75" x14ac:dyDescent="0.25">
      <c r="D170" s="39" t="str">
        <f>'Test scenarios'!A168&amp;'Test scenarios'!B168</f>
        <v/>
      </c>
    </row>
    <row r="171" spans="4:4" ht="15.75" x14ac:dyDescent="0.25">
      <c r="D171" s="39" t="str">
        <f>'Test scenarios'!A169&amp;'Test scenarios'!B169</f>
        <v/>
      </c>
    </row>
    <row r="172" spans="4:4" ht="15.75" x14ac:dyDescent="0.25">
      <c r="D172" s="39" t="str">
        <f>'Test scenarios'!A170&amp;'Test scenarios'!B170</f>
        <v/>
      </c>
    </row>
    <row r="173" spans="4:4" ht="15.75" x14ac:dyDescent="0.25">
      <c r="D173" s="39" t="str">
        <f>'Test scenarios'!A171&amp;'Test scenarios'!B171</f>
        <v/>
      </c>
    </row>
    <row r="174" spans="4:4" ht="15.75" x14ac:dyDescent="0.25">
      <c r="D174" s="39" t="str">
        <f>'Test scenarios'!A172&amp;'Test scenarios'!B172</f>
        <v/>
      </c>
    </row>
    <row r="175" spans="4:4" ht="15.75" x14ac:dyDescent="0.25">
      <c r="D175" s="39" t="str">
        <f>'Test scenarios'!A173&amp;'Test scenarios'!B173</f>
        <v/>
      </c>
    </row>
    <row r="176" spans="4:4" ht="15.75" x14ac:dyDescent="0.25">
      <c r="D176" s="39" t="str">
        <f>'Test scenarios'!A174&amp;'Test scenarios'!B174</f>
        <v/>
      </c>
    </row>
    <row r="177" spans="4:4" ht="15.75" x14ac:dyDescent="0.25">
      <c r="D177" s="39" t="str">
        <f>'Test scenarios'!A175&amp;'Test scenarios'!B175</f>
        <v/>
      </c>
    </row>
    <row r="178" spans="4:4" ht="15.75" x14ac:dyDescent="0.25">
      <c r="D178" s="39" t="str">
        <f>'Test scenarios'!A176&amp;'Test scenarios'!B176</f>
        <v/>
      </c>
    </row>
    <row r="179" spans="4:4" ht="15.75" x14ac:dyDescent="0.25">
      <c r="D179" s="39" t="str">
        <f>'Test scenarios'!A177&amp;'Test scenarios'!B177</f>
        <v/>
      </c>
    </row>
    <row r="180" spans="4:4" ht="15.75" x14ac:dyDescent="0.25">
      <c r="D180" s="39" t="str">
        <f>'Test scenarios'!A178&amp;'Test scenarios'!B178</f>
        <v/>
      </c>
    </row>
    <row r="181" spans="4:4" ht="15.75" x14ac:dyDescent="0.25">
      <c r="D181" s="39" t="str">
        <f>'Test scenarios'!A179&amp;'Test scenarios'!B179</f>
        <v/>
      </c>
    </row>
    <row r="182" spans="4:4" ht="15.75" x14ac:dyDescent="0.25">
      <c r="D182" s="39" t="str">
        <f>'Test scenarios'!A180&amp;'Test scenarios'!B180</f>
        <v/>
      </c>
    </row>
    <row r="183" spans="4:4" ht="15.75" x14ac:dyDescent="0.25">
      <c r="D183" s="39" t="str">
        <f>'Test scenarios'!A181&amp;'Test scenarios'!B181</f>
        <v/>
      </c>
    </row>
    <row r="184" spans="4:4" ht="15.75" x14ac:dyDescent="0.25">
      <c r="D184" s="39" t="str">
        <f>'Test scenarios'!A182&amp;'Test scenarios'!B182</f>
        <v/>
      </c>
    </row>
    <row r="185" spans="4:4" ht="15.75" x14ac:dyDescent="0.25">
      <c r="D185" s="39" t="str">
        <f>'Test scenarios'!A183&amp;'Test scenarios'!B183</f>
        <v/>
      </c>
    </row>
    <row r="186" spans="4:4" ht="15.75" x14ac:dyDescent="0.25">
      <c r="D186" s="39" t="str">
        <f>'Test scenarios'!A184&amp;'Test scenarios'!B184</f>
        <v/>
      </c>
    </row>
    <row r="187" spans="4:4" ht="15.75" x14ac:dyDescent="0.25">
      <c r="D187" s="39" t="str">
        <f>'Test scenarios'!A185&amp;'Test scenarios'!B185</f>
        <v/>
      </c>
    </row>
    <row r="188" spans="4:4" ht="15.75" x14ac:dyDescent="0.25">
      <c r="D188" s="39" t="str">
        <f>'Test scenarios'!A186&amp;'Test scenarios'!B186</f>
        <v/>
      </c>
    </row>
    <row r="189" spans="4:4" ht="15.75" x14ac:dyDescent="0.25">
      <c r="D189" s="39" t="str">
        <f>'Test scenarios'!A187&amp;'Test scenarios'!B187</f>
        <v/>
      </c>
    </row>
    <row r="190" spans="4:4" ht="15.75" x14ac:dyDescent="0.25">
      <c r="D190" s="39" t="str">
        <f>'Test scenarios'!A188&amp;'Test scenarios'!B188</f>
        <v/>
      </c>
    </row>
    <row r="191" spans="4:4" ht="15.75" x14ac:dyDescent="0.25">
      <c r="D191" s="39" t="str">
        <f>'Test scenarios'!A189&amp;'Test scenarios'!B189</f>
        <v/>
      </c>
    </row>
    <row r="192" spans="4:4" ht="15.75" x14ac:dyDescent="0.25">
      <c r="D192" s="39" t="str">
        <f>'Test scenarios'!A190&amp;'Test scenarios'!B190</f>
        <v/>
      </c>
    </row>
    <row r="193" spans="4:4" ht="15.75" x14ac:dyDescent="0.25">
      <c r="D193" s="39" t="str">
        <f>'Test scenarios'!A191&amp;'Test scenarios'!B191</f>
        <v/>
      </c>
    </row>
    <row r="194" spans="4:4" ht="15.75" x14ac:dyDescent="0.25">
      <c r="D194" s="39" t="str">
        <f>'Test scenarios'!A192&amp;'Test scenarios'!B192</f>
        <v/>
      </c>
    </row>
    <row r="195" spans="4:4" ht="15.75" x14ac:dyDescent="0.25">
      <c r="D195" s="39" t="str">
        <f>'Test scenarios'!A193&amp;'Test scenarios'!B193</f>
        <v/>
      </c>
    </row>
    <row r="196" spans="4:4" ht="15.75" x14ac:dyDescent="0.25">
      <c r="D196" s="39" t="str">
        <f>'Test scenarios'!A194&amp;'Test scenarios'!B194</f>
        <v/>
      </c>
    </row>
    <row r="197" spans="4:4" ht="15.75" x14ac:dyDescent="0.25">
      <c r="D197" s="39" t="str">
        <f>'Test scenarios'!A195&amp;'Test scenarios'!B195</f>
        <v/>
      </c>
    </row>
    <row r="198" spans="4:4" ht="15.75" x14ac:dyDescent="0.25">
      <c r="D198" s="39" t="str">
        <f>'Test scenarios'!A196&amp;'Test scenarios'!B196</f>
        <v/>
      </c>
    </row>
    <row r="199" spans="4:4" ht="15.75" x14ac:dyDescent="0.25">
      <c r="D199" s="39" t="str">
        <f>'Test scenarios'!A197&amp;'Test scenarios'!B197</f>
        <v/>
      </c>
    </row>
    <row r="200" spans="4:4" ht="15.75" x14ac:dyDescent="0.25">
      <c r="D200" s="39" t="str">
        <f>'Test scenarios'!A198&amp;'Test scenarios'!B198</f>
        <v/>
      </c>
    </row>
    <row r="201" spans="4:4" ht="15.75" x14ac:dyDescent="0.25">
      <c r="D201" s="39" t="str">
        <f>'Test scenarios'!A199&amp;'Test scenarios'!B199</f>
        <v/>
      </c>
    </row>
    <row r="202" spans="4:4" ht="15.75" x14ac:dyDescent="0.25">
      <c r="D202" s="39" t="str">
        <f>'Test scenarios'!A200&amp;'Test scenarios'!B200</f>
        <v/>
      </c>
    </row>
    <row r="203" spans="4:4" ht="15.75" x14ac:dyDescent="0.25">
      <c r="D203" s="39" t="str">
        <f>'Test scenarios'!A201&amp;'Test scenarios'!B201</f>
        <v/>
      </c>
    </row>
    <row r="204" spans="4:4" ht="15.75" x14ac:dyDescent="0.25">
      <c r="D204" s="39" t="str">
        <f>'Test scenarios'!A202&amp;'Test scenarios'!B202</f>
        <v/>
      </c>
    </row>
    <row r="205" spans="4:4" ht="15.75" x14ac:dyDescent="0.25">
      <c r="D205" s="39" t="str">
        <f>'Test scenarios'!A203&amp;'Test scenarios'!B203</f>
        <v/>
      </c>
    </row>
    <row r="206" spans="4:4" ht="15.75" x14ac:dyDescent="0.25">
      <c r="D206" s="39" t="str">
        <f>'Test scenarios'!A204&amp;'Test scenarios'!B204</f>
        <v/>
      </c>
    </row>
    <row r="207" spans="4:4" ht="15.75" x14ac:dyDescent="0.25">
      <c r="D207" s="39" t="str">
        <f>'Test scenarios'!A205&amp;'Test scenarios'!B205</f>
        <v/>
      </c>
    </row>
    <row r="208" spans="4:4" ht="15.75" x14ac:dyDescent="0.25">
      <c r="D208" s="39" t="str">
        <f>'Test scenarios'!A206&amp;'Test scenarios'!B206</f>
        <v/>
      </c>
    </row>
    <row r="209" spans="4:4" ht="15.75" x14ac:dyDescent="0.25">
      <c r="D209" s="39" t="str">
        <f>'Test scenarios'!A207&amp;'Test scenarios'!B207</f>
        <v/>
      </c>
    </row>
    <row r="210" spans="4:4" ht="15.75" x14ac:dyDescent="0.25">
      <c r="D210" s="39" t="str">
        <f>'Test scenarios'!A208&amp;'Test scenarios'!B208</f>
        <v/>
      </c>
    </row>
    <row r="211" spans="4:4" ht="15.75" x14ac:dyDescent="0.25">
      <c r="D211" s="39" t="str">
        <f>'Test scenarios'!A209&amp;'Test scenarios'!B209</f>
        <v/>
      </c>
    </row>
    <row r="212" spans="4:4" ht="15.75" x14ac:dyDescent="0.25">
      <c r="D212" s="39" t="str">
        <f>'Test scenarios'!A210&amp;'Test scenarios'!B210</f>
        <v/>
      </c>
    </row>
    <row r="213" spans="4:4" ht="15.75" x14ac:dyDescent="0.25">
      <c r="D213" s="39" t="str">
        <f>'Test scenarios'!A211&amp;'Test scenarios'!B211</f>
        <v/>
      </c>
    </row>
    <row r="214" spans="4:4" ht="15.75" x14ac:dyDescent="0.25">
      <c r="D214" s="39" t="str">
        <f>'Test scenarios'!A212&amp;'Test scenarios'!B212</f>
        <v/>
      </c>
    </row>
    <row r="215" spans="4:4" ht="15.75" x14ac:dyDescent="0.25">
      <c r="D215" s="39" t="str">
        <f>'Test scenarios'!A213&amp;'Test scenarios'!B213</f>
        <v/>
      </c>
    </row>
    <row r="216" spans="4:4" ht="15.75" x14ac:dyDescent="0.25">
      <c r="D216" s="39" t="str">
        <f>'Test scenarios'!A214&amp;'Test scenarios'!B214</f>
        <v/>
      </c>
    </row>
    <row r="217" spans="4:4" ht="15.75" x14ac:dyDescent="0.25">
      <c r="D217" s="39" t="str">
        <f>'Test scenarios'!A215&amp;'Test scenarios'!B215</f>
        <v/>
      </c>
    </row>
    <row r="218" spans="4:4" ht="15.75" x14ac:dyDescent="0.25">
      <c r="D218" s="39" t="str">
        <f>'Test scenarios'!A216&amp;'Test scenarios'!B216</f>
        <v/>
      </c>
    </row>
    <row r="219" spans="4:4" ht="15.75" x14ac:dyDescent="0.25">
      <c r="D219" s="39" t="str">
        <f>'Test scenarios'!A217&amp;'Test scenarios'!B217</f>
        <v/>
      </c>
    </row>
    <row r="220" spans="4:4" ht="15.75" x14ac:dyDescent="0.25">
      <c r="D220" s="39" t="str">
        <f>'Test scenarios'!A218&amp;'Test scenarios'!B218</f>
        <v/>
      </c>
    </row>
    <row r="221" spans="4:4" ht="15.75" x14ac:dyDescent="0.25">
      <c r="D221" s="39" t="str">
        <f>'Test scenarios'!A219&amp;'Test scenarios'!B219</f>
        <v/>
      </c>
    </row>
    <row r="222" spans="4:4" ht="15.75" x14ac:dyDescent="0.25">
      <c r="D222" s="39" t="str">
        <f>'Test scenarios'!A220&amp;'Test scenarios'!B220</f>
        <v/>
      </c>
    </row>
    <row r="223" spans="4:4" ht="15.75" x14ac:dyDescent="0.25">
      <c r="D223" s="39" t="str">
        <f>'Test scenarios'!A221&amp;'Test scenarios'!B221</f>
        <v/>
      </c>
    </row>
    <row r="224" spans="4:4" ht="15.75" x14ac:dyDescent="0.25">
      <c r="D224" s="39" t="str">
        <f>'Test scenarios'!A222&amp;'Test scenarios'!B222</f>
        <v/>
      </c>
    </row>
    <row r="225" spans="4:4" ht="15.75" x14ac:dyDescent="0.25">
      <c r="D225" s="39" t="str">
        <f>'Test scenarios'!A223&amp;'Test scenarios'!B223</f>
        <v/>
      </c>
    </row>
    <row r="226" spans="4:4" ht="15.75" x14ac:dyDescent="0.25">
      <c r="D226" s="39" t="str">
        <f>'Test scenarios'!A224&amp;'Test scenarios'!B224</f>
        <v/>
      </c>
    </row>
    <row r="227" spans="4:4" ht="15.75" x14ac:dyDescent="0.25">
      <c r="D227" s="39" t="str">
        <f>'Test scenarios'!A225&amp;'Test scenarios'!B225</f>
        <v/>
      </c>
    </row>
    <row r="228" spans="4:4" ht="15.75" x14ac:dyDescent="0.25">
      <c r="D228" s="39" t="str">
        <f>'Test scenarios'!A226&amp;'Test scenarios'!B226</f>
        <v/>
      </c>
    </row>
    <row r="229" spans="4:4" ht="15.75" x14ac:dyDescent="0.25">
      <c r="D229" s="39" t="str">
        <f>'Test scenarios'!A227&amp;'Test scenarios'!B227</f>
        <v/>
      </c>
    </row>
    <row r="230" spans="4:4" ht="15.75" x14ac:dyDescent="0.25">
      <c r="D230" s="39" t="str">
        <f>'Test scenarios'!A228&amp;'Test scenarios'!B228</f>
        <v/>
      </c>
    </row>
    <row r="231" spans="4:4" ht="15.75" x14ac:dyDescent="0.25">
      <c r="D231" s="39" t="str">
        <f>'Test scenarios'!A229&amp;'Test scenarios'!B229</f>
        <v/>
      </c>
    </row>
    <row r="232" spans="4:4" ht="15.75" x14ac:dyDescent="0.25">
      <c r="D232" s="39" t="str">
        <f>'Test scenarios'!A230&amp;'Test scenarios'!B230</f>
        <v/>
      </c>
    </row>
    <row r="233" spans="4:4" ht="15.75" x14ac:dyDescent="0.25">
      <c r="D233" s="39" t="str">
        <f>'Test scenarios'!A231&amp;'Test scenarios'!B231</f>
        <v/>
      </c>
    </row>
    <row r="234" spans="4:4" ht="15.75" x14ac:dyDescent="0.25">
      <c r="D234" s="39" t="str">
        <f>'Test scenarios'!A232&amp;'Test scenarios'!B232</f>
        <v/>
      </c>
    </row>
    <row r="235" spans="4:4" ht="15.75" x14ac:dyDescent="0.25">
      <c r="D235" s="39" t="str">
        <f>'Test scenarios'!A233&amp;'Test scenarios'!B233</f>
        <v/>
      </c>
    </row>
    <row r="236" spans="4:4" ht="15.75" x14ac:dyDescent="0.25">
      <c r="D236" s="39" t="str">
        <f>'Test scenarios'!A234&amp;'Test scenarios'!B234</f>
        <v/>
      </c>
    </row>
    <row r="237" spans="4:4" ht="15.75" x14ac:dyDescent="0.25">
      <c r="D237" s="39" t="str">
        <f>'Test scenarios'!A235&amp;'Test scenarios'!B235</f>
        <v/>
      </c>
    </row>
    <row r="238" spans="4:4" ht="15.75" x14ac:dyDescent="0.25">
      <c r="D238" s="39" t="str">
        <f>'Test scenarios'!A236&amp;'Test scenarios'!B236</f>
        <v/>
      </c>
    </row>
    <row r="239" spans="4:4" ht="15.75" x14ac:dyDescent="0.25">
      <c r="D239" s="39" t="str">
        <f>'Test scenarios'!A237&amp;'Test scenarios'!B237</f>
        <v/>
      </c>
    </row>
    <row r="240" spans="4:4" ht="15.75" x14ac:dyDescent="0.25">
      <c r="D240" s="39" t="str">
        <f>'Test scenarios'!A238&amp;'Test scenarios'!B238</f>
        <v/>
      </c>
    </row>
    <row r="241" spans="4:4" ht="15.75" x14ac:dyDescent="0.25">
      <c r="D241" s="39" t="str">
        <f>'Test scenarios'!A239&amp;'Test scenarios'!B239</f>
        <v/>
      </c>
    </row>
    <row r="242" spans="4:4" ht="15.75" x14ac:dyDescent="0.25">
      <c r="D242" s="39" t="str">
        <f>'Test scenarios'!A240&amp;'Test scenarios'!B240</f>
        <v/>
      </c>
    </row>
    <row r="243" spans="4:4" ht="15.75" x14ac:dyDescent="0.25">
      <c r="D243" s="39" t="str">
        <f>'Test scenarios'!A241&amp;'Test scenarios'!B241</f>
        <v/>
      </c>
    </row>
    <row r="244" spans="4:4" ht="15.75" x14ac:dyDescent="0.25">
      <c r="D244" s="39" t="str">
        <f>'Test scenarios'!A242&amp;'Test scenarios'!B242</f>
        <v/>
      </c>
    </row>
    <row r="245" spans="4:4" ht="15.75" x14ac:dyDescent="0.25">
      <c r="D245" s="39" t="str">
        <f>'Test scenarios'!A243&amp;'Test scenarios'!B243</f>
        <v/>
      </c>
    </row>
    <row r="246" spans="4:4" ht="15.75" x14ac:dyDescent="0.25">
      <c r="D246" s="39" t="str">
        <f>'Test scenarios'!A244&amp;'Test scenarios'!B244</f>
        <v/>
      </c>
    </row>
    <row r="247" spans="4:4" ht="15.75" x14ac:dyDescent="0.25">
      <c r="D247" s="39" t="str">
        <f>'Test scenarios'!A245&amp;'Test scenarios'!B245</f>
        <v/>
      </c>
    </row>
    <row r="248" spans="4:4" ht="15.75" x14ac:dyDescent="0.25">
      <c r="D248" s="39" t="str">
        <f>'Test scenarios'!A246&amp;'Test scenarios'!B246</f>
        <v/>
      </c>
    </row>
    <row r="249" spans="4:4" ht="15.75" x14ac:dyDescent="0.25">
      <c r="D249" s="39" t="str">
        <f>'Test scenarios'!A247&amp;'Test scenarios'!B247</f>
        <v/>
      </c>
    </row>
    <row r="250" spans="4:4" ht="15.75" x14ac:dyDescent="0.25">
      <c r="D250" s="39" t="str">
        <f>'Test scenarios'!A248&amp;'Test scenarios'!B248</f>
        <v/>
      </c>
    </row>
    <row r="251" spans="4:4" ht="15.75" x14ac:dyDescent="0.25">
      <c r="D251" s="39" t="str">
        <f>'Test scenarios'!A249&amp;'Test scenarios'!B249</f>
        <v/>
      </c>
    </row>
    <row r="252" spans="4:4" ht="15.75" x14ac:dyDescent="0.25">
      <c r="D252" s="39" t="str">
        <f>'Test scenarios'!A250&amp;'Test scenarios'!B250</f>
        <v/>
      </c>
    </row>
    <row r="253" spans="4:4" ht="15.75" x14ac:dyDescent="0.25">
      <c r="D253" s="39" t="str">
        <f>'Test scenarios'!A251&amp;'Test scenarios'!B251</f>
        <v/>
      </c>
    </row>
    <row r="254" spans="4:4" ht="15.75" x14ac:dyDescent="0.25">
      <c r="D254" s="39" t="str">
        <f>'Test scenarios'!A252&amp;'Test scenarios'!B252</f>
        <v/>
      </c>
    </row>
    <row r="255" spans="4:4" ht="15.75" x14ac:dyDescent="0.25">
      <c r="D255" s="39" t="str">
        <f>'Test scenarios'!A253&amp;'Test scenarios'!B253</f>
        <v/>
      </c>
    </row>
    <row r="256" spans="4:4" ht="15.75" x14ac:dyDescent="0.25">
      <c r="D256" s="39" t="str">
        <f>'Test scenarios'!A254&amp;'Test scenarios'!B254</f>
        <v/>
      </c>
    </row>
    <row r="257" spans="4:4" ht="15.75" x14ac:dyDescent="0.25">
      <c r="D257" s="39" t="str">
        <f>'Test scenarios'!A255&amp;'Test scenarios'!B255</f>
        <v/>
      </c>
    </row>
    <row r="258" spans="4:4" ht="15.75" x14ac:dyDescent="0.25">
      <c r="D258" s="39" t="str">
        <f>'Test scenarios'!A256&amp;'Test scenarios'!B256</f>
        <v/>
      </c>
    </row>
    <row r="259" spans="4:4" ht="15.75" x14ac:dyDescent="0.25">
      <c r="D259" s="39" t="str">
        <f>'Test scenarios'!A257&amp;'Test scenarios'!B257</f>
        <v/>
      </c>
    </row>
    <row r="260" spans="4:4" ht="15.75" x14ac:dyDescent="0.25">
      <c r="D260" s="39" t="str">
        <f>'Test scenarios'!A258&amp;'Test scenarios'!B258</f>
        <v/>
      </c>
    </row>
    <row r="261" spans="4:4" ht="15.75" x14ac:dyDescent="0.25">
      <c r="D261" s="39" t="str">
        <f>'Test scenarios'!A259&amp;'Test scenarios'!B259</f>
        <v/>
      </c>
    </row>
    <row r="262" spans="4:4" ht="15.75" x14ac:dyDescent="0.25">
      <c r="D262" s="39" t="str">
        <f>'Test scenarios'!A260&amp;'Test scenarios'!B260</f>
        <v/>
      </c>
    </row>
    <row r="263" spans="4:4" ht="15.75" x14ac:dyDescent="0.25">
      <c r="D263" s="39" t="str">
        <f>'Test scenarios'!A261&amp;'Test scenarios'!B261</f>
        <v/>
      </c>
    </row>
    <row r="264" spans="4:4" ht="15.75" x14ac:dyDescent="0.25">
      <c r="D264" s="39" t="str">
        <f>'Test scenarios'!A262&amp;'Test scenarios'!B262</f>
        <v/>
      </c>
    </row>
    <row r="265" spans="4:4" ht="15.75" x14ac:dyDescent="0.25">
      <c r="D265" s="39" t="str">
        <f>'Test scenarios'!A263&amp;'Test scenarios'!B263</f>
        <v/>
      </c>
    </row>
    <row r="266" spans="4:4" ht="15.75" x14ac:dyDescent="0.25">
      <c r="D266" s="39" t="str">
        <f>'Test scenarios'!A264&amp;'Test scenarios'!B264</f>
        <v/>
      </c>
    </row>
    <row r="267" spans="4:4" ht="15.75" x14ac:dyDescent="0.25">
      <c r="D267" s="39" t="str">
        <f>'Test scenarios'!A265&amp;'Test scenarios'!B265</f>
        <v/>
      </c>
    </row>
    <row r="268" spans="4:4" ht="15.75" x14ac:dyDescent="0.25">
      <c r="D268" s="39" t="str">
        <f>'Test scenarios'!A266&amp;'Test scenarios'!B266</f>
        <v/>
      </c>
    </row>
    <row r="269" spans="4:4" ht="15.75" x14ac:dyDescent="0.25">
      <c r="D269" s="39" t="str">
        <f>'Test scenarios'!A267&amp;'Test scenarios'!B267</f>
        <v/>
      </c>
    </row>
    <row r="270" spans="4:4" ht="15.75" x14ac:dyDescent="0.25">
      <c r="D270" s="39" t="str">
        <f>'Test scenarios'!A268&amp;'Test scenarios'!B268</f>
        <v/>
      </c>
    </row>
    <row r="271" spans="4:4" ht="15.75" x14ac:dyDescent="0.25">
      <c r="D271" s="39" t="str">
        <f>'Test scenarios'!A269&amp;'Test scenarios'!B269</f>
        <v/>
      </c>
    </row>
    <row r="272" spans="4:4" ht="15.75" x14ac:dyDescent="0.25">
      <c r="D272" s="39" t="str">
        <f>'Test scenarios'!A270&amp;'Test scenarios'!B270</f>
        <v/>
      </c>
    </row>
    <row r="273" spans="4:4" ht="15.75" x14ac:dyDescent="0.25">
      <c r="D273" s="39" t="str">
        <f>'Test scenarios'!A271&amp;'Test scenarios'!B271</f>
        <v/>
      </c>
    </row>
    <row r="274" spans="4:4" ht="15.75" x14ac:dyDescent="0.25">
      <c r="D274" s="39" t="str">
        <f>'Test scenarios'!A272&amp;'Test scenarios'!B272</f>
        <v/>
      </c>
    </row>
    <row r="275" spans="4:4" ht="15.75" x14ac:dyDescent="0.25">
      <c r="D275" s="39" t="str">
        <f>'Test scenarios'!A273&amp;'Test scenarios'!B273</f>
        <v/>
      </c>
    </row>
    <row r="276" spans="4:4" ht="15.75" x14ac:dyDescent="0.25">
      <c r="D276" s="39" t="str">
        <f>'Test scenarios'!A274&amp;'Test scenarios'!B274</f>
        <v/>
      </c>
    </row>
    <row r="277" spans="4:4" ht="15.75" x14ac:dyDescent="0.25">
      <c r="D277" s="39" t="str">
        <f>'Test scenarios'!A275&amp;'Test scenarios'!B275</f>
        <v/>
      </c>
    </row>
    <row r="278" spans="4:4" ht="15.75" x14ac:dyDescent="0.25">
      <c r="D278" s="39" t="str">
        <f>'Test scenarios'!A276&amp;'Test scenarios'!B276</f>
        <v/>
      </c>
    </row>
    <row r="279" spans="4:4" ht="15.75" x14ac:dyDescent="0.25">
      <c r="D279" s="39" t="str">
        <f>'Test scenarios'!A277&amp;'Test scenarios'!B277</f>
        <v/>
      </c>
    </row>
    <row r="280" spans="4:4" ht="15.75" x14ac:dyDescent="0.25">
      <c r="D280" s="39" t="str">
        <f>'Test scenarios'!A278&amp;'Test scenarios'!B278</f>
        <v/>
      </c>
    </row>
    <row r="281" spans="4:4" ht="15.75" x14ac:dyDescent="0.25">
      <c r="D281" s="39" t="str">
        <f>'Test scenarios'!A279&amp;'Test scenarios'!B279</f>
        <v/>
      </c>
    </row>
    <row r="282" spans="4:4" ht="15.75" x14ac:dyDescent="0.25">
      <c r="D282" s="39" t="str">
        <f>'Test scenarios'!A280&amp;'Test scenarios'!B280</f>
        <v/>
      </c>
    </row>
    <row r="283" spans="4:4" ht="15.75" x14ac:dyDescent="0.25">
      <c r="D283" s="39" t="str">
        <f>'Test scenarios'!A281&amp;'Test scenarios'!B281</f>
        <v/>
      </c>
    </row>
    <row r="284" spans="4:4" ht="15.75" x14ac:dyDescent="0.25">
      <c r="D284" s="39" t="str">
        <f>'Test scenarios'!A282&amp;'Test scenarios'!B282</f>
        <v/>
      </c>
    </row>
    <row r="285" spans="4:4" ht="15.75" x14ac:dyDescent="0.25">
      <c r="D285" s="39" t="str">
        <f>'Test scenarios'!A283&amp;'Test scenarios'!B283</f>
        <v/>
      </c>
    </row>
    <row r="286" spans="4:4" ht="15.75" x14ac:dyDescent="0.25">
      <c r="D286" s="39" t="str">
        <f>'Test scenarios'!A284&amp;'Test scenarios'!B284</f>
        <v/>
      </c>
    </row>
    <row r="287" spans="4:4" ht="15.75" x14ac:dyDescent="0.25">
      <c r="D287" s="39" t="str">
        <f>'Test scenarios'!A285&amp;'Test scenarios'!B285</f>
        <v/>
      </c>
    </row>
    <row r="288" spans="4:4" ht="15.75" x14ac:dyDescent="0.25">
      <c r="D288" s="39" t="str">
        <f>'Test scenarios'!A286&amp;'Test scenarios'!B286</f>
        <v/>
      </c>
    </row>
    <row r="289" spans="4:4" ht="15.75" x14ac:dyDescent="0.25">
      <c r="D289" s="39" t="str">
        <f>'Test scenarios'!A287&amp;'Test scenarios'!B287</f>
        <v/>
      </c>
    </row>
    <row r="290" spans="4:4" ht="15.75" x14ac:dyDescent="0.25">
      <c r="D290" s="39" t="str">
        <f>'Test scenarios'!A288&amp;'Test scenarios'!B288</f>
        <v/>
      </c>
    </row>
    <row r="291" spans="4:4" ht="15.75" x14ac:dyDescent="0.25">
      <c r="D291" s="39" t="str">
        <f>'Test scenarios'!A289&amp;'Test scenarios'!B289</f>
        <v/>
      </c>
    </row>
    <row r="292" spans="4:4" ht="15.75" x14ac:dyDescent="0.25">
      <c r="D292" s="39" t="str">
        <f>'Test scenarios'!A290&amp;'Test scenarios'!B290</f>
        <v/>
      </c>
    </row>
    <row r="293" spans="4:4" ht="15.75" x14ac:dyDescent="0.25">
      <c r="D293" s="39" t="str">
        <f>'Test scenarios'!A291&amp;'Test scenarios'!B291</f>
        <v/>
      </c>
    </row>
    <row r="294" spans="4:4" ht="15.75" x14ac:dyDescent="0.25">
      <c r="D294" s="39" t="str">
        <f>'Test scenarios'!A292&amp;'Test scenarios'!B292</f>
        <v/>
      </c>
    </row>
    <row r="295" spans="4:4" ht="15.75" x14ac:dyDescent="0.25">
      <c r="D295" s="39" t="str">
        <f>'Test scenarios'!A293&amp;'Test scenarios'!B293</f>
        <v/>
      </c>
    </row>
    <row r="296" spans="4:4" ht="15.75" x14ac:dyDescent="0.25">
      <c r="D296" s="39" t="str">
        <f>'Test scenarios'!A294&amp;'Test scenarios'!B294</f>
        <v/>
      </c>
    </row>
    <row r="297" spans="4:4" ht="15.75" x14ac:dyDescent="0.25">
      <c r="D297" s="39" t="str">
        <f>'Test scenarios'!A295&amp;'Test scenarios'!B295</f>
        <v/>
      </c>
    </row>
    <row r="298" spans="4:4" ht="15.75" x14ac:dyDescent="0.25">
      <c r="D298" s="39" t="str">
        <f>'Test scenarios'!A296&amp;'Test scenarios'!B296</f>
        <v/>
      </c>
    </row>
    <row r="299" spans="4:4" ht="15.75" x14ac:dyDescent="0.25">
      <c r="D299" s="39" t="str">
        <f>'Test scenarios'!A297&amp;'Test scenarios'!B297</f>
        <v/>
      </c>
    </row>
    <row r="300" spans="4:4" ht="15.75" x14ac:dyDescent="0.25">
      <c r="D300" s="39" t="str">
        <f>'Test scenarios'!A298&amp;'Test scenarios'!B298</f>
        <v/>
      </c>
    </row>
    <row r="301" spans="4:4" ht="15.75" x14ac:dyDescent="0.25">
      <c r="D301" s="39" t="str">
        <f>'Test scenarios'!A299&amp;'Test scenarios'!B299</f>
        <v/>
      </c>
    </row>
    <row r="302" spans="4:4" ht="15.75" x14ac:dyDescent="0.25">
      <c r="D302" s="39" t="str">
        <f>'Test scenarios'!A300&amp;'Test scenarios'!B300</f>
        <v/>
      </c>
    </row>
    <row r="303" spans="4:4" ht="15.75" x14ac:dyDescent="0.25">
      <c r="D303" s="39" t="str">
        <f>'Test scenarios'!A301&amp;'Test scenarios'!B301</f>
        <v/>
      </c>
    </row>
    <row r="304" spans="4:4" ht="15.75" x14ac:dyDescent="0.25">
      <c r="D304" s="39" t="str">
        <f>'Test scenarios'!A302&amp;'Test scenarios'!B302</f>
        <v/>
      </c>
    </row>
    <row r="305" spans="4:4" ht="15.75" x14ac:dyDescent="0.25">
      <c r="D305" s="39" t="str">
        <f>'Test scenarios'!A303&amp;'Test scenarios'!B303</f>
        <v/>
      </c>
    </row>
    <row r="306" spans="4:4" ht="15.75" x14ac:dyDescent="0.25">
      <c r="D306" s="39" t="str">
        <f>'Test scenarios'!A304&amp;'Test scenarios'!B304</f>
        <v/>
      </c>
    </row>
    <row r="307" spans="4:4" ht="15.75" x14ac:dyDescent="0.25">
      <c r="D307" s="39" t="str">
        <f>'Test scenarios'!A305&amp;'Test scenarios'!B305</f>
        <v/>
      </c>
    </row>
    <row r="308" spans="4:4" ht="15.75" x14ac:dyDescent="0.25">
      <c r="D308" s="39" t="str">
        <f>'Test scenarios'!A306&amp;'Test scenarios'!B306</f>
        <v/>
      </c>
    </row>
    <row r="309" spans="4:4" ht="15.75" x14ac:dyDescent="0.25">
      <c r="D309" s="39" t="str">
        <f>'Test scenarios'!A307&amp;'Test scenarios'!B307</f>
        <v/>
      </c>
    </row>
    <row r="310" spans="4:4" ht="15.75" x14ac:dyDescent="0.25">
      <c r="D310" s="39" t="str">
        <f>'Test scenarios'!A308&amp;'Test scenarios'!B308</f>
        <v/>
      </c>
    </row>
    <row r="311" spans="4:4" ht="15.75" x14ac:dyDescent="0.25">
      <c r="D311" s="39" t="str">
        <f>'Test scenarios'!A309&amp;'Test scenarios'!B309</f>
        <v/>
      </c>
    </row>
    <row r="312" spans="4:4" ht="15.75" x14ac:dyDescent="0.25">
      <c r="D312" s="39" t="str">
        <f>'Test scenarios'!A310&amp;'Test scenarios'!B310</f>
        <v/>
      </c>
    </row>
    <row r="313" spans="4:4" ht="15.75" x14ac:dyDescent="0.25">
      <c r="D313" s="39" t="str">
        <f>'Test scenarios'!A311&amp;'Test scenarios'!B311</f>
        <v/>
      </c>
    </row>
    <row r="314" spans="4:4" ht="15.75" x14ac:dyDescent="0.25">
      <c r="D314" s="39" t="str">
        <f>'Test scenarios'!A312&amp;'Test scenarios'!B312</f>
        <v/>
      </c>
    </row>
    <row r="315" spans="4:4" ht="15.75" x14ac:dyDescent="0.25">
      <c r="D315" s="39" t="str">
        <f>'Test scenarios'!A313&amp;'Test scenarios'!B313</f>
        <v/>
      </c>
    </row>
    <row r="316" spans="4:4" ht="15.75" x14ac:dyDescent="0.25">
      <c r="D316" s="39" t="str">
        <f>'Test scenarios'!A314&amp;'Test scenarios'!B314</f>
        <v/>
      </c>
    </row>
    <row r="317" spans="4:4" ht="15.75" x14ac:dyDescent="0.25">
      <c r="D317" s="39" t="str">
        <f>'Test scenarios'!A315&amp;'Test scenarios'!B315</f>
        <v/>
      </c>
    </row>
    <row r="318" spans="4:4" ht="15.75" x14ac:dyDescent="0.25">
      <c r="D318" s="39" t="str">
        <f>'Test scenarios'!A316&amp;'Test scenarios'!B316</f>
        <v/>
      </c>
    </row>
    <row r="319" spans="4:4" ht="15.75" x14ac:dyDescent="0.25">
      <c r="D319" s="39" t="str">
        <f>'Test scenarios'!A317&amp;'Test scenarios'!B317</f>
        <v/>
      </c>
    </row>
    <row r="320" spans="4:4" ht="15.75" x14ac:dyDescent="0.25">
      <c r="D320" s="39" t="str">
        <f>'Test scenarios'!A318&amp;'Test scenarios'!B318</f>
        <v/>
      </c>
    </row>
    <row r="321" spans="4:4" ht="15.75" x14ac:dyDescent="0.25">
      <c r="D321" s="39" t="str">
        <f>'Test scenarios'!A319&amp;'Test scenarios'!B319</f>
        <v/>
      </c>
    </row>
    <row r="322" spans="4:4" ht="15.75" x14ac:dyDescent="0.25">
      <c r="D322" s="39" t="str">
        <f>'Test scenarios'!A320&amp;'Test scenarios'!B320</f>
        <v/>
      </c>
    </row>
    <row r="323" spans="4:4" ht="15.75" x14ac:dyDescent="0.25">
      <c r="D323" s="39" t="str">
        <f>'Test scenarios'!A321&amp;'Test scenarios'!B321</f>
        <v/>
      </c>
    </row>
    <row r="324" spans="4:4" ht="15.75" x14ac:dyDescent="0.25">
      <c r="D324" s="39" t="str">
        <f>'Test scenarios'!A322&amp;'Test scenarios'!B322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Требования к кулеру</vt:lpstr>
      <vt:lpstr>BRD</vt:lpstr>
      <vt:lpstr>FRD</vt:lpstr>
      <vt:lpstr>Test scenarios</vt:lpstr>
      <vt:lpstr>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2019-08-09T18:02:42Z</dcterms:modified>
</cp:coreProperties>
</file>