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Тимашевск" state="visible" r:id="rId4"/>
    <sheet sheetId="2" name="ТП_Темрюк" state="hidden" r:id="rId5"/>
  </sheets>
  <definedNames>
    <definedName name="_xlnm._FilterDatabase">'Тимашевск'!$A$1:$L$1</definedName>
  </definedNames>
  <calcPr calcId="171027"/>
</workbook>
</file>

<file path=xl/sharedStrings.xml><?xml version="1.0" encoding="utf-8"?>
<sst xmlns="http://schemas.openxmlformats.org/spreadsheetml/2006/main" count="513" uniqueCount="273">
  <si>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</si>
  <si>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</si>
  <si>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</si>
  <si>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</si>
  <si>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</si>
  <si>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</si>
  <si>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</si>
  <si>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</si>
  <si>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</si>
  <si>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Развитие на 2023 г.</t>
  </si>
  <si>
    <t>Гарантирующий поставщик</t>
  </si>
  <si>
    <t>нет тп в бд есть успд 258, 270, 271, 202, 260, 270, 251, 268, 243, 244, 248, 247, 252, 107П, 253П, ТП-274, ТП-275П, ТП-265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</si>
  <si>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</si>
  <si>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</si>
  <si>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</si>
  <si>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</si>
  <si>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</si>
  <si>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</si>
  <si>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</si>
  <si>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</si>
  <si>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</si>
  <si>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</si>
  <si>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</si>
  <si>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</si>
  <si>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</si>
  <si>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</si>
  <si>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</si>
  <si>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</si>
  <si>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</si>
  <si>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</si>
  <si>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</si>
  <si>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</si>
  <si>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</si>
  <si>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</si>
  <si>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</si>
  <si>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</si>
  <si>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</si>
  <si>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</si>
  <si>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</si>
  <si>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</si>
  <si>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</si>
  <si>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</si>
  <si>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</si>
  <si>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</si>
  <si>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</si>
  <si>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</si>
  <si>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</si>
  <si>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</si>
  <si>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</si>
  <si>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</si>
  <si>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</si>
  <si>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</si>
  <si>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</si>
  <si>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</si>
  <si>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</si>
  <si>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</si>
  <si>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</si>
  <si>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</si>
  <si>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</si>
  <si>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</si>
  <si>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</si>
  <si>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</si>
  <si>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</si>
  <si>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</si>
  <si>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</si>
  <si>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</si>
  <si>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</si>
  <si>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</si>
  <si>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</si>
  <si>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ТП-173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</si>
  <si>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</si>
  <si>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</si>
  <si>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</si>
  <si>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</si>
  <si>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</si>
  <si>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</si>
  <si>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</si>
  <si>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</si>
  <si>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</si>
  <si>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</si>
  <si>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</si>
  <si>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</si>
  <si>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</si>
  <si>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</si>
  <si>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</si>
  <si>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</si>
  <si>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</si>
  <si>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</si>
  <si>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</si>
  <si>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</si>
  <si>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</si>
  <si>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</si>
  <si>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</si>
  <si>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</si>
  <si>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</si>
  <si>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</si>
  <si>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</si>
  <si>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</si>
  <si>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</si>
  <si>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</si>
  <si>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</si>
  <si>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</si>
  <si>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</si>
  <si>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</si>
  <si>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</si>
  <si>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</si>
  <si>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</si>
  <si>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</si>
  <si>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</si>
  <si>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</si>
  <si>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</si>
  <si>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</si>
  <si>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</si>
  <si>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</si>
  <si>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</si>
  <si>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</si>
  <si>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</si>
  <si>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</si>
  <si>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</si>
  <si>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</si>
  <si>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</si>
  <si>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</si>
  <si>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</si>
  <si>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</si>
  <si>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</si>
  <si>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</si>
  <si>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</si>
  <si>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</si>
  <si>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</si>
  <si>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</si>
  <si>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</si>
  <si>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</si>
  <si>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</si>
  <si>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</si>
  <si>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</si>
  <si>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</si>
  <si>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</si>
  <si>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</si>
  <si>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</si>
  <si>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</si>
  <si>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</si>
  <si>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</si>
  <si>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</si>
  <si>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</si>
  <si>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</si>
  <si>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</si>
  <si>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</si>
  <si>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</si>
  <si>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</si>
  <si>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</si>
  <si>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</si>
  <si>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</si>
  <si>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</si>
  <si>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</si>
  <si>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</si>
  <si>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</si>
  <si>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</si>
  <si>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</si>
  <si>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</si>
  <si>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</si>
  <si>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</si>
  <si>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</si>
  <si>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</si>
  <si>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</si>
  <si>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</si>
  <si>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</si>
  <si>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</si>
  <si>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</si>
  <si>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ТП-276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</si>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</sst>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Calibri"/>
    </font>
    <font>
      <b/>
      <charset val="204"/>
      <color rgb="FF000000"/>
      <family val="2"/>
      <sz val="11"/>
      <name val="Calibri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bottom"/>
    </xf>
    <xf numFmtId="0" fontId="1" fillId="0" borderId="0" xfId="0" applyFont="1" applyAlignment="1">
      <alignment horizontal="left" vertical="bottom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bottom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bottom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55"/>
  <sheetViews>
    <sheetView workbookViewId="0" zoomScale="100" zoomScaleNormal="100" view="normal">
      <pane ySplit="1" topLeftCell="A2" activePane="bottomLeft" state="frozen"/>
      <selection pane="bottomLeft" activeCell="C136" sqref="C136"/>
    </sheetView>
  </sheetViews>
  <sheetFormatPr defaultRowHeight="15" outlineLevelRow="0" outlineLevelCol="0" x14ac:dyDescent="0" defaultColWidth="9.14453125"/>
  <cols>
    <col min="1" max="1" width="34" style="1" customWidth="1"/>
    <col min="2" max="2" width="16.85" style="2" customWidth="1"/>
    <col min="3" max="3" width="17.85" style="1" customWidth="1"/>
    <col min="4" max="4" width="12.28" style="1" customWidth="1"/>
    <col min="5" max="5" width="9.71" style="1" customWidth="1"/>
    <col min="6" max="6" width="11.85" style="1" customWidth="1"/>
    <col min="7" max="7" width="12.85" style="1" customWidth="1"/>
    <col min="8" max="8" width="14.43" style="3" customWidth="1"/>
    <col min="9" max="9" width="39.43" style="3" customWidth="1"/>
    <col min="10" max="10" width="21.15" style="3" customWidth="1"/>
    <col min="11" max="11" width="26.72" style="3" customWidth="1"/>
    <col min="12" max="12" width="97.43" style="1" customWidth="1"/>
    <col min="13" max="1024" width="9.14" style="1" customWidth="1"/>
  </cols>
  <sheetData>
    <row r="1" ht="15" customHeight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1" t="s">
        <v>11</v>
      </c>
    </row>
    <row r="2" ht="13.8" customHeight="1" spans="1:11" x14ac:dyDescent="0.25">
      <c r="A2" s="8" t="s">
        <v>12</v>
      </c>
      <c r="B2" s="9"/>
      <c r="C2" s="9"/>
      <c r="D2" s="9">
        <v>122</v>
      </c>
      <c r="E2" s="9">
        <v>57</v>
      </c>
      <c r="F2" s="9">
        <v>180</v>
      </c>
      <c r="G2" s="9">
        <f>B2+C2</f>
        <v>0</v>
      </c>
      <c r="H2" s="10">
        <f>G2/F2</f>
        <v>0</v>
      </c>
      <c r="I2" s="11"/>
      <c r="J2" s="11"/>
      <c r="K2" s="11"/>
    </row>
    <row r="3" ht="13.8" customHeight="1" spans="1:11" x14ac:dyDescent="0.25">
      <c r="A3" s="8" t="s">
        <v>13</v>
      </c>
      <c r="B3" s="9">
        <v>2</v>
      </c>
      <c r="C3" s="9"/>
      <c r="D3" s="9">
        <f>F3-G3</f>
        <v>165</v>
      </c>
      <c r="E3" s="9">
        <v>3</v>
      </c>
      <c r="F3" s="9">
        <v>165</v>
      </c>
      <c r="G3" s="9">
        <f>B3+C3</f>
        <v>0</v>
      </c>
      <c r="H3" s="10">
        <f>G3/F3</f>
        <v>0</v>
      </c>
      <c r="I3" s="11" t="s">
        <v>14</v>
      </c>
      <c r="J3" s="11"/>
      <c r="K3" s="11" t="s">
        <v>15</v>
      </c>
    </row>
    <row r="4" ht="13.8" customHeight="1" spans="1:11" x14ac:dyDescent="0.25">
      <c r="A4" s="8" t="s">
        <v>16</v>
      </c>
      <c r="B4" s="9"/>
      <c r="C4" s="9"/>
      <c r="D4" s="9">
        <f>F4-G4</f>
        <v>158</v>
      </c>
      <c r="E4" s="9"/>
      <c r="F4" s="9">
        <v>158</v>
      </c>
      <c r="G4" s="9">
        <f>B4+C4</f>
        <v>0</v>
      </c>
      <c r="H4" s="10">
        <f>G4/F4</f>
        <v>0</v>
      </c>
      <c r="I4" s="11" t="s">
        <v>14</v>
      </c>
      <c r="J4" s="11"/>
      <c r="K4" s="11" t="s">
        <v>15</v>
      </c>
    </row>
    <row r="5" ht="13.8" customHeight="1" spans="1:11" x14ac:dyDescent="0.25">
      <c r="A5" s="8" t="s">
        <v>17</v>
      </c>
      <c r="B5" s="9"/>
      <c r="C5" s="9"/>
      <c r="D5" s="9">
        <f>F5-G5</f>
        <v>224</v>
      </c>
      <c r="E5" s="9">
        <v>3</v>
      </c>
      <c r="F5" s="9">
        <v>224</v>
      </c>
      <c r="G5" s="9">
        <f>B5+C5</f>
        <v>0</v>
      </c>
      <c r="H5" s="10">
        <f>G5/F5</f>
        <v>0</v>
      </c>
      <c r="I5" s="11"/>
      <c r="J5" s="11"/>
      <c r="K5" s="11" t="s">
        <v>15</v>
      </c>
    </row>
    <row r="6" ht="13.8" customHeight="1" spans="1:11" x14ac:dyDescent="0.25">
      <c r="A6" s="8" t="s">
        <v>18</v>
      </c>
      <c r="B6" s="9"/>
      <c r="C6" s="9"/>
      <c r="D6" s="9">
        <f>F6-G6</f>
        <v>53</v>
      </c>
      <c r="E6" s="9">
        <v>1</v>
      </c>
      <c r="F6" s="9">
        <v>53</v>
      </c>
      <c r="G6" s="9">
        <f>B6+C6</f>
        <v>0</v>
      </c>
      <c r="H6" s="10">
        <f>G6/F6</f>
        <v>0</v>
      </c>
      <c r="I6" s="11"/>
      <c r="J6" s="11"/>
      <c r="K6" s="11" t="s">
        <v>15</v>
      </c>
    </row>
    <row r="7" ht="13.8" customHeight="1" spans="1:11" x14ac:dyDescent="0.25">
      <c r="A7" s="8" t="s">
        <v>19</v>
      </c>
      <c r="B7" s="9"/>
      <c r="C7" s="9"/>
      <c r="D7" s="9">
        <f>F7-G7</f>
        <v>33</v>
      </c>
      <c r="E7" s="9"/>
      <c r="F7" s="9">
        <v>33</v>
      </c>
      <c r="G7" s="9">
        <f>B7+C7</f>
        <v>0</v>
      </c>
      <c r="H7" s="10">
        <f>G7/F7</f>
        <v>0</v>
      </c>
      <c r="I7" s="11"/>
      <c r="J7" s="11"/>
      <c r="K7" s="11" t="s">
        <v>15</v>
      </c>
    </row>
    <row r="8" ht="13.8" customHeight="1" spans="1:11" x14ac:dyDescent="0.25">
      <c r="A8" s="8" t="s">
        <v>20</v>
      </c>
      <c r="B8" s="9"/>
      <c r="C8" s="9"/>
      <c r="D8" s="9">
        <f>F8-G8</f>
        <v>51</v>
      </c>
      <c r="E8" s="9"/>
      <c r="F8" s="9">
        <v>51</v>
      </c>
      <c r="G8" s="9">
        <f>B8+C8</f>
        <v>0</v>
      </c>
      <c r="H8" s="10">
        <f>G8/F8</f>
        <v>0</v>
      </c>
      <c r="I8" s="11"/>
      <c r="J8" s="11"/>
      <c r="K8" s="11" t="s">
        <v>15</v>
      </c>
    </row>
    <row r="9" ht="13.8" customHeight="1" spans="1:11" x14ac:dyDescent="0.25">
      <c r="A9" s="8" t="s">
        <v>21</v>
      </c>
      <c r="B9" s="9"/>
      <c r="C9" s="9"/>
      <c r="D9" s="9">
        <f>F9-G9</f>
        <v>9</v>
      </c>
      <c r="E9" s="9"/>
      <c r="F9" s="9">
        <v>9</v>
      </c>
      <c r="G9" s="9">
        <f>B9+C9</f>
        <v>0</v>
      </c>
      <c r="H9" s="10">
        <f>G9/F9</f>
        <v>0</v>
      </c>
      <c r="I9" s="11"/>
      <c r="J9" s="11"/>
      <c r="K9" s="11" t="s">
        <v>15</v>
      </c>
    </row>
    <row r="10" ht="13.8" customHeight="1" spans="1:11" x14ac:dyDescent="0.25">
      <c r="A10" s="8" t="s">
        <v>22</v>
      </c>
      <c r="B10" s="9"/>
      <c r="C10" s="9"/>
      <c r="D10" s="9">
        <f>F10-G10</f>
        <v>169</v>
      </c>
      <c r="E10" s="9">
        <v>1</v>
      </c>
      <c r="F10" s="9">
        <v>169</v>
      </c>
      <c r="G10" s="9">
        <f>B10+C10</f>
        <v>0</v>
      </c>
      <c r="H10" s="10">
        <f>G10/F10</f>
        <v>0</v>
      </c>
      <c r="I10" s="11" t="s">
        <v>14</v>
      </c>
      <c r="J10" s="11"/>
      <c r="K10" s="11" t="s">
        <v>15</v>
      </c>
    </row>
    <row r="11" ht="13.8" customHeight="1" spans="1:11" x14ac:dyDescent="0.25">
      <c r="A11" s="8" t="s">
        <v>23</v>
      </c>
      <c r="B11" s="9"/>
      <c r="C11" s="9"/>
      <c r="D11" s="9">
        <f>F11-G11</f>
        <v>20</v>
      </c>
      <c r="E11" s="9">
        <v>1</v>
      </c>
      <c r="F11" s="9">
        <v>20</v>
      </c>
      <c r="G11" s="9">
        <f>B11+C11</f>
        <v>0</v>
      </c>
      <c r="H11" s="10">
        <f>G11/F11</f>
        <v>0</v>
      </c>
      <c r="I11" s="11"/>
      <c r="J11" s="11"/>
      <c r="K11" s="11" t="s">
        <v>15</v>
      </c>
    </row>
    <row r="12" ht="13.8" customHeight="1" spans="1:11" x14ac:dyDescent="0.25">
      <c r="A12" s="8" t="s">
        <v>24</v>
      </c>
      <c r="B12" s="9"/>
      <c r="C12" s="9"/>
      <c r="D12" s="9">
        <f>F12-G12</f>
        <v>29</v>
      </c>
      <c r="E12" s="9"/>
      <c r="F12" s="9">
        <v>29</v>
      </c>
      <c r="G12" s="9">
        <f>B12+C12</f>
        <v>0</v>
      </c>
      <c r="H12" s="10">
        <f>G12/F12</f>
        <v>0</v>
      </c>
      <c r="I12" s="11"/>
      <c r="J12" s="11"/>
      <c r="K12" s="11" t="s">
        <v>15</v>
      </c>
    </row>
    <row r="13" ht="13.8" customHeight="1" spans="1:11" x14ac:dyDescent="0.25">
      <c r="A13" s="8" t="s">
        <v>25</v>
      </c>
      <c r="B13" s="9"/>
      <c r="C13" s="9"/>
      <c r="D13" s="9">
        <f>F13-G13</f>
        <v>76</v>
      </c>
      <c r="E13" s="9">
        <v>1</v>
      </c>
      <c r="F13" s="9">
        <v>76</v>
      </c>
      <c r="G13" s="9">
        <f>B13+C13</f>
        <v>0</v>
      </c>
      <c r="H13" s="10">
        <f>G13/F13</f>
        <v>0</v>
      </c>
      <c r="I13" s="11" t="s">
        <v>26</v>
      </c>
      <c r="J13" s="11"/>
      <c r="K13" s="11" t="s">
        <v>15</v>
      </c>
    </row>
    <row r="14" ht="13.8" customHeight="1" spans="1:11" x14ac:dyDescent="0.25">
      <c r="A14" s="8" t="s">
        <v>27</v>
      </c>
      <c r="B14" s="9"/>
      <c r="C14" s="9"/>
      <c r="D14" s="9">
        <f>F14-G14</f>
        <v>232</v>
      </c>
      <c r="E14" s="9"/>
      <c r="F14" s="9">
        <v>232</v>
      </c>
      <c r="G14" s="9">
        <f>B14+C14</f>
        <v>0</v>
      </c>
      <c r="H14" s="10">
        <f>G14/F14</f>
        <v>0</v>
      </c>
      <c r="I14" s="11" t="s">
        <v>28</v>
      </c>
      <c r="J14" s="11"/>
      <c r="K14" s="11" t="s">
        <v>15</v>
      </c>
    </row>
    <row r="15" ht="13.8" customHeight="1" spans="1:11" x14ac:dyDescent="0.25">
      <c r="A15" s="8" t="s">
        <v>29</v>
      </c>
      <c r="B15" s="9"/>
      <c r="C15" s="9"/>
      <c r="D15" s="9">
        <f>F15-G15</f>
        <v>142</v>
      </c>
      <c r="E15" s="9">
        <v>1</v>
      </c>
      <c r="F15" s="9">
        <v>142</v>
      </c>
      <c r="G15" s="9">
        <f>B15+C15</f>
        <v>0</v>
      </c>
      <c r="H15" s="10">
        <f>G15/F15</f>
        <v>0</v>
      </c>
      <c r="I15" s="11" t="s">
        <v>14</v>
      </c>
      <c r="J15" s="11"/>
      <c r="K15" s="11" t="s">
        <v>15</v>
      </c>
    </row>
    <row r="16" ht="13.8" customHeight="1" spans="1:11" x14ac:dyDescent="0.25">
      <c r="A16" s="8" t="s">
        <v>30</v>
      </c>
      <c r="B16" s="9"/>
      <c r="C16" s="9"/>
      <c r="D16" s="9">
        <f>F16-G16</f>
        <v>85</v>
      </c>
      <c r="E16" s="9">
        <v>2</v>
      </c>
      <c r="F16" s="9">
        <v>85</v>
      </c>
      <c r="G16" s="9">
        <f>B16+C16</f>
        <v>0</v>
      </c>
      <c r="H16" s="10">
        <f>G16/F16</f>
        <v>0</v>
      </c>
      <c r="I16" s="11" t="s">
        <v>28</v>
      </c>
      <c r="J16" s="11"/>
      <c r="K16" s="11" t="s">
        <v>15</v>
      </c>
    </row>
    <row r="17" ht="13.8" customHeight="1" spans="1:11" x14ac:dyDescent="0.25">
      <c r="A17" s="8" t="s">
        <v>31</v>
      </c>
      <c r="B17" s="9"/>
      <c r="C17" s="9"/>
      <c r="D17" s="9">
        <f>F17-G17</f>
        <v>166</v>
      </c>
      <c r="E17" s="9">
        <v>1</v>
      </c>
      <c r="F17" s="9">
        <v>166</v>
      </c>
      <c r="G17" s="9">
        <f>B17+C17</f>
        <v>0</v>
      </c>
      <c r="H17" s="10">
        <f>G17/F17</f>
        <v>0</v>
      </c>
      <c r="I17" s="11" t="s">
        <v>14</v>
      </c>
      <c r="J17" s="11"/>
      <c r="K17" s="11" t="s">
        <v>15</v>
      </c>
    </row>
    <row r="18" ht="13.8" customHeight="1" spans="1:11" x14ac:dyDescent="0.25">
      <c r="A18" s="8" t="s">
        <v>32</v>
      </c>
      <c r="B18" s="9"/>
      <c r="C18" s="9"/>
      <c r="D18" s="9">
        <f>F18-G18</f>
        <v>13</v>
      </c>
      <c r="E18" s="9"/>
      <c r="F18" s="9">
        <v>13</v>
      </c>
      <c r="G18" s="9">
        <f>B18+C18</f>
        <v>0</v>
      </c>
      <c r="H18" s="10">
        <f>G18/F18</f>
        <v>0</v>
      </c>
      <c r="I18" s="11" t="s">
        <v>26</v>
      </c>
      <c r="J18" s="11"/>
      <c r="K18" s="11" t="s">
        <v>15</v>
      </c>
    </row>
    <row r="19" ht="13.8" customHeight="1" spans="1:11" x14ac:dyDescent="0.25">
      <c r="A19" s="8" t="s">
        <v>33</v>
      </c>
      <c r="B19" s="9"/>
      <c r="C19" s="9"/>
      <c r="D19" s="9">
        <f>F19-G19</f>
        <v>52</v>
      </c>
      <c r="E19" s="9"/>
      <c r="F19" s="9">
        <v>52</v>
      </c>
      <c r="G19" s="9">
        <f>B19+C19</f>
        <v>0</v>
      </c>
      <c r="H19" s="10">
        <f>G19/F19</f>
        <v>0</v>
      </c>
      <c r="I19" s="11"/>
      <c r="J19" s="11"/>
      <c r="K19" s="11" t="s">
        <v>15</v>
      </c>
    </row>
    <row r="20" ht="13.8" customHeight="1" spans="1:11" x14ac:dyDescent="0.25">
      <c r="A20" s="8" t="s">
        <v>34</v>
      </c>
      <c r="B20" s="9"/>
      <c r="C20" s="9"/>
      <c r="D20" s="9">
        <f>F20-G20</f>
        <v>60</v>
      </c>
      <c r="E20" s="9">
        <v>1</v>
      </c>
      <c r="F20" s="9">
        <v>60</v>
      </c>
      <c r="G20" s="9">
        <f>B20+C20</f>
        <v>0</v>
      </c>
      <c r="H20" s="10">
        <f>G20/F20</f>
        <v>0</v>
      </c>
      <c r="I20" s="11"/>
      <c r="J20" s="11"/>
      <c r="K20" s="11" t="s">
        <v>15</v>
      </c>
    </row>
    <row r="21" ht="13.8" customHeight="1" spans="1:11" x14ac:dyDescent="0.25">
      <c r="A21" s="8" t="s">
        <v>35</v>
      </c>
      <c r="B21" s="9"/>
      <c r="C21" s="9"/>
      <c r="D21" s="9">
        <f>F21-G21</f>
        <v>48</v>
      </c>
      <c r="E21" s="9">
        <v>1</v>
      </c>
      <c r="F21" s="9">
        <v>48</v>
      </c>
      <c r="G21" s="9">
        <f>B21+C21</f>
        <v>0</v>
      </c>
      <c r="H21" s="10">
        <f>G21/F21</f>
        <v>0</v>
      </c>
      <c r="I21" s="11"/>
      <c r="J21" s="11"/>
      <c r="K21" s="11" t="s">
        <v>15</v>
      </c>
    </row>
    <row r="22" ht="13.8" customHeight="1" spans="1:11" x14ac:dyDescent="0.25">
      <c r="A22" s="8" t="s">
        <v>36</v>
      </c>
      <c r="B22" s="9"/>
      <c r="C22" s="9"/>
      <c r="D22" s="9">
        <f>F22-G22</f>
        <v>50</v>
      </c>
      <c r="E22" s="9"/>
      <c r="F22" s="9">
        <v>50</v>
      </c>
      <c r="G22" s="9">
        <f>B22+C22</f>
        <v>0</v>
      </c>
      <c r="H22" s="10">
        <f>G22/F22</f>
        <v>0</v>
      </c>
      <c r="I22" s="11"/>
      <c r="J22" s="11"/>
      <c r="K22" s="11" t="s">
        <v>15</v>
      </c>
    </row>
    <row r="23" ht="13.8" customHeight="1" spans="1:11" x14ac:dyDescent="0.25">
      <c r="A23" s="8" t="s">
        <v>37</v>
      </c>
      <c r="B23" s="9"/>
      <c r="C23" s="9"/>
      <c r="D23" s="9">
        <f>F23-G23</f>
        <v>40</v>
      </c>
      <c r="E23" s="9">
        <v>3</v>
      </c>
      <c r="F23" s="9">
        <v>40</v>
      </c>
      <c r="G23" s="9">
        <f>B23+C23</f>
        <v>0</v>
      </c>
      <c r="H23" s="10">
        <f>G23/F23</f>
        <v>0</v>
      </c>
      <c r="I23" s="11" t="s">
        <v>14</v>
      </c>
      <c r="J23" s="11"/>
      <c r="K23" s="11" t="s">
        <v>15</v>
      </c>
    </row>
    <row r="24" ht="13.8" customHeight="1" spans="1:11" x14ac:dyDescent="0.25">
      <c r="A24" s="8" t="s">
        <v>38</v>
      </c>
      <c r="B24" s="9"/>
      <c r="C24" s="9"/>
      <c r="D24" s="9">
        <f>F24-G24</f>
        <v>52</v>
      </c>
      <c r="E24" s="9"/>
      <c r="F24" s="9">
        <v>52</v>
      </c>
      <c r="G24" s="9">
        <f>B24+C24</f>
        <v>0</v>
      </c>
      <c r="H24" s="10">
        <f>G24/F24</f>
        <v>0</v>
      </c>
      <c r="I24" s="11"/>
      <c r="J24" s="11"/>
      <c r="K24" s="11" t="s">
        <v>15</v>
      </c>
    </row>
    <row r="25" ht="13.8" customHeight="1" spans="1:11" x14ac:dyDescent="0.25">
      <c r="A25" s="8" t="s">
        <v>39</v>
      </c>
      <c r="B25" s="9"/>
      <c r="C25" s="9"/>
      <c r="D25" s="9">
        <f>F25-G25</f>
        <v>56</v>
      </c>
      <c r="E25" s="9"/>
      <c r="F25" s="9">
        <v>56</v>
      </c>
      <c r="G25" s="9">
        <f>B25+C25</f>
        <v>0</v>
      </c>
      <c r="H25" s="10">
        <f>G25/F25</f>
        <v>0</v>
      </c>
      <c r="I25" s="11"/>
      <c r="J25" s="11"/>
      <c r="K25" s="11" t="s">
        <v>15</v>
      </c>
    </row>
    <row r="26" ht="13.8" customHeight="1" spans="1:11" x14ac:dyDescent="0.25">
      <c r="A26" s="8" t="s">
        <v>40</v>
      </c>
      <c r="B26" s="9"/>
      <c r="C26" s="9"/>
      <c r="D26" s="9">
        <f>F26-G26</f>
        <v>11</v>
      </c>
      <c r="E26" s="9"/>
      <c r="F26" s="9">
        <v>11</v>
      </c>
      <c r="G26" s="9">
        <f>B26+C26</f>
        <v>0</v>
      </c>
      <c r="H26" s="10">
        <f>G26/F26</f>
        <v>0</v>
      </c>
      <c r="I26" s="11"/>
      <c r="J26" s="11"/>
      <c r="K26" s="11" t="s">
        <v>15</v>
      </c>
    </row>
    <row r="27" ht="13.8" customHeight="1" spans="1:11" x14ac:dyDescent="0.25">
      <c r="A27" s="8" t="s">
        <v>41</v>
      </c>
      <c r="B27" s="9"/>
      <c r="C27" s="9"/>
      <c r="D27" s="9">
        <f>F27-G27</f>
        <v>70</v>
      </c>
      <c r="E27" s="9"/>
      <c r="F27" s="9">
        <v>70</v>
      </c>
      <c r="G27" s="9">
        <f>B27+C27</f>
        <v>0</v>
      </c>
      <c r="H27" s="10">
        <f>G27/F27</f>
        <v>0</v>
      </c>
      <c r="I27" s="11" t="s">
        <v>14</v>
      </c>
      <c r="J27" s="11"/>
      <c r="K27" s="11" t="s">
        <v>15</v>
      </c>
    </row>
    <row r="28" ht="13.8" customHeight="1" spans="1:11" x14ac:dyDescent="0.25">
      <c r="A28" s="8" t="s">
        <v>42</v>
      </c>
      <c r="B28" s="9"/>
      <c r="C28" s="9"/>
      <c r="D28" s="9">
        <f>F28-G28</f>
        <v>2</v>
      </c>
      <c r="E28" s="9"/>
      <c r="F28" s="9">
        <v>2</v>
      </c>
      <c r="G28" s="9">
        <f>B28+C28</f>
        <v>0</v>
      </c>
      <c r="H28" s="10">
        <f>G28/F28</f>
        <v>0</v>
      </c>
      <c r="I28" s="11"/>
      <c r="J28" s="11"/>
      <c r="K28" s="11" t="s">
        <v>15</v>
      </c>
    </row>
    <row r="29" ht="13.8" customHeight="1" spans="1:11" x14ac:dyDescent="0.25">
      <c r="A29" s="8" t="s">
        <v>43</v>
      </c>
      <c r="B29" s="9"/>
      <c r="C29" s="9"/>
      <c r="D29" s="9">
        <f>F29-G29</f>
        <v>76</v>
      </c>
      <c r="E29" s="9">
        <v>2</v>
      </c>
      <c r="F29" s="9">
        <v>76</v>
      </c>
      <c r="G29" s="9">
        <f>B29+C29</f>
        <v>0</v>
      </c>
      <c r="H29" s="10">
        <f>G29/F29</f>
        <v>0</v>
      </c>
      <c r="I29" s="11"/>
      <c r="J29" s="11"/>
      <c r="K29" s="11" t="s">
        <v>15</v>
      </c>
    </row>
    <row r="30" ht="13.8" customHeight="1" spans="1:11" x14ac:dyDescent="0.25">
      <c r="A30" s="8" t="s">
        <v>44</v>
      </c>
      <c r="B30" s="9"/>
      <c r="C30" s="9"/>
      <c r="D30" s="9">
        <f>F30-G30</f>
        <v>3</v>
      </c>
      <c r="E30" s="9"/>
      <c r="F30" s="9">
        <v>3</v>
      </c>
      <c r="G30" s="9">
        <f>B30+C30</f>
        <v>0</v>
      </c>
      <c r="H30" s="10">
        <f>G30/F30</f>
        <v>0</v>
      </c>
      <c r="I30" s="11"/>
      <c r="J30" s="11"/>
      <c r="K30" s="11" t="s">
        <v>15</v>
      </c>
    </row>
    <row r="31" ht="13.8" customHeight="1" spans="1:11" x14ac:dyDescent="0.25">
      <c r="A31" s="8" t="s">
        <v>45</v>
      </c>
      <c r="B31" s="9"/>
      <c r="C31" s="9"/>
      <c r="D31" s="9">
        <f>F31-G31</f>
        <v>28</v>
      </c>
      <c r="E31" s="9"/>
      <c r="F31" s="9">
        <v>28</v>
      </c>
      <c r="G31" s="9">
        <f>B31+C31</f>
        <v>0</v>
      </c>
      <c r="H31" s="10">
        <f>G31/F31</f>
        <v>0</v>
      </c>
      <c r="I31" s="11"/>
      <c r="J31" s="11"/>
      <c r="K31" s="11" t="s">
        <v>15</v>
      </c>
    </row>
    <row r="32" ht="13.8" customHeight="1" spans="1:11" x14ac:dyDescent="0.25">
      <c r="A32" s="8" t="s">
        <v>46</v>
      </c>
      <c r="B32" s="9"/>
      <c r="C32" s="9"/>
      <c r="D32" s="9">
        <f>F32-G32</f>
        <v>53</v>
      </c>
      <c r="E32" s="9">
        <v>1</v>
      </c>
      <c r="F32" s="9">
        <v>53</v>
      </c>
      <c r="G32" s="9">
        <f>B32+C32</f>
        <v>0</v>
      </c>
      <c r="H32" s="10">
        <f>G32/F32</f>
        <v>0</v>
      </c>
      <c r="I32" s="11" t="s">
        <v>14</v>
      </c>
      <c r="J32" s="11"/>
      <c r="K32" s="11" t="s">
        <v>15</v>
      </c>
    </row>
    <row r="33" ht="13.8" customHeight="1" spans="1:11" x14ac:dyDescent="0.25">
      <c r="A33" s="8" t="s">
        <v>47</v>
      </c>
      <c r="B33" s="9"/>
      <c r="C33" s="9"/>
      <c r="D33" s="9">
        <f>F33-G33</f>
        <v>2</v>
      </c>
      <c r="E33" s="9"/>
      <c r="F33" s="9">
        <v>2</v>
      </c>
      <c r="G33" s="9">
        <f>B33+C33</f>
        <v>0</v>
      </c>
      <c r="H33" s="10">
        <f>G33/F33</f>
        <v>0</v>
      </c>
      <c r="I33" s="11"/>
      <c r="J33" s="11"/>
      <c r="K33" s="11" t="s">
        <v>15</v>
      </c>
    </row>
    <row r="34" ht="13.8" customHeight="1" spans="1:11" x14ac:dyDescent="0.25">
      <c r="A34" s="8" t="s">
        <v>48</v>
      </c>
      <c r="B34" s="9"/>
      <c r="C34" s="9"/>
      <c r="D34" s="9">
        <f>F34-G34</f>
        <v>107</v>
      </c>
      <c r="E34" s="9"/>
      <c r="F34" s="9">
        <v>107</v>
      </c>
      <c r="G34" s="9">
        <f>B34+C34</f>
        <v>0</v>
      </c>
      <c r="H34" s="10">
        <f>G34/F34</f>
        <v>0</v>
      </c>
      <c r="I34" s="11"/>
      <c r="J34" s="11"/>
      <c r="K34" s="11" t="s">
        <v>15</v>
      </c>
    </row>
    <row r="35" ht="13.8" customHeight="1" spans="1:11" x14ac:dyDescent="0.25">
      <c r="A35" s="8" t="s">
        <v>49</v>
      </c>
      <c r="B35" s="9"/>
      <c r="C35" s="9"/>
      <c r="D35" s="9">
        <f>F35-G35</f>
        <v>166</v>
      </c>
      <c r="E35" s="9">
        <v>1</v>
      </c>
      <c r="F35" s="9">
        <v>166</v>
      </c>
      <c r="G35" s="9">
        <f>B35+C35</f>
        <v>0</v>
      </c>
      <c r="H35" s="10">
        <f>G35/F35</f>
        <v>0</v>
      </c>
      <c r="I35" s="11" t="s">
        <v>14</v>
      </c>
      <c r="J35" s="11"/>
      <c r="K35" s="11" t="s">
        <v>15</v>
      </c>
    </row>
    <row r="36" ht="13.8" customHeight="1" spans="1:11" x14ac:dyDescent="0.25">
      <c r="A36" s="8" t="s">
        <v>50</v>
      </c>
      <c r="B36" s="9"/>
      <c r="C36" s="9"/>
      <c r="D36" s="9">
        <f>F36-G36</f>
        <v>4</v>
      </c>
      <c r="E36" s="9"/>
      <c r="F36" s="9">
        <v>4</v>
      </c>
      <c r="G36" s="9">
        <f>B36+C36</f>
        <v>0</v>
      </c>
      <c r="H36" s="10">
        <f>G36/F36</f>
        <v>0</v>
      </c>
      <c r="I36" s="11"/>
      <c r="J36" s="11"/>
      <c r="K36" s="11" t="s">
        <v>15</v>
      </c>
    </row>
    <row r="37" ht="13.8" customHeight="1" spans="1:11" x14ac:dyDescent="0.25">
      <c r="A37" s="8" t="s">
        <v>51</v>
      </c>
      <c r="B37" s="9"/>
      <c r="C37" s="9"/>
      <c r="D37" s="9">
        <f>F37-G37</f>
        <v>131</v>
      </c>
      <c r="E37" s="9"/>
      <c r="F37" s="9">
        <v>131</v>
      </c>
      <c r="G37" s="9">
        <f>B37+C37</f>
        <v>0</v>
      </c>
      <c r="H37" s="10">
        <f>G37/F37</f>
        <v>0</v>
      </c>
      <c r="I37" s="11" t="s">
        <v>28</v>
      </c>
      <c r="J37" s="11"/>
      <c r="K37" s="11" t="s">
        <v>15</v>
      </c>
    </row>
    <row r="38" ht="13.8" customHeight="1" spans="1:11" x14ac:dyDescent="0.25">
      <c r="A38" s="8" t="s">
        <v>52</v>
      </c>
      <c r="B38" s="9"/>
      <c r="C38" s="9"/>
      <c r="D38" s="9">
        <f>F38-G38</f>
        <v>81</v>
      </c>
      <c r="E38" s="9"/>
      <c r="F38" s="9">
        <v>81</v>
      </c>
      <c r="G38" s="9">
        <f>B38+C38</f>
        <v>0</v>
      </c>
      <c r="H38" s="10">
        <f>G38/F38</f>
        <v>0</v>
      </c>
      <c r="I38" s="11" t="s">
        <v>14</v>
      </c>
      <c r="J38" s="11"/>
      <c r="K38" s="11" t="s">
        <v>15</v>
      </c>
    </row>
    <row r="39" ht="13.8" customHeight="1" spans="1:11" x14ac:dyDescent="0.25">
      <c r="A39" s="8" t="s">
        <v>53</v>
      </c>
      <c r="B39" s="9"/>
      <c r="C39" s="9"/>
      <c r="D39" s="9">
        <f>F39-G39</f>
        <v>59</v>
      </c>
      <c r="E39" s="9"/>
      <c r="F39" s="9">
        <v>59</v>
      </c>
      <c r="G39" s="9">
        <f>B39+C39</f>
        <v>0</v>
      </c>
      <c r="H39" s="10">
        <f>G39/F39</f>
        <v>0</v>
      </c>
      <c r="I39" s="11" t="s">
        <v>26</v>
      </c>
      <c r="J39" s="11"/>
      <c r="K39" s="11" t="s">
        <v>15</v>
      </c>
    </row>
    <row r="40" ht="13.8" customHeight="1" spans="1:11" x14ac:dyDescent="0.25">
      <c r="A40" s="8" t="s">
        <v>54</v>
      </c>
      <c r="B40" s="9"/>
      <c r="C40" s="9"/>
      <c r="D40" s="9">
        <f>F40-G40</f>
        <v>133</v>
      </c>
      <c r="E40" s="9"/>
      <c r="F40" s="9">
        <v>133</v>
      </c>
      <c r="G40" s="9">
        <f>B40+C40</f>
        <v>0</v>
      </c>
      <c r="H40" s="10">
        <f>G40/F40</f>
        <v>0</v>
      </c>
      <c r="I40" s="11" t="s">
        <v>28</v>
      </c>
      <c r="J40" s="11"/>
      <c r="K40" s="11" t="s">
        <v>15</v>
      </c>
    </row>
    <row r="41" ht="13.8" customHeight="1" spans="1:11" x14ac:dyDescent="0.25">
      <c r="A41" s="8" t="s">
        <v>55</v>
      </c>
      <c r="B41" s="9"/>
      <c r="C41" s="9"/>
      <c r="D41" s="9">
        <f>F41-G41</f>
        <v>172</v>
      </c>
      <c r="E41" s="9"/>
      <c r="F41" s="9">
        <v>172</v>
      </c>
      <c r="G41" s="9">
        <f>B41+C41</f>
        <v>0</v>
      </c>
      <c r="H41" s="10">
        <f>G41/F41</f>
        <v>0</v>
      </c>
      <c r="I41" s="11" t="s">
        <v>28</v>
      </c>
      <c r="J41" s="11"/>
      <c r="K41" s="11" t="s">
        <v>15</v>
      </c>
    </row>
    <row r="42" ht="13.8" customHeight="1" spans="1:11" x14ac:dyDescent="0.25">
      <c r="A42" s="8" t="s">
        <v>56</v>
      </c>
      <c r="B42" s="9"/>
      <c r="C42" s="9"/>
      <c r="D42" s="9">
        <f>F42-G42</f>
        <v>148</v>
      </c>
      <c r="E42" s="9"/>
      <c r="F42" s="9">
        <v>148</v>
      </c>
      <c r="G42" s="9">
        <f>B42+C42</f>
        <v>0</v>
      </c>
      <c r="H42" s="10">
        <f>G42/F42</f>
        <v>0</v>
      </c>
      <c r="I42" s="11" t="s">
        <v>14</v>
      </c>
      <c r="J42" s="11"/>
      <c r="K42" s="11" t="s">
        <v>15</v>
      </c>
    </row>
    <row r="43" ht="13.8" customHeight="1" spans="1:11" x14ac:dyDescent="0.25">
      <c r="A43" s="8" t="s">
        <v>57</v>
      </c>
      <c r="B43" s="9"/>
      <c r="C43" s="9"/>
      <c r="D43" s="9">
        <f>F43-G43</f>
        <v>81</v>
      </c>
      <c r="E43" s="9"/>
      <c r="F43" s="9">
        <v>81</v>
      </c>
      <c r="G43" s="9">
        <f>B43+C43</f>
        <v>0</v>
      </c>
      <c r="H43" s="10">
        <f>G43/F43</f>
        <v>0</v>
      </c>
      <c r="I43" s="11"/>
      <c r="J43" s="11"/>
      <c r="K43" s="11" t="s">
        <v>15</v>
      </c>
    </row>
    <row r="44" ht="13.8" customHeight="1" spans="1:11" x14ac:dyDescent="0.25">
      <c r="A44" s="8" t="s">
        <v>58</v>
      </c>
      <c r="B44" s="9"/>
      <c r="C44" s="9"/>
      <c r="D44" s="9">
        <f>F44-G44</f>
        <v>174</v>
      </c>
      <c r="E44" s="9"/>
      <c r="F44" s="9">
        <v>174</v>
      </c>
      <c r="G44" s="9">
        <f>B44+C44</f>
        <v>0</v>
      </c>
      <c r="H44" s="10">
        <f>G44/F44</f>
        <v>0</v>
      </c>
      <c r="I44" s="11" t="s">
        <v>28</v>
      </c>
      <c r="J44" s="11"/>
      <c r="K44" s="11" t="s">
        <v>15</v>
      </c>
    </row>
    <row r="45" ht="13.8" customHeight="1" spans="1:11" x14ac:dyDescent="0.25">
      <c r="A45" s="8" t="s">
        <v>59</v>
      </c>
      <c r="B45" s="9"/>
      <c r="C45" s="9"/>
      <c r="D45" s="9">
        <f>F45-G45</f>
        <v>147</v>
      </c>
      <c r="E45" s="9"/>
      <c r="F45" s="9">
        <v>147</v>
      </c>
      <c r="G45" s="9">
        <f>B45+C45</f>
        <v>0</v>
      </c>
      <c r="H45" s="10">
        <f>G45/F45</f>
        <v>0</v>
      </c>
      <c r="I45" s="11" t="s">
        <v>14</v>
      </c>
      <c r="J45" s="11"/>
      <c r="K45" s="11" t="s">
        <v>15</v>
      </c>
    </row>
    <row r="46" ht="13.8" customHeight="1" spans="1:11" x14ac:dyDescent="0.25">
      <c r="A46" s="8" t="s">
        <v>60</v>
      </c>
      <c r="B46" s="9"/>
      <c r="C46" s="9"/>
      <c r="D46" s="9">
        <f>F46-G46</f>
        <v>11</v>
      </c>
      <c r="E46" s="9"/>
      <c r="F46" s="9">
        <v>11</v>
      </c>
      <c r="G46" s="9">
        <f>B46+C46</f>
        <v>0</v>
      </c>
      <c r="H46" s="10">
        <f>G46/F46</f>
        <v>0</v>
      </c>
      <c r="I46" s="11"/>
      <c r="J46" s="11"/>
      <c r="K46" s="11" t="s">
        <v>15</v>
      </c>
    </row>
    <row r="47" ht="13.8" customHeight="1" spans="1:11" x14ac:dyDescent="0.25">
      <c r="A47" s="8" t="s">
        <v>61</v>
      </c>
      <c r="B47" s="9"/>
      <c r="C47" s="9"/>
      <c r="D47" s="9">
        <f>F47-G47</f>
        <v>220</v>
      </c>
      <c r="E47" s="9">
        <v>1</v>
      </c>
      <c r="F47" s="9">
        <v>220</v>
      </c>
      <c r="G47" s="9">
        <f>B47+C47</f>
        <v>0</v>
      </c>
      <c r="H47" s="10">
        <f>G47/F47</f>
        <v>0</v>
      </c>
      <c r="I47" s="11" t="s">
        <v>14</v>
      </c>
      <c r="J47" s="11"/>
      <c r="K47" s="11" t="s">
        <v>15</v>
      </c>
    </row>
    <row r="48" ht="13.8" customHeight="1" spans="1:11" x14ac:dyDescent="0.25">
      <c r="A48" s="8" t="s">
        <v>62</v>
      </c>
      <c r="B48" s="9"/>
      <c r="C48" s="9"/>
      <c r="D48" s="9">
        <f>F48-G48</f>
        <v>63</v>
      </c>
      <c r="E48" s="9"/>
      <c r="F48" s="9">
        <v>63</v>
      </c>
      <c r="G48" s="9">
        <f>B48+C48</f>
        <v>0</v>
      </c>
      <c r="H48" s="10">
        <f>G48/F48</f>
        <v>0</v>
      </c>
      <c r="I48" s="11"/>
      <c r="J48" s="11"/>
      <c r="K48" s="11" t="s">
        <v>15</v>
      </c>
    </row>
    <row r="49" ht="13.8" customHeight="1" spans="1:11" x14ac:dyDescent="0.25">
      <c r="A49" s="8" t="s">
        <v>63</v>
      </c>
      <c r="B49" s="9"/>
      <c r="C49" s="9"/>
      <c r="D49" s="9">
        <f>F49-G49</f>
        <v>246</v>
      </c>
      <c r="E49" s="9"/>
      <c r="F49" s="9">
        <v>246</v>
      </c>
      <c r="G49" s="9">
        <f>B49+C49</f>
        <v>0</v>
      </c>
      <c r="H49" s="10">
        <f>G49/F49</f>
        <v>0</v>
      </c>
      <c r="I49" s="11" t="s">
        <v>14</v>
      </c>
      <c r="J49" s="11"/>
      <c r="K49" s="11" t="s">
        <v>15</v>
      </c>
    </row>
    <row r="50" ht="13.8" customHeight="1" spans="1:11" x14ac:dyDescent="0.25">
      <c r="A50" s="8" t="s">
        <v>64</v>
      </c>
      <c r="B50" s="9"/>
      <c r="C50" s="9"/>
      <c r="D50" s="9">
        <f>F50-G50</f>
        <v>256</v>
      </c>
      <c r="E50" s="9"/>
      <c r="F50" s="9">
        <v>256</v>
      </c>
      <c r="G50" s="9">
        <f>B50+C50</f>
        <v>0</v>
      </c>
      <c r="H50" s="10">
        <f>G50/F50</f>
        <v>0</v>
      </c>
      <c r="I50" s="11" t="s">
        <v>28</v>
      </c>
      <c r="J50" s="11"/>
      <c r="K50" s="11" t="s">
        <v>15</v>
      </c>
    </row>
    <row r="51" ht="13.8" customHeight="1" spans="1:11" x14ac:dyDescent="0.25">
      <c r="A51" s="8" t="s">
        <v>65</v>
      </c>
      <c r="B51" s="9"/>
      <c r="C51" s="9"/>
      <c r="D51" s="9">
        <f>F51-G51</f>
        <v>57</v>
      </c>
      <c r="E51" s="9"/>
      <c r="F51" s="9">
        <v>57</v>
      </c>
      <c r="G51" s="9">
        <f>B51+C51</f>
        <v>0</v>
      </c>
      <c r="H51" s="10">
        <f>G51/F51</f>
        <v>0</v>
      </c>
      <c r="I51" s="11"/>
      <c r="J51" s="11"/>
      <c r="K51" s="11" t="s">
        <v>15</v>
      </c>
    </row>
    <row r="52" ht="13.8" customHeight="1" spans="1:11" x14ac:dyDescent="0.25">
      <c r="A52" s="8" t="s">
        <v>66</v>
      </c>
      <c r="B52" s="9"/>
      <c r="C52" s="9"/>
      <c r="D52" s="9">
        <f>F52-G52</f>
        <v>43</v>
      </c>
      <c r="E52" s="9"/>
      <c r="F52" s="9">
        <v>43</v>
      </c>
      <c r="G52" s="9">
        <f>B52+C52</f>
        <v>0</v>
      </c>
      <c r="H52" s="10">
        <f>G52/F52</f>
        <v>0</v>
      </c>
      <c r="I52" s="11"/>
      <c r="J52" s="11"/>
      <c r="K52" s="11" t="s">
        <v>15</v>
      </c>
    </row>
    <row r="53" ht="13.8" customHeight="1" spans="1:11" x14ac:dyDescent="0.25">
      <c r="A53" s="8" t="s">
        <v>67</v>
      </c>
      <c r="B53" s="9"/>
      <c r="C53" s="9"/>
      <c r="D53" s="9">
        <f>F53-G53</f>
        <v>119</v>
      </c>
      <c r="E53" s="9"/>
      <c r="F53" s="9">
        <v>119</v>
      </c>
      <c r="G53" s="9">
        <f>B53+C53</f>
        <v>0</v>
      </c>
      <c r="H53" s="10">
        <f>G53/F53</f>
        <v>0</v>
      </c>
      <c r="I53" s="11" t="s">
        <v>28</v>
      </c>
      <c r="J53" s="11"/>
      <c r="K53" s="11" t="s">
        <v>15</v>
      </c>
    </row>
    <row r="54" ht="13.8" customHeight="1" spans="1:11" x14ac:dyDescent="0.25">
      <c r="A54" s="8" t="s">
        <v>68</v>
      </c>
      <c r="B54" s="9"/>
      <c r="C54" s="9"/>
      <c r="D54" s="9">
        <f>F54-G54</f>
        <v>187</v>
      </c>
      <c r="E54" s="9">
        <v>1</v>
      </c>
      <c r="F54" s="9">
        <v>187</v>
      </c>
      <c r="G54" s="9">
        <f>B54+C54</f>
        <v>0</v>
      </c>
      <c r="H54" s="10">
        <f>G54/F54</f>
        <v>0</v>
      </c>
      <c r="I54" s="11"/>
      <c r="J54" s="11"/>
      <c r="K54" s="11" t="s">
        <v>15</v>
      </c>
    </row>
    <row r="55" ht="13.8" customHeight="1" spans="1:11" x14ac:dyDescent="0.25">
      <c r="A55" s="8" t="s">
        <v>69</v>
      </c>
      <c r="B55" s="9"/>
      <c r="C55" s="9"/>
      <c r="D55" s="9">
        <f>F55-G55</f>
        <v>14</v>
      </c>
      <c r="E55" s="9">
        <v>14</v>
      </c>
      <c r="F55" s="9">
        <v>14</v>
      </c>
      <c r="G55" s="9">
        <f>B55+C55</f>
        <v>0</v>
      </c>
      <c r="H55" s="10">
        <f>G55/F55</f>
        <v>0</v>
      </c>
      <c r="I55" s="11"/>
      <c r="J55" s="11"/>
      <c r="K55" s="11" t="s">
        <v>15</v>
      </c>
    </row>
    <row r="56" ht="13.8" customHeight="1" spans="1:11" x14ac:dyDescent="0.25">
      <c r="A56" s="8" t="s">
        <v>70</v>
      </c>
      <c r="B56" s="9"/>
      <c r="C56" s="9"/>
      <c r="D56" s="9">
        <f>F56-G56</f>
        <v>214</v>
      </c>
      <c r="E56" s="9">
        <v>1</v>
      </c>
      <c r="F56" s="9">
        <v>214</v>
      </c>
      <c r="G56" s="9">
        <f>B56+C56</f>
        <v>0</v>
      </c>
      <c r="H56" s="10">
        <f>G56/F56</f>
        <v>0</v>
      </c>
      <c r="I56" s="11" t="s">
        <v>28</v>
      </c>
      <c r="J56" s="11"/>
      <c r="K56" s="11" t="s">
        <v>15</v>
      </c>
    </row>
    <row r="57" ht="13.8" customHeight="1" spans="1:11" x14ac:dyDescent="0.25">
      <c r="A57" s="8" t="s">
        <v>71</v>
      </c>
      <c r="B57" s="9"/>
      <c r="C57" s="9"/>
      <c r="D57" s="9">
        <f>F57-G57</f>
        <v>92</v>
      </c>
      <c r="E57" s="9"/>
      <c r="F57" s="9">
        <v>92</v>
      </c>
      <c r="G57" s="9">
        <f>B57+C57</f>
        <v>0</v>
      </c>
      <c r="H57" s="10">
        <f>G57/F57</f>
        <v>0</v>
      </c>
      <c r="I57" s="11"/>
      <c r="J57" s="11"/>
      <c r="K57" s="11" t="s">
        <v>15</v>
      </c>
    </row>
    <row r="58" ht="13.8" customHeight="1" spans="1:11" x14ac:dyDescent="0.25">
      <c r="A58" s="8" t="s">
        <v>72</v>
      </c>
      <c r="B58" s="9"/>
      <c r="C58" s="9"/>
      <c r="D58" s="9">
        <f>F58-G58</f>
        <v>97</v>
      </c>
      <c r="E58" s="9">
        <v>1</v>
      </c>
      <c r="F58" s="9">
        <v>97</v>
      </c>
      <c r="G58" s="9">
        <f>B58+C58</f>
        <v>0</v>
      </c>
      <c r="H58" s="10">
        <f>G58/F58</f>
        <v>0</v>
      </c>
      <c r="I58" s="11"/>
      <c r="J58" s="11"/>
      <c r="K58" s="11" t="s">
        <v>15</v>
      </c>
    </row>
    <row r="59" ht="13.8" customHeight="1" spans="1:11" x14ac:dyDescent="0.25">
      <c r="A59" s="8" t="s">
        <v>73</v>
      </c>
      <c r="B59" s="9"/>
      <c r="C59" s="9"/>
      <c r="D59" s="9">
        <f>F59-G59</f>
        <v>22</v>
      </c>
      <c r="E59" s="9"/>
      <c r="F59" s="9">
        <v>22</v>
      </c>
      <c r="G59" s="9">
        <f>B59+C59</f>
        <v>0</v>
      </c>
      <c r="H59" s="10">
        <f>G59/F59</f>
        <v>0</v>
      </c>
      <c r="I59" s="11"/>
      <c r="J59" s="11"/>
      <c r="K59" s="11" t="s">
        <v>15</v>
      </c>
    </row>
    <row r="60" ht="13.8" customHeight="1" spans="1:11" x14ac:dyDescent="0.25">
      <c r="A60" s="8" t="s">
        <v>74</v>
      </c>
      <c r="B60" s="9"/>
      <c r="C60" s="9"/>
      <c r="D60" s="9">
        <f>F60-G60</f>
        <v>133</v>
      </c>
      <c r="E60" s="9">
        <v>1</v>
      </c>
      <c r="F60" s="9">
        <v>133</v>
      </c>
      <c r="G60" s="9">
        <f>B60+C60</f>
        <v>0</v>
      </c>
      <c r="H60" s="10">
        <f>G60/F60</f>
        <v>0</v>
      </c>
      <c r="I60" s="11" t="s">
        <v>14</v>
      </c>
      <c r="J60" s="11"/>
      <c r="K60" s="11" t="s">
        <v>15</v>
      </c>
    </row>
    <row r="61" ht="13.8" customHeight="1" spans="1:11" x14ac:dyDescent="0.25">
      <c r="A61" s="8" t="s">
        <v>75</v>
      </c>
      <c r="B61" s="9"/>
      <c r="C61" s="9"/>
      <c r="D61" s="9">
        <f>F61-G61</f>
        <v>83</v>
      </c>
      <c r="E61" s="9"/>
      <c r="F61" s="9">
        <v>83</v>
      </c>
      <c r="G61" s="9">
        <f>B61+C61</f>
        <v>0</v>
      </c>
      <c r="H61" s="10">
        <f>G61/F61</f>
        <v>0</v>
      </c>
      <c r="I61" s="11" t="s">
        <v>14</v>
      </c>
      <c r="J61" s="11"/>
      <c r="K61" s="11" t="s">
        <v>15</v>
      </c>
    </row>
    <row r="62" ht="13.8" customHeight="1" spans="1:11" x14ac:dyDescent="0.25">
      <c r="A62" s="8" t="s">
        <v>76</v>
      </c>
      <c r="B62" s="9"/>
      <c r="C62" s="9"/>
      <c r="D62" s="9">
        <f>F62-G62</f>
        <v>147</v>
      </c>
      <c r="E62" s="9">
        <v>1</v>
      </c>
      <c r="F62" s="9">
        <v>147</v>
      </c>
      <c r="G62" s="9">
        <f>B62+C62</f>
        <v>0</v>
      </c>
      <c r="H62" s="10">
        <f>G62/F62</f>
        <v>0</v>
      </c>
      <c r="I62" s="11"/>
      <c r="J62" s="11"/>
      <c r="K62" s="11" t="s">
        <v>15</v>
      </c>
    </row>
    <row r="63" ht="13.8" customHeight="1" spans="1:11" x14ac:dyDescent="0.25">
      <c r="A63" s="8" t="s">
        <v>77</v>
      </c>
      <c r="B63" s="9"/>
      <c r="C63" s="9"/>
      <c r="D63" s="9">
        <f>F63-G63</f>
        <v>69</v>
      </c>
      <c r="E63" s="9"/>
      <c r="F63" s="9">
        <v>69</v>
      </c>
      <c r="G63" s="9">
        <f>B63+C63</f>
        <v>0</v>
      </c>
      <c r="H63" s="10">
        <f>G63/F63</f>
        <v>0</v>
      </c>
      <c r="I63" s="11"/>
      <c r="J63" s="11"/>
      <c r="K63" s="11" t="s">
        <v>15</v>
      </c>
    </row>
    <row r="64" ht="13.8" customHeight="1" spans="1:11" x14ac:dyDescent="0.25">
      <c r="A64" s="8" t="s">
        <v>78</v>
      </c>
      <c r="B64" s="9"/>
      <c r="C64" s="9"/>
      <c r="D64" s="9">
        <f>F64-G64</f>
        <v>111</v>
      </c>
      <c r="E64" s="9"/>
      <c r="F64" s="9">
        <v>111</v>
      </c>
      <c r="G64" s="9">
        <f>B64+C64</f>
        <v>0</v>
      </c>
      <c r="H64" s="10">
        <f>G64/F64</f>
        <v>0</v>
      </c>
      <c r="I64" s="11" t="s">
        <v>14</v>
      </c>
      <c r="J64" s="11"/>
      <c r="K64" s="11" t="s">
        <v>15</v>
      </c>
    </row>
    <row r="65" ht="13.8" customHeight="1" spans="1:11" x14ac:dyDescent="0.25">
      <c r="A65" s="8" t="s">
        <v>79</v>
      </c>
      <c r="B65" s="9"/>
      <c r="C65" s="9"/>
      <c r="D65" s="9">
        <f>F65-G65</f>
        <v>89</v>
      </c>
      <c r="E65" s="9">
        <v>1</v>
      </c>
      <c r="F65" s="9">
        <v>89</v>
      </c>
      <c r="G65" s="9">
        <f>B65+C65</f>
        <v>0</v>
      </c>
      <c r="H65" s="10">
        <f>G65/F65</f>
        <v>0</v>
      </c>
      <c r="I65" s="11" t="s">
        <v>14</v>
      </c>
      <c r="J65" s="11"/>
      <c r="K65" s="11" t="s">
        <v>15</v>
      </c>
    </row>
    <row r="66" ht="13.8" customHeight="1" spans="1:11" x14ac:dyDescent="0.25">
      <c r="A66" s="8" t="s">
        <v>80</v>
      </c>
      <c r="B66" s="9"/>
      <c r="C66" s="9"/>
      <c r="D66" s="9">
        <f>F66-G66</f>
        <v>87</v>
      </c>
      <c r="E66" s="9"/>
      <c r="F66" s="9">
        <v>87</v>
      </c>
      <c r="G66" s="9">
        <f>B66+C66</f>
        <v>0</v>
      </c>
      <c r="H66" s="10">
        <f>G66/F66</f>
        <v>0</v>
      </c>
      <c r="I66" s="11"/>
      <c r="J66" s="11"/>
      <c r="K66" s="11" t="s">
        <v>15</v>
      </c>
    </row>
    <row r="67" ht="13.8" customHeight="1" spans="1:11" x14ac:dyDescent="0.25">
      <c r="A67" s="8" t="s">
        <v>81</v>
      </c>
      <c r="B67" s="9"/>
      <c r="C67" s="9"/>
      <c r="D67" s="9">
        <f>F67-G67</f>
        <v>139</v>
      </c>
      <c r="E67" s="9"/>
      <c r="F67" s="9">
        <v>139</v>
      </c>
      <c r="G67" s="9">
        <f>B67+C67</f>
        <v>0</v>
      </c>
      <c r="H67" s="10">
        <f>G67/F67</f>
        <v>0</v>
      </c>
      <c r="I67" s="11" t="s">
        <v>14</v>
      </c>
      <c r="J67" s="11"/>
      <c r="K67" s="11" t="s">
        <v>15</v>
      </c>
    </row>
    <row r="68" ht="13.8" customHeight="1" spans="1:11" x14ac:dyDescent="0.25">
      <c r="A68" s="8" t="s">
        <v>82</v>
      </c>
      <c r="B68" s="9"/>
      <c r="C68" s="9"/>
      <c r="D68" s="9">
        <f>F68-G68</f>
        <v>34</v>
      </c>
      <c r="E68" s="9"/>
      <c r="F68" s="9">
        <v>34</v>
      </c>
      <c r="G68" s="9">
        <f>B68+C68</f>
        <v>0</v>
      </c>
      <c r="H68" s="10">
        <f>G68/F68</f>
        <v>0</v>
      </c>
      <c r="I68" s="11"/>
      <c r="J68" s="11"/>
      <c r="K68" s="11" t="s">
        <v>15</v>
      </c>
    </row>
    <row r="69" ht="13.8" customHeight="1" spans="1:11" x14ac:dyDescent="0.25">
      <c r="A69" s="8" t="s">
        <v>83</v>
      </c>
      <c r="B69" s="9"/>
      <c r="C69" s="9"/>
      <c r="D69" s="9">
        <f>F69-G69</f>
        <v>91</v>
      </c>
      <c r="E69" s="9">
        <v>1</v>
      </c>
      <c r="F69" s="9">
        <v>91</v>
      </c>
      <c r="G69" s="9">
        <f>B69+C69</f>
        <v>0</v>
      </c>
      <c r="H69" s="10">
        <f>G69/F69</f>
        <v>0</v>
      </c>
      <c r="I69" s="11"/>
      <c r="J69" s="11"/>
      <c r="K69" s="11" t="s">
        <v>15</v>
      </c>
    </row>
    <row r="70" ht="13.8" customHeight="1" spans="1:11" x14ac:dyDescent="0.25">
      <c r="A70" s="8" t="s">
        <v>84</v>
      </c>
      <c r="B70" s="9"/>
      <c r="C70" s="9"/>
      <c r="D70" s="9">
        <f>F70-G70</f>
        <v>116</v>
      </c>
      <c r="E70" s="9"/>
      <c r="F70" s="9">
        <v>116</v>
      </c>
      <c r="G70" s="9">
        <f>B70+C70</f>
        <v>0</v>
      </c>
      <c r="H70" s="10">
        <f>G70/F70</f>
        <v>0</v>
      </c>
      <c r="I70" s="11"/>
      <c r="J70" s="11"/>
      <c r="K70" s="11" t="s">
        <v>15</v>
      </c>
    </row>
    <row r="71" ht="13.8" customHeight="1" spans="1:11" x14ac:dyDescent="0.25">
      <c r="A71" s="8" t="s">
        <v>85</v>
      </c>
      <c r="B71" s="9"/>
      <c r="C71" s="9"/>
      <c r="D71" s="9">
        <f>F71-G71</f>
        <v>13</v>
      </c>
      <c r="E71" s="9">
        <v>1</v>
      </c>
      <c r="F71" s="9">
        <v>13</v>
      </c>
      <c r="G71" s="9">
        <f>B71+C71</f>
        <v>0</v>
      </c>
      <c r="H71" s="10">
        <f>G71/F71</f>
        <v>0</v>
      </c>
      <c r="I71" s="11"/>
      <c r="J71" s="11"/>
      <c r="K71" s="11" t="s">
        <v>15</v>
      </c>
    </row>
    <row r="72" ht="13.8" customHeight="1" spans="1:11" x14ac:dyDescent="0.25">
      <c r="A72" s="8" t="s">
        <v>86</v>
      </c>
      <c r="B72" s="9"/>
      <c r="C72" s="9"/>
      <c r="D72" s="9">
        <f>F72-G72</f>
        <v>39</v>
      </c>
      <c r="E72" s="9"/>
      <c r="F72" s="9">
        <v>39</v>
      </c>
      <c r="G72" s="9">
        <f>B72+C72</f>
        <v>0</v>
      </c>
      <c r="H72" s="10">
        <f>G72/F72</f>
        <v>0</v>
      </c>
      <c r="I72" s="11" t="s">
        <v>26</v>
      </c>
      <c r="J72" s="11"/>
      <c r="K72" s="11" t="s">
        <v>15</v>
      </c>
    </row>
    <row r="73" ht="13.8" customHeight="1" spans="1:11" x14ac:dyDescent="0.25">
      <c r="A73" s="8" t="s">
        <v>87</v>
      </c>
      <c r="B73" s="9"/>
      <c r="C73" s="9"/>
      <c r="D73" s="9">
        <f>F73-G73</f>
        <v>55</v>
      </c>
      <c r="E73" s="9"/>
      <c r="F73" s="9">
        <v>55</v>
      </c>
      <c r="G73" s="9">
        <f>B73+C73</f>
        <v>0</v>
      </c>
      <c r="H73" s="10">
        <f>G73/F73</f>
        <v>0</v>
      </c>
      <c r="I73" s="11" t="s">
        <v>26</v>
      </c>
      <c r="J73" s="11"/>
      <c r="K73" s="11" t="s">
        <v>15</v>
      </c>
    </row>
    <row r="74" ht="13.8" customHeight="1" spans="1:11" x14ac:dyDescent="0.25">
      <c r="A74" s="8" t="s">
        <v>88</v>
      </c>
      <c r="B74" s="9"/>
      <c r="C74" s="9"/>
      <c r="D74" s="9">
        <f>F74-G74</f>
        <v>100</v>
      </c>
      <c r="E74" s="9">
        <v>1</v>
      </c>
      <c r="F74" s="9">
        <v>100</v>
      </c>
      <c r="G74" s="9">
        <f>B74+C74</f>
        <v>0</v>
      </c>
      <c r="H74" s="10">
        <f>G74/F74</f>
        <v>0</v>
      </c>
      <c r="I74" s="11" t="s">
        <v>26</v>
      </c>
      <c r="J74" s="11"/>
      <c r="K74" s="11" t="s">
        <v>15</v>
      </c>
    </row>
    <row r="75" ht="13.8" customHeight="1" spans="1:11" x14ac:dyDescent="0.25">
      <c r="A75" s="8" t="s">
        <v>89</v>
      </c>
      <c r="B75" s="9"/>
      <c r="C75" s="9"/>
      <c r="D75" s="9">
        <f>F75-G75</f>
        <v>15</v>
      </c>
      <c r="E75" s="9"/>
      <c r="F75" s="9">
        <v>15</v>
      </c>
      <c r="G75" s="9">
        <f>B75+C75</f>
        <v>0</v>
      </c>
      <c r="H75" s="10">
        <f>G75/F75</f>
        <v>0</v>
      </c>
      <c r="I75" s="11"/>
      <c r="J75" s="11"/>
      <c r="K75" s="11" t="s">
        <v>15</v>
      </c>
    </row>
    <row r="76" ht="13.8" customHeight="1" spans="1:11" x14ac:dyDescent="0.25">
      <c r="A76" s="8" t="s">
        <v>90</v>
      </c>
      <c r="B76" s="9"/>
      <c r="C76" s="9"/>
      <c r="D76" s="9">
        <f>F76-G76</f>
        <v>108</v>
      </c>
      <c r="E76" s="9">
        <v>1</v>
      </c>
      <c r="F76" s="9">
        <v>108</v>
      </c>
      <c r="G76" s="9">
        <f>B76+C76</f>
        <v>0</v>
      </c>
      <c r="H76" s="10">
        <f>G76/F76</f>
        <v>0</v>
      </c>
      <c r="I76" s="11" t="s">
        <v>26</v>
      </c>
      <c r="J76" s="11"/>
      <c r="K76" s="11" t="s">
        <v>15</v>
      </c>
    </row>
    <row r="77" ht="13.8" customHeight="1" spans="1:11" x14ac:dyDescent="0.25">
      <c r="A77" s="8" t="s">
        <v>91</v>
      </c>
      <c r="B77" s="9"/>
      <c r="C77" s="9"/>
      <c r="D77" s="9">
        <f>F77-G77</f>
        <v>30</v>
      </c>
      <c r="E77" s="9"/>
      <c r="F77" s="9">
        <v>30</v>
      </c>
      <c r="G77" s="9">
        <f>B77+C77</f>
        <v>0</v>
      </c>
      <c r="H77" s="10">
        <f>G77/F77</f>
        <v>0</v>
      </c>
      <c r="I77" s="11" t="s">
        <v>26</v>
      </c>
      <c r="J77" s="11"/>
      <c r="K77" s="11" t="s">
        <v>15</v>
      </c>
    </row>
    <row r="78" ht="13.8" customHeight="1" spans="1:11" x14ac:dyDescent="0.25">
      <c r="A78" s="8" t="s">
        <v>92</v>
      </c>
      <c r="B78" s="9"/>
      <c r="C78" s="9"/>
      <c r="D78" s="9">
        <f>F78-G78</f>
        <v>73</v>
      </c>
      <c r="E78" s="9">
        <v>1</v>
      </c>
      <c r="F78" s="9">
        <v>73</v>
      </c>
      <c r="G78" s="9">
        <f>B78+C78</f>
        <v>0</v>
      </c>
      <c r="H78" s="10">
        <f>G78/F78</f>
        <v>0</v>
      </c>
      <c r="I78" s="11" t="s">
        <v>26</v>
      </c>
      <c r="J78" s="11"/>
      <c r="K78" s="11" t="s">
        <v>15</v>
      </c>
    </row>
    <row r="79" ht="13.8" customHeight="1" spans="1:11" x14ac:dyDescent="0.25">
      <c r="A79" s="8" t="s">
        <v>93</v>
      </c>
      <c r="B79" s="9"/>
      <c r="C79" s="9"/>
      <c r="D79" s="9">
        <f>F79-G79</f>
        <v>25</v>
      </c>
      <c r="E79" s="9"/>
      <c r="F79" s="9">
        <v>25</v>
      </c>
      <c r="G79" s="9">
        <f>B79+C79</f>
        <v>0</v>
      </c>
      <c r="H79" s="10">
        <f>G79/F79</f>
        <v>0</v>
      </c>
      <c r="I79" s="11" t="s">
        <v>26</v>
      </c>
      <c r="J79" s="11"/>
      <c r="K79" s="11" t="s">
        <v>15</v>
      </c>
    </row>
    <row r="80" ht="13.8" customHeight="1" spans="1:11" x14ac:dyDescent="0.25">
      <c r="A80" s="8" t="s">
        <v>94</v>
      </c>
      <c r="B80" s="9"/>
      <c r="C80" s="9"/>
      <c r="D80" s="9">
        <f>F80-G80</f>
        <v>191</v>
      </c>
      <c r="E80" s="9"/>
      <c r="F80" s="9">
        <v>191</v>
      </c>
      <c r="G80" s="9">
        <f>B80+C80</f>
        <v>0</v>
      </c>
      <c r="H80" s="10">
        <f>G80/F80</f>
        <v>0</v>
      </c>
      <c r="I80" s="11" t="s">
        <v>14</v>
      </c>
      <c r="J80" s="11"/>
      <c r="K80" s="11" t="s">
        <v>15</v>
      </c>
    </row>
    <row r="81" ht="13.8" customHeight="1" spans="1:11" x14ac:dyDescent="0.25">
      <c r="A81" s="8" t="s">
        <v>95</v>
      </c>
      <c r="B81" s="9"/>
      <c r="C81" s="9"/>
      <c r="D81" s="9">
        <f>F81-G81</f>
        <v>61</v>
      </c>
      <c r="E81" s="9">
        <v>1</v>
      </c>
      <c r="F81" s="9">
        <v>61</v>
      </c>
      <c r="G81" s="9">
        <f>B81+C81</f>
        <v>0</v>
      </c>
      <c r="H81" s="10">
        <f>G81/F81</f>
        <v>0</v>
      </c>
      <c r="I81" s="11" t="s">
        <v>14</v>
      </c>
      <c r="J81" s="11"/>
      <c r="K81" s="11" t="s">
        <v>15</v>
      </c>
    </row>
    <row r="82" ht="13.8" customHeight="1" spans="1:11" x14ac:dyDescent="0.25">
      <c r="A82" s="8" t="s">
        <v>96</v>
      </c>
      <c r="B82" s="9"/>
      <c r="C82" s="9"/>
      <c r="D82" s="9">
        <f>F82-G82</f>
        <v>35</v>
      </c>
      <c r="E82" s="9"/>
      <c r="F82" s="9">
        <v>35</v>
      </c>
      <c r="G82" s="9">
        <f>B82+C82</f>
        <v>0</v>
      </c>
      <c r="H82" s="10">
        <f>G82/F82</f>
        <v>0</v>
      </c>
      <c r="I82" s="11"/>
      <c r="J82" s="11"/>
      <c r="K82" s="11" t="s">
        <v>15</v>
      </c>
    </row>
    <row r="83" ht="13.8" customHeight="1" spans="1:11" x14ac:dyDescent="0.25">
      <c r="A83" s="8" t="s">
        <v>97</v>
      </c>
      <c r="B83" s="9"/>
      <c r="C83" s="9"/>
      <c r="D83" s="9">
        <f>F83-G83</f>
        <v>20</v>
      </c>
      <c r="E83" s="9"/>
      <c r="F83" s="9">
        <v>20</v>
      </c>
      <c r="G83" s="9">
        <f>B83+C83</f>
        <v>0</v>
      </c>
      <c r="H83" s="10">
        <f>G83/F83</f>
        <v>0</v>
      </c>
      <c r="I83" s="11" t="s">
        <v>26</v>
      </c>
      <c r="J83" s="11"/>
      <c r="K83" s="11" t="s">
        <v>15</v>
      </c>
    </row>
    <row r="84" ht="13.8" customHeight="1" spans="1:11" x14ac:dyDescent="0.25">
      <c r="A84" s="8" t="s">
        <v>98</v>
      </c>
      <c r="B84" s="9"/>
      <c r="C84" s="9"/>
      <c r="D84" s="9">
        <f>F84-G84</f>
        <v>67</v>
      </c>
      <c r="E84" s="9">
        <v>3</v>
      </c>
      <c r="F84" s="9">
        <v>67</v>
      </c>
      <c r="G84" s="9">
        <f>B84+C84</f>
        <v>0</v>
      </c>
      <c r="H84" s="10">
        <f>G84/F84</f>
        <v>0</v>
      </c>
      <c r="I84" s="11" t="s">
        <v>26</v>
      </c>
      <c r="J84" s="11"/>
      <c r="K84" s="11" t="s">
        <v>15</v>
      </c>
    </row>
    <row r="85" ht="13.8" customHeight="1" spans="1:11" x14ac:dyDescent="0.25">
      <c r="A85" s="8" t="s">
        <v>99</v>
      </c>
      <c r="B85" s="9"/>
      <c r="C85" s="9"/>
      <c r="D85" s="9">
        <f>F85-G85</f>
        <v>126</v>
      </c>
      <c r="E85" s="9">
        <v>1</v>
      </c>
      <c r="F85" s="9">
        <v>126</v>
      </c>
      <c r="G85" s="9">
        <f>B85+C85</f>
        <v>0</v>
      </c>
      <c r="H85" s="10">
        <f>G85/F85</f>
        <v>0</v>
      </c>
      <c r="I85" s="11" t="s">
        <v>28</v>
      </c>
      <c r="J85" s="11"/>
      <c r="K85" s="11" t="s">
        <v>15</v>
      </c>
    </row>
    <row r="86" ht="13.8" customHeight="1" spans="1:11" x14ac:dyDescent="0.25">
      <c r="A86" s="8" t="s">
        <v>100</v>
      </c>
      <c r="B86" s="9"/>
      <c r="C86" s="9"/>
      <c r="D86" s="9">
        <f>F86-G86</f>
        <v>22</v>
      </c>
      <c r="E86" s="9"/>
      <c r="F86" s="9">
        <v>22</v>
      </c>
      <c r="G86" s="9">
        <f>B86+C86</f>
        <v>0</v>
      </c>
      <c r="H86" s="10">
        <f>G86/F86</f>
        <v>0</v>
      </c>
      <c r="I86" s="11" t="s">
        <v>26</v>
      </c>
      <c r="J86" s="11"/>
      <c r="K86" s="11" t="s">
        <v>15</v>
      </c>
    </row>
    <row r="87" ht="13.8" customHeight="1" spans="1:11" x14ac:dyDescent="0.25">
      <c r="A87" s="8" t="s">
        <v>101</v>
      </c>
      <c r="B87" s="9"/>
      <c r="C87" s="9"/>
      <c r="D87" s="9">
        <f>F87-G87</f>
        <v>22</v>
      </c>
      <c r="E87" s="9"/>
      <c r="F87" s="9">
        <v>22</v>
      </c>
      <c r="G87" s="9">
        <f>B87+C87</f>
        <v>0</v>
      </c>
      <c r="H87" s="10">
        <f>G87/F87</f>
        <v>0</v>
      </c>
      <c r="I87" s="11" t="s">
        <v>14</v>
      </c>
      <c r="J87" s="11"/>
      <c r="K87" s="11" t="s">
        <v>15</v>
      </c>
    </row>
    <row r="88" ht="13.8" customHeight="1" spans="1:11" x14ac:dyDescent="0.25">
      <c r="A88" s="8" t="s">
        <v>102</v>
      </c>
      <c r="B88" s="9"/>
      <c r="C88" s="9"/>
      <c r="D88" s="9">
        <f>F88-G88</f>
        <v>188</v>
      </c>
      <c r="E88" s="9"/>
      <c r="F88" s="9">
        <v>188</v>
      </c>
      <c r="G88" s="9">
        <f>B88+C88</f>
        <v>0</v>
      </c>
      <c r="H88" s="10">
        <f>G88/F88</f>
        <v>0</v>
      </c>
      <c r="I88" s="11" t="s">
        <v>28</v>
      </c>
      <c r="J88" s="11"/>
      <c r="K88" s="11" t="s">
        <v>15</v>
      </c>
    </row>
    <row r="89" ht="13.8" customHeight="1" spans="1:11" x14ac:dyDescent="0.25">
      <c r="A89" s="8" t="s">
        <v>103</v>
      </c>
      <c r="B89" s="9"/>
      <c r="C89" s="9"/>
      <c r="D89" s="9">
        <f>F89-G89</f>
        <v>107</v>
      </c>
      <c r="E89" s="9"/>
      <c r="F89" s="9">
        <v>107</v>
      </c>
      <c r="G89" s="9">
        <f>B89+C89</f>
        <v>0</v>
      </c>
      <c r="H89" s="10">
        <f>G89/F89</f>
        <v>0</v>
      </c>
      <c r="I89" s="11" t="s">
        <v>14</v>
      </c>
      <c r="J89" s="11"/>
      <c r="K89" s="11" t="s">
        <v>15</v>
      </c>
    </row>
    <row r="90" ht="13.8" customHeight="1" spans="1:11" x14ac:dyDescent="0.25">
      <c r="A90" s="8" t="s">
        <v>104</v>
      </c>
      <c r="B90" s="9"/>
      <c r="C90" s="9"/>
      <c r="D90" s="9">
        <f>F90-G90</f>
        <v>60</v>
      </c>
      <c r="E90" s="9"/>
      <c r="F90" s="9">
        <v>60</v>
      </c>
      <c r="G90" s="9">
        <f>B90+C90</f>
        <v>0</v>
      </c>
      <c r="H90" s="10">
        <f>G90/F90</f>
        <v>0</v>
      </c>
      <c r="I90" s="11" t="s">
        <v>14</v>
      </c>
      <c r="J90" s="11"/>
      <c r="K90" s="11" t="s">
        <v>15</v>
      </c>
    </row>
    <row r="91" ht="13.8" customHeight="1" spans="1:11" x14ac:dyDescent="0.25">
      <c r="A91" s="8" t="s">
        <v>105</v>
      </c>
      <c r="B91" s="9"/>
      <c r="C91" s="9"/>
      <c r="D91" s="9">
        <f>F91-G91</f>
        <v>66</v>
      </c>
      <c r="E91" s="9">
        <v>1</v>
      </c>
      <c r="F91" s="9">
        <v>66</v>
      </c>
      <c r="G91" s="9">
        <f>B91+C91</f>
        <v>0</v>
      </c>
      <c r="H91" s="10">
        <f>G91/F91</f>
        <v>0</v>
      </c>
      <c r="I91" s="11" t="s">
        <v>14</v>
      </c>
      <c r="J91" s="11"/>
      <c r="K91" s="11" t="s">
        <v>15</v>
      </c>
    </row>
    <row r="92" ht="13.8" customHeight="1" spans="1:11" x14ac:dyDescent="0.25">
      <c r="A92" s="8" t="s">
        <v>106</v>
      </c>
      <c r="B92" s="9"/>
      <c r="C92" s="9"/>
      <c r="D92" s="9">
        <f>F92-G92</f>
        <v>63</v>
      </c>
      <c r="E92" s="9"/>
      <c r="F92" s="9">
        <v>63</v>
      </c>
      <c r="G92" s="9">
        <f>B92+C92</f>
        <v>0</v>
      </c>
      <c r="H92" s="10">
        <f>G92/F92</f>
        <v>0</v>
      </c>
      <c r="I92" s="11" t="s">
        <v>14</v>
      </c>
      <c r="J92" s="11"/>
      <c r="K92" s="11" t="s">
        <v>15</v>
      </c>
    </row>
    <row r="93" ht="13.8" customHeight="1" spans="1:11" x14ac:dyDescent="0.25">
      <c r="A93" s="8" t="s">
        <v>107</v>
      </c>
      <c r="B93" s="9"/>
      <c r="C93" s="9"/>
      <c r="D93" s="9">
        <f>F93-G93</f>
        <v>61</v>
      </c>
      <c r="E93" s="9"/>
      <c r="F93" s="9">
        <v>61</v>
      </c>
      <c r="G93" s="9">
        <f>B93+C93</f>
        <v>0</v>
      </c>
      <c r="H93" s="10">
        <f>G93/F93</f>
        <v>0</v>
      </c>
      <c r="I93" s="11" t="s">
        <v>14</v>
      </c>
      <c r="J93" s="11"/>
      <c r="K93" s="11" t="s">
        <v>15</v>
      </c>
    </row>
    <row r="94" ht="13.8" customHeight="1" spans="1:11" x14ac:dyDescent="0.25">
      <c r="A94" s="8" t="s">
        <v>108</v>
      </c>
      <c r="B94" s="9"/>
      <c r="C94" s="9"/>
      <c r="D94" s="9">
        <f>F94-G94</f>
        <v>34</v>
      </c>
      <c r="E94" s="9"/>
      <c r="F94" s="9">
        <v>34</v>
      </c>
      <c r="G94" s="9">
        <f>B94+C94</f>
        <v>0</v>
      </c>
      <c r="H94" s="10">
        <f>G94/F94</f>
        <v>0</v>
      </c>
      <c r="I94" s="11"/>
      <c r="J94" s="11"/>
      <c r="K94" s="11" t="s">
        <v>15</v>
      </c>
    </row>
    <row r="95" ht="13.8" customHeight="1" spans="1:11" x14ac:dyDescent="0.25">
      <c r="A95" s="8" t="s">
        <v>109</v>
      </c>
      <c r="B95" s="9"/>
      <c r="C95" s="9"/>
      <c r="D95" s="9">
        <f>F95-G95</f>
        <v>176</v>
      </c>
      <c r="E95" s="9"/>
      <c r="F95" s="9">
        <v>176</v>
      </c>
      <c r="G95" s="9">
        <f>B95+C95</f>
        <v>0</v>
      </c>
      <c r="H95" s="10">
        <f>G95/F95</f>
        <v>0</v>
      </c>
      <c r="I95" s="11"/>
      <c r="J95" s="11"/>
      <c r="K95" s="11" t="s">
        <v>15</v>
      </c>
    </row>
    <row r="96" ht="13.8" customHeight="1" spans="1:11" x14ac:dyDescent="0.25">
      <c r="A96" s="8" t="s">
        <v>110</v>
      </c>
      <c r="B96" s="9"/>
      <c r="C96" s="9"/>
      <c r="D96" s="9">
        <f>F96-G96</f>
        <v>13</v>
      </c>
      <c r="E96" s="9"/>
      <c r="F96" s="9">
        <v>13</v>
      </c>
      <c r="G96" s="9">
        <f>B96+C96</f>
        <v>0</v>
      </c>
      <c r="H96" s="10">
        <f>G96/F96</f>
        <v>0</v>
      </c>
      <c r="I96" s="11"/>
      <c r="J96" s="11"/>
      <c r="K96" s="11" t="s">
        <v>15</v>
      </c>
    </row>
    <row r="97" ht="13.8" customHeight="1" spans="1:11" x14ac:dyDescent="0.25">
      <c r="A97" s="8" t="s">
        <v>111</v>
      </c>
      <c r="B97" s="9"/>
      <c r="C97" s="9"/>
      <c r="D97" s="9">
        <f>F97-G97</f>
        <v>197</v>
      </c>
      <c r="E97" s="9">
        <v>2</v>
      </c>
      <c r="F97" s="9">
        <v>197</v>
      </c>
      <c r="G97" s="9">
        <f>B97+C97</f>
        <v>0</v>
      </c>
      <c r="H97" s="10">
        <f>G97/F97</f>
        <v>0</v>
      </c>
      <c r="I97" s="11" t="s">
        <v>14</v>
      </c>
      <c r="J97" s="11"/>
      <c r="K97" s="11" t="s">
        <v>15</v>
      </c>
    </row>
    <row r="98" ht="13.8" customHeight="1" spans="1:11" x14ac:dyDescent="0.25">
      <c r="A98" s="8" t="s">
        <v>112</v>
      </c>
      <c r="B98" s="9"/>
      <c r="C98" s="9"/>
      <c r="D98" s="9">
        <f>F98-G98</f>
        <v>146</v>
      </c>
      <c r="E98" s="9">
        <v>1</v>
      </c>
      <c r="F98" s="9">
        <v>146</v>
      </c>
      <c r="G98" s="9">
        <f>B98+C98</f>
        <v>0</v>
      </c>
      <c r="H98" s="10">
        <f>G98/F98</f>
        <v>0</v>
      </c>
      <c r="I98" s="11" t="s">
        <v>14</v>
      </c>
      <c r="J98" s="11"/>
      <c r="K98" s="11" t="s">
        <v>15</v>
      </c>
    </row>
    <row r="99" ht="13.8" customHeight="1" spans="1:11" x14ac:dyDescent="0.25">
      <c r="A99" s="8" t="s">
        <v>113</v>
      </c>
      <c r="B99" s="9"/>
      <c r="C99" s="9"/>
      <c r="D99" s="9">
        <f>F99-G99</f>
        <v>171</v>
      </c>
      <c r="E99" s="9"/>
      <c r="F99" s="9">
        <v>171</v>
      </c>
      <c r="G99" s="9">
        <f>B99+C99</f>
        <v>0</v>
      </c>
      <c r="H99" s="10">
        <f>G99/F99</f>
        <v>0</v>
      </c>
      <c r="I99" s="11" t="s">
        <v>14</v>
      </c>
      <c r="J99" s="11"/>
      <c r="K99" s="11" t="s">
        <v>15</v>
      </c>
    </row>
    <row r="100" ht="13.8" customHeight="1" spans="1:11" x14ac:dyDescent="0.25">
      <c r="A100" s="8" t="s">
        <v>114</v>
      </c>
      <c r="B100" s="9"/>
      <c r="C100" s="9"/>
      <c r="D100" s="9">
        <f>F100-G100</f>
        <v>219</v>
      </c>
      <c r="E100" s="9"/>
      <c r="F100" s="9">
        <v>219</v>
      </c>
      <c r="G100" s="9">
        <f>B100+C100</f>
        <v>0</v>
      </c>
      <c r="H100" s="10">
        <f>G100/F100</f>
        <v>0</v>
      </c>
      <c r="I100" s="11" t="s">
        <v>28</v>
      </c>
      <c r="J100" s="11"/>
      <c r="K100" s="11" t="s">
        <v>15</v>
      </c>
    </row>
    <row r="101" ht="13.8" customHeight="1" spans="1:11" x14ac:dyDescent="0.25">
      <c r="A101" s="8" t="s">
        <v>115</v>
      </c>
      <c r="B101" s="9"/>
      <c r="C101" s="9"/>
      <c r="D101" s="9">
        <f>F101-G101</f>
        <v>98</v>
      </c>
      <c r="E101" s="9"/>
      <c r="F101" s="9">
        <v>98</v>
      </c>
      <c r="G101" s="9">
        <f>B101+C101</f>
        <v>0</v>
      </c>
      <c r="H101" s="10">
        <f>G101/F101</f>
        <v>0</v>
      </c>
      <c r="I101" s="11"/>
      <c r="J101" s="11"/>
      <c r="K101" s="11" t="s">
        <v>15</v>
      </c>
    </row>
    <row r="102" ht="13.8" customHeight="1" spans="1:11" x14ac:dyDescent="0.25">
      <c r="A102" s="8" t="s">
        <v>116</v>
      </c>
      <c r="B102" s="9"/>
      <c r="C102" s="9"/>
      <c r="D102" s="9">
        <f>F102-G102</f>
        <v>190</v>
      </c>
      <c r="E102" s="9">
        <v>2</v>
      </c>
      <c r="F102" s="9">
        <v>190</v>
      </c>
      <c r="G102" s="9">
        <f>B102+C102</f>
        <v>0</v>
      </c>
      <c r="H102" s="10">
        <f>G102/F102</f>
        <v>0</v>
      </c>
      <c r="I102" s="11" t="s">
        <v>14</v>
      </c>
      <c r="J102" s="11"/>
      <c r="K102" s="11" t="s">
        <v>15</v>
      </c>
    </row>
    <row r="103" ht="13.8" customHeight="1" spans="1:11" x14ac:dyDescent="0.25">
      <c r="A103" s="8" t="s">
        <v>117</v>
      </c>
      <c r="B103" s="9"/>
      <c r="C103" s="9"/>
      <c r="D103" s="9">
        <f>F103-G103</f>
        <v>194</v>
      </c>
      <c r="E103" s="9"/>
      <c r="F103" s="9">
        <v>194</v>
      </c>
      <c r="G103" s="9">
        <f>B103+C103</f>
        <v>0</v>
      </c>
      <c r="H103" s="10">
        <f>G103/F103</f>
        <v>0</v>
      </c>
      <c r="I103" s="11" t="s">
        <v>14</v>
      </c>
      <c r="J103" s="11"/>
      <c r="K103" s="11" t="s">
        <v>15</v>
      </c>
    </row>
    <row r="104" ht="13.8" customHeight="1" spans="1:11" x14ac:dyDescent="0.25">
      <c r="A104" s="8" t="s">
        <v>118</v>
      </c>
      <c r="B104" s="9"/>
      <c r="C104" s="9"/>
      <c r="D104" s="9">
        <f>F104-G104</f>
        <v>208</v>
      </c>
      <c r="E104" s="9">
        <v>1</v>
      </c>
      <c r="F104" s="9">
        <v>208</v>
      </c>
      <c r="G104" s="9">
        <f>B104+C104</f>
        <v>0</v>
      </c>
      <c r="H104" s="10">
        <f>G104/F104</f>
        <v>0</v>
      </c>
      <c r="I104" s="11" t="s">
        <v>14</v>
      </c>
      <c r="J104" s="11"/>
      <c r="K104" s="11" t="s">
        <v>15</v>
      </c>
    </row>
    <row r="105" ht="13.8" customHeight="1" spans="1:11" x14ac:dyDescent="0.25">
      <c r="A105" s="8" t="s">
        <v>119</v>
      </c>
      <c r="B105" s="9"/>
      <c r="C105" s="9"/>
      <c r="D105" s="9">
        <f>F105-G105</f>
        <v>279</v>
      </c>
      <c r="E105" s="9">
        <v>3</v>
      </c>
      <c r="F105" s="9">
        <v>279</v>
      </c>
      <c r="G105" s="9">
        <f>B105+C105</f>
        <v>0</v>
      </c>
      <c r="H105" s="10">
        <f>G105/F105</f>
        <v>0</v>
      </c>
      <c r="I105" s="11" t="s">
        <v>14</v>
      </c>
      <c r="J105" s="11"/>
      <c r="K105" s="11" t="s">
        <v>15</v>
      </c>
    </row>
    <row r="106" ht="13.8" customHeight="1" spans="1:11" x14ac:dyDescent="0.25">
      <c r="A106" s="8" t="s">
        <v>120</v>
      </c>
      <c r="B106" s="9"/>
      <c r="C106" s="9"/>
      <c r="D106" s="9">
        <f>F106-G106</f>
        <v>53</v>
      </c>
      <c r="E106" s="9"/>
      <c r="F106" s="9">
        <v>53</v>
      </c>
      <c r="G106" s="9">
        <f>B106+C106</f>
        <v>0</v>
      </c>
      <c r="H106" s="10">
        <f>G106/F106</f>
        <v>0</v>
      </c>
      <c r="I106" s="11" t="s">
        <v>14</v>
      </c>
      <c r="J106" s="11"/>
      <c r="K106" s="11" t="s">
        <v>15</v>
      </c>
    </row>
    <row r="107" ht="13.8" customHeight="1" spans="1:11" x14ac:dyDescent="0.25">
      <c r="A107" s="8" t="s">
        <v>121</v>
      </c>
      <c r="B107" s="9"/>
      <c r="C107" s="9"/>
      <c r="D107" s="9">
        <f>F107-G107</f>
        <v>165</v>
      </c>
      <c r="E107" s="9">
        <v>1</v>
      </c>
      <c r="F107" s="9">
        <v>165</v>
      </c>
      <c r="G107" s="9">
        <f>B107+C107</f>
        <v>0</v>
      </c>
      <c r="H107" s="10">
        <f>G107/F107</f>
        <v>0</v>
      </c>
      <c r="I107" s="11" t="s">
        <v>14</v>
      </c>
      <c r="J107" s="11"/>
      <c r="K107" s="11" t="s">
        <v>15</v>
      </c>
    </row>
    <row r="108" ht="13.8" customHeight="1" spans="1:11" x14ac:dyDescent="0.25">
      <c r="A108" s="8" t="s">
        <v>122</v>
      </c>
      <c r="B108" s="9"/>
      <c r="C108" s="9"/>
      <c r="D108" s="9">
        <f>F108-G108</f>
        <v>256</v>
      </c>
      <c r="E108" s="9">
        <v>2</v>
      </c>
      <c r="F108" s="9">
        <v>256</v>
      </c>
      <c r="G108" s="9">
        <f>B108+C108</f>
        <v>0</v>
      </c>
      <c r="H108" s="10">
        <f>G108/F108</f>
        <v>0</v>
      </c>
      <c r="I108" s="11" t="s">
        <v>14</v>
      </c>
      <c r="J108" s="11"/>
      <c r="K108" s="11" t="s">
        <v>15</v>
      </c>
    </row>
    <row r="109" ht="13.8" customHeight="1" spans="1:11" x14ac:dyDescent="0.25">
      <c r="A109" s="8" t="s">
        <v>123</v>
      </c>
      <c r="B109" s="9"/>
      <c r="C109" s="9"/>
      <c r="D109" s="9">
        <f>F109-G109</f>
        <v>181</v>
      </c>
      <c r="E109" s="9">
        <v>2</v>
      </c>
      <c r="F109" s="9">
        <v>181</v>
      </c>
      <c r="G109" s="9">
        <f>B109+C109</f>
        <v>0</v>
      </c>
      <c r="H109" s="10">
        <f>G109/F109</f>
        <v>0</v>
      </c>
      <c r="I109" s="11" t="s">
        <v>28</v>
      </c>
      <c r="J109" s="11"/>
      <c r="K109" s="11" t="s">
        <v>15</v>
      </c>
    </row>
    <row r="110" ht="13.8" customHeight="1" spans="1:11" x14ac:dyDescent="0.25">
      <c r="A110" s="8" t="s">
        <v>124</v>
      </c>
      <c r="B110" s="9"/>
      <c r="C110" s="9"/>
      <c r="D110" s="9">
        <f>F110-G110</f>
        <v>198</v>
      </c>
      <c r="E110" s="9">
        <v>1</v>
      </c>
      <c r="F110" s="9">
        <v>198</v>
      </c>
      <c r="G110" s="9">
        <f>B110+C110</f>
        <v>0</v>
      </c>
      <c r="H110" s="10">
        <f>G110/F110</f>
        <v>0</v>
      </c>
      <c r="I110" s="11" t="s">
        <v>14</v>
      </c>
      <c r="J110" s="11"/>
      <c r="K110" s="11" t="s">
        <v>15</v>
      </c>
    </row>
    <row r="111" ht="13.8" customHeight="1" spans="1:11" x14ac:dyDescent="0.25">
      <c r="A111" s="8" t="s">
        <v>125</v>
      </c>
      <c r="B111" s="9"/>
      <c r="C111" s="9"/>
      <c r="D111" s="9">
        <f>F111-G111</f>
        <v>238</v>
      </c>
      <c r="E111" s="9">
        <v>6</v>
      </c>
      <c r="F111" s="9">
        <v>238</v>
      </c>
      <c r="G111" s="9">
        <f>B111+C111</f>
        <v>0</v>
      </c>
      <c r="H111" s="10">
        <f>G111/F111</f>
        <v>0</v>
      </c>
      <c r="I111" s="11" t="s">
        <v>14</v>
      </c>
      <c r="J111" s="11"/>
      <c r="K111" s="11" t="s">
        <v>15</v>
      </c>
    </row>
    <row r="112" ht="13.8" customHeight="1" spans="1:11" x14ac:dyDescent="0.25">
      <c r="A112" s="8" t="s">
        <v>126</v>
      </c>
      <c r="B112" s="9"/>
      <c r="C112" s="9"/>
      <c r="D112" s="9">
        <f>F112-G112</f>
        <v>253</v>
      </c>
      <c r="E112" s="9">
        <v>2</v>
      </c>
      <c r="F112" s="9">
        <v>253</v>
      </c>
      <c r="G112" s="9">
        <f>B112+C112</f>
        <v>0</v>
      </c>
      <c r="H112" s="10">
        <f>G112/F112</f>
        <v>0</v>
      </c>
      <c r="I112" s="11" t="s">
        <v>14</v>
      </c>
      <c r="J112" s="11"/>
      <c r="K112" s="11" t="s">
        <v>15</v>
      </c>
    </row>
    <row r="113" ht="13.8" customHeight="1" spans="1:11" x14ac:dyDescent="0.25">
      <c r="A113" s="8" t="s">
        <v>127</v>
      </c>
      <c r="B113" s="9"/>
      <c r="C113" s="9"/>
      <c r="D113" s="9">
        <f>F113-G113</f>
        <v>78</v>
      </c>
      <c r="E113" s="9"/>
      <c r="F113" s="9">
        <v>78</v>
      </c>
      <c r="G113" s="9">
        <f>B113+C113</f>
        <v>0</v>
      </c>
      <c r="H113" s="10">
        <f>G113/F113</f>
        <v>0</v>
      </c>
      <c r="I113" s="11" t="s">
        <v>28</v>
      </c>
      <c r="J113" s="11"/>
      <c r="K113" s="11" t="s">
        <v>15</v>
      </c>
    </row>
    <row r="114" ht="13.8" customHeight="1" spans="1:11" x14ac:dyDescent="0.25">
      <c r="A114" s="8" t="s">
        <v>128</v>
      </c>
      <c r="B114" s="9"/>
      <c r="C114" s="9"/>
      <c r="D114" s="9">
        <f>F114-G114</f>
        <v>25</v>
      </c>
      <c r="E114" s="9"/>
      <c r="F114" s="9">
        <v>25</v>
      </c>
      <c r="G114" s="9">
        <f>B114+C114</f>
        <v>0</v>
      </c>
      <c r="H114" s="10">
        <f>G114/F114</f>
        <v>0</v>
      </c>
      <c r="I114" s="11" t="s">
        <v>26</v>
      </c>
      <c r="J114" s="11"/>
      <c r="K114" s="11" t="s">
        <v>15</v>
      </c>
    </row>
    <row r="115" ht="13.8" customHeight="1" spans="1:11" x14ac:dyDescent="0.25">
      <c r="A115" s="8" t="s">
        <v>129</v>
      </c>
      <c r="B115" s="9"/>
      <c r="C115" s="9"/>
      <c r="D115" s="9">
        <f>F115-G115</f>
        <v>2</v>
      </c>
      <c r="E115" s="9"/>
      <c r="F115" s="9">
        <v>2</v>
      </c>
      <c r="G115" s="9">
        <f>B115+C115</f>
        <v>0</v>
      </c>
      <c r="H115" s="10">
        <f>G115/F115</f>
        <v>0</v>
      </c>
      <c r="I115" s="11"/>
      <c r="J115" s="11"/>
      <c r="K115" s="11" t="s">
        <v>15</v>
      </c>
    </row>
    <row r="116" ht="13.8" customHeight="1" spans="1:11" x14ac:dyDescent="0.25">
      <c r="A116" s="8" t="s">
        <v>130</v>
      </c>
      <c r="B116" s="9"/>
      <c r="C116" s="9"/>
      <c r="D116" s="9">
        <f>F116-G116</f>
        <v>126</v>
      </c>
      <c r="E116" s="9">
        <v>3</v>
      </c>
      <c r="F116" s="9">
        <v>126</v>
      </c>
      <c r="G116" s="9">
        <f>B116+C116</f>
        <v>0</v>
      </c>
      <c r="H116" s="10">
        <f>G116/F116</f>
        <v>0</v>
      </c>
      <c r="I116" s="11" t="s">
        <v>14</v>
      </c>
      <c r="J116" s="11"/>
      <c r="K116" s="11" t="s">
        <v>15</v>
      </c>
    </row>
    <row r="117" ht="13.8" customHeight="1" spans="1:11" x14ac:dyDescent="0.25">
      <c r="A117" s="8" t="s">
        <v>131</v>
      </c>
      <c r="B117" s="9"/>
      <c r="C117" s="9"/>
      <c r="D117" s="9">
        <f>F117-G117</f>
        <v>121</v>
      </c>
      <c r="E117" s="9">
        <v>1</v>
      </c>
      <c r="F117" s="9">
        <v>121</v>
      </c>
      <c r="G117" s="9">
        <f>B117+C117</f>
        <v>0</v>
      </c>
      <c r="H117" s="10">
        <f>G117/F117</f>
        <v>0</v>
      </c>
      <c r="I117" s="11" t="s">
        <v>14</v>
      </c>
      <c r="J117" s="11"/>
      <c r="K117" s="11" t="s">
        <v>15</v>
      </c>
    </row>
    <row r="118" ht="13.8" customHeight="1" spans="1:11" x14ac:dyDescent="0.25">
      <c r="A118" s="8" t="s">
        <v>132</v>
      </c>
      <c r="B118" s="9"/>
      <c r="C118" s="9"/>
      <c r="D118" s="9">
        <f>F118-G118</f>
        <v>20</v>
      </c>
      <c r="E118" s="9"/>
      <c r="F118" s="9">
        <v>20</v>
      </c>
      <c r="G118" s="9">
        <f>B118+C118</f>
        <v>0</v>
      </c>
      <c r="H118" s="10">
        <f>G118/F118</f>
        <v>0</v>
      </c>
      <c r="I118" s="11" t="s">
        <v>26</v>
      </c>
      <c r="J118" s="11"/>
      <c r="K118" s="11" t="s">
        <v>15</v>
      </c>
    </row>
    <row r="119" ht="13.8" customHeight="1" spans="1:11" x14ac:dyDescent="0.25">
      <c r="A119" s="8" t="s">
        <v>133</v>
      </c>
      <c r="B119" s="9"/>
      <c r="C119" s="9"/>
      <c r="D119" s="9">
        <f>F119-G119</f>
        <v>43</v>
      </c>
      <c r="E119" s="9"/>
      <c r="F119" s="9">
        <v>43</v>
      </c>
      <c r="G119" s="9">
        <f>B119+C119</f>
        <v>0</v>
      </c>
      <c r="H119" s="10">
        <f>G119/F119</f>
        <v>0</v>
      </c>
      <c r="I119" s="11"/>
      <c r="J119" s="11"/>
      <c r="K119" s="11" t="s">
        <v>15</v>
      </c>
    </row>
    <row r="120" ht="13.8" customHeight="1" spans="1:11" x14ac:dyDescent="0.25">
      <c r="A120" s="8" t="s">
        <v>134</v>
      </c>
      <c r="B120" s="9"/>
      <c r="C120" s="9"/>
      <c r="D120" s="9">
        <f>F120-G120</f>
        <v>96</v>
      </c>
      <c r="E120" s="9">
        <v>2</v>
      </c>
      <c r="F120" s="9">
        <v>96</v>
      </c>
      <c r="G120" s="9">
        <f>B120+C120</f>
        <v>0</v>
      </c>
      <c r="H120" s="10">
        <f>G120/F120</f>
        <v>0</v>
      </c>
      <c r="I120" s="11" t="s">
        <v>26</v>
      </c>
      <c r="J120" s="11"/>
      <c r="K120" s="11" t="s">
        <v>15</v>
      </c>
    </row>
    <row r="121" ht="13.8" customHeight="1" spans="1:11" x14ac:dyDescent="0.25">
      <c r="A121" s="8" t="s">
        <v>135</v>
      </c>
      <c r="B121" s="9"/>
      <c r="C121" s="9"/>
      <c r="D121" s="9">
        <f>F121-G121</f>
        <v>212</v>
      </c>
      <c r="E121" s="9"/>
      <c r="F121" s="9">
        <v>212</v>
      </c>
      <c r="G121" s="9">
        <f>B121+C121</f>
        <v>0</v>
      </c>
      <c r="H121" s="10">
        <f>G121/F121</f>
        <v>0</v>
      </c>
      <c r="I121" s="11" t="s">
        <v>14</v>
      </c>
      <c r="J121" s="11"/>
      <c r="K121" s="11" t="s">
        <v>15</v>
      </c>
    </row>
    <row r="122" ht="13.8" customHeight="1" spans="1:11" x14ac:dyDescent="0.25">
      <c r="A122" s="8" t="s">
        <v>136</v>
      </c>
      <c r="B122" s="9"/>
      <c r="C122" s="9"/>
      <c r="D122" s="9">
        <f>F122-G122</f>
        <v>152</v>
      </c>
      <c r="E122" s="9"/>
      <c r="F122" s="9">
        <v>152</v>
      </c>
      <c r="G122" s="9">
        <f>B122+C122</f>
        <v>0</v>
      </c>
      <c r="H122" s="10">
        <f>G122/F122</f>
        <v>0</v>
      </c>
      <c r="I122" s="11" t="s">
        <v>14</v>
      </c>
      <c r="J122" s="11"/>
      <c r="K122" s="11" t="s">
        <v>15</v>
      </c>
    </row>
    <row r="123" ht="13.8" customHeight="1" spans="1:11" x14ac:dyDescent="0.25">
      <c r="A123" s="8" t="s">
        <v>137</v>
      </c>
      <c r="B123" s="9"/>
      <c r="C123" s="9"/>
      <c r="D123" s="9">
        <f>F123-G123</f>
        <v>217</v>
      </c>
      <c r="E123" s="9"/>
      <c r="F123" s="9">
        <v>217</v>
      </c>
      <c r="G123" s="9">
        <f>B123+C123</f>
        <v>0</v>
      </c>
      <c r="H123" s="10">
        <f>G123/F123</f>
        <v>0</v>
      </c>
      <c r="I123" s="11" t="s">
        <v>14</v>
      </c>
      <c r="J123" s="11"/>
      <c r="K123" s="11" t="s">
        <v>15</v>
      </c>
    </row>
    <row r="124" ht="13.8" customHeight="1" spans="1:11" x14ac:dyDescent="0.25">
      <c r="A124" s="8" t="s">
        <v>138</v>
      </c>
      <c r="B124" s="9"/>
      <c r="C124" s="9"/>
      <c r="D124" s="9">
        <f>F124-G124</f>
        <v>83</v>
      </c>
      <c r="E124" s="9"/>
      <c r="F124" s="9">
        <v>83</v>
      </c>
      <c r="G124" s="9">
        <f>B124+C124</f>
        <v>0</v>
      </c>
      <c r="H124" s="10">
        <f>G124/F124</f>
        <v>0</v>
      </c>
      <c r="I124" s="11"/>
      <c r="J124" s="11"/>
      <c r="K124" s="11" t="s">
        <v>15</v>
      </c>
    </row>
    <row r="125" ht="13.8" customHeight="1" spans="1:11" x14ac:dyDescent="0.25">
      <c r="A125" s="8" t="s">
        <v>139</v>
      </c>
      <c r="B125" s="9"/>
      <c r="C125" s="9"/>
      <c r="D125" s="9">
        <f>F125-G125</f>
        <v>4</v>
      </c>
      <c r="E125" s="9"/>
      <c r="F125" s="9">
        <v>4</v>
      </c>
      <c r="G125" s="9">
        <f>B125+C125</f>
        <v>0</v>
      </c>
      <c r="H125" s="10">
        <f>G125/F125</f>
        <v>0</v>
      </c>
      <c r="I125" s="11"/>
      <c r="J125" s="11"/>
      <c r="K125" s="11" t="s">
        <v>15</v>
      </c>
    </row>
    <row r="126" ht="13.8" customHeight="1" spans="1:11" x14ac:dyDescent="0.25">
      <c r="A126" s="8" t="s">
        <v>140</v>
      </c>
      <c r="B126" s="9"/>
      <c r="C126" s="9"/>
      <c r="D126" s="9">
        <f>F126-G126</f>
        <v>131</v>
      </c>
      <c r="E126" s="9"/>
      <c r="F126" s="9">
        <v>131</v>
      </c>
      <c r="G126" s="9">
        <f>B126+C126</f>
        <v>0</v>
      </c>
      <c r="H126" s="10">
        <f>G126/F126</f>
        <v>0</v>
      </c>
      <c r="I126" s="11" t="s">
        <v>14</v>
      </c>
      <c r="J126" s="11"/>
      <c r="K126" s="11" t="s">
        <v>15</v>
      </c>
    </row>
    <row r="127" ht="13.8" customHeight="1" spans="1:11" x14ac:dyDescent="0.25">
      <c r="A127" s="8" t="s">
        <v>141</v>
      </c>
      <c r="B127" s="9"/>
      <c r="C127" s="9"/>
      <c r="D127" s="9">
        <f>F127-G127</f>
        <v>70</v>
      </c>
      <c r="E127" s="9">
        <v>1</v>
      </c>
      <c r="F127" s="9">
        <v>70</v>
      </c>
      <c r="G127" s="9">
        <f>B127+C127</f>
        <v>0</v>
      </c>
      <c r="H127" s="10">
        <f>G127/F127</f>
        <v>0</v>
      </c>
      <c r="I127" s="11" t="s">
        <v>14</v>
      </c>
      <c r="J127" s="11"/>
      <c r="K127" s="11" t="s">
        <v>15</v>
      </c>
    </row>
    <row r="128" ht="13.8" customHeight="1" spans="1:11" x14ac:dyDescent="0.25">
      <c r="A128" s="8" t="s">
        <v>142</v>
      </c>
      <c r="B128" s="9"/>
      <c r="C128" s="9"/>
      <c r="D128" s="9">
        <f>F128-G128</f>
        <v>168</v>
      </c>
      <c r="E128" s="9">
        <v>1</v>
      </c>
      <c r="F128" s="9">
        <v>168</v>
      </c>
      <c r="G128" s="9">
        <f>B128+C128</f>
        <v>0</v>
      </c>
      <c r="H128" s="10">
        <f>G128/F128</f>
        <v>0</v>
      </c>
      <c r="I128" s="11" t="s">
        <v>14</v>
      </c>
      <c r="J128" s="11"/>
      <c r="K128" s="11" t="s">
        <v>15</v>
      </c>
    </row>
    <row r="129" ht="13.8" customHeight="1" spans="1:11" x14ac:dyDescent="0.25">
      <c r="A129" s="8" t="s">
        <v>143</v>
      </c>
      <c r="B129" s="9"/>
      <c r="C129" s="9"/>
      <c r="D129" s="9">
        <f>F129-G129</f>
        <v>105</v>
      </c>
      <c r="E129" s="9">
        <v>1</v>
      </c>
      <c r="F129" s="9">
        <v>105</v>
      </c>
      <c r="G129" s="9">
        <f>B129+C129</f>
        <v>0</v>
      </c>
      <c r="H129" s="10">
        <f>G129/F129</f>
        <v>0</v>
      </c>
      <c r="I129" s="11" t="s">
        <v>14</v>
      </c>
      <c r="J129" s="11"/>
      <c r="K129" s="11" t="s">
        <v>15</v>
      </c>
    </row>
    <row r="130" ht="13.8" customHeight="1" spans="1:11" x14ac:dyDescent="0.25">
      <c r="A130" s="8" t="s">
        <v>144</v>
      </c>
      <c r="B130" s="9"/>
      <c r="C130" s="9"/>
      <c r="D130" s="9">
        <f>F130-G130</f>
        <v>87</v>
      </c>
      <c r="E130" s="9">
        <v>1</v>
      </c>
      <c r="F130" s="9">
        <v>87</v>
      </c>
      <c r="G130" s="9">
        <f>B130+C130</f>
        <v>0</v>
      </c>
      <c r="H130" s="10">
        <f>G130/F130</f>
        <v>0</v>
      </c>
      <c r="I130" s="11" t="s">
        <v>26</v>
      </c>
      <c r="J130" s="11"/>
      <c r="K130" s="11" t="s">
        <v>15</v>
      </c>
    </row>
    <row r="131" ht="13.8" customHeight="1" spans="1:11" x14ac:dyDescent="0.25">
      <c r="A131" s="8" t="s">
        <v>145</v>
      </c>
      <c r="B131" s="9"/>
      <c r="C131" s="9"/>
      <c r="D131" s="9">
        <f>F131-G131</f>
        <v>190</v>
      </c>
      <c r="E131" s="9">
        <v>2</v>
      </c>
      <c r="F131" s="9">
        <v>190</v>
      </c>
      <c r="G131" s="9">
        <f>B131+C131</f>
        <v>0</v>
      </c>
      <c r="H131" s="10">
        <f>G131/F131</f>
        <v>0</v>
      </c>
      <c r="I131" s="11" t="s">
        <v>28</v>
      </c>
      <c r="J131" s="11"/>
      <c r="K131" s="11" t="s">
        <v>15</v>
      </c>
    </row>
    <row r="132" ht="13.8" customHeight="1" spans="1:11" x14ac:dyDescent="0.25">
      <c r="A132" s="8" t="s">
        <v>146</v>
      </c>
      <c r="B132" s="9"/>
      <c r="C132" s="9"/>
      <c r="D132" s="9">
        <f>F132-G132</f>
        <v>193</v>
      </c>
      <c r="E132" s="9"/>
      <c r="F132" s="9">
        <v>193</v>
      </c>
      <c r="G132" s="9">
        <f>B132+C132</f>
        <v>0</v>
      </c>
      <c r="H132" s="10">
        <f>G132/F132</f>
        <v>0</v>
      </c>
      <c r="I132" s="11" t="s">
        <v>26</v>
      </c>
      <c r="J132" s="11"/>
      <c r="K132" s="11" t="s">
        <v>15</v>
      </c>
    </row>
    <row r="133" ht="13.8" customHeight="1" spans="1:11" x14ac:dyDescent="0.25">
      <c r="A133" s="8" t="s">
        <v>147</v>
      </c>
      <c r="B133" s="9"/>
      <c r="C133" s="9"/>
      <c r="D133" s="9">
        <f>F133-G133</f>
        <v>174</v>
      </c>
      <c r="E133" s="9"/>
      <c r="F133" s="9">
        <v>174</v>
      </c>
      <c r="G133" s="9">
        <f>B133+C133</f>
        <v>0</v>
      </c>
      <c r="H133" s="10">
        <f>G133/F133</f>
        <v>0</v>
      </c>
      <c r="I133" s="11" t="s">
        <v>148</v>
      </c>
      <c r="J133" s="11"/>
      <c r="K133" s="11" t="s">
        <v>15</v>
      </c>
    </row>
    <row r="134" ht="13.8" customHeight="1" spans="1:11" x14ac:dyDescent="0.25">
      <c r="A134" s="8" t="s">
        <v>149</v>
      </c>
      <c r="B134" s="9"/>
      <c r="C134" s="9"/>
      <c r="D134" s="9">
        <f>F134-G134</f>
        <v>139</v>
      </c>
      <c r="E134" s="9"/>
      <c r="F134" s="9">
        <v>139</v>
      </c>
      <c r="G134" s="9">
        <f>B134+C134</f>
        <v>0</v>
      </c>
      <c r="H134" s="10">
        <f>G134/F134</f>
        <v>0</v>
      </c>
      <c r="I134" s="11" t="s">
        <v>14</v>
      </c>
      <c r="J134" s="11"/>
      <c r="K134" s="11" t="s">
        <v>15</v>
      </c>
    </row>
    <row r="135" ht="13.8" customHeight="1" spans="1:11" x14ac:dyDescent="0.25">
      <c r="A135" s="8" t="s">
        <v>150</v>
      </c>
      <c r="B135" s="9"/>
      <c r="C135" s="9"/>
      <c r="D135" s="9">
        <f>F135-G135</f>
        <v>105</v>
      </c>
      <c r="E135" s="9">
        <v>1</v>
      </c>
      <c r="F135" s="9">
        <v>105</v>
      </c>
      <c r="G135" s="9">
        <f>B135+C135</f>
        <v>0</v>
      </c>
      <c r="H135" s="10">
        <f>G135/F135</f>
        <v>0</v>
      </c>
      <c r="I135" s="11" t="s">
        <v>14</v>
      </c>
      <c r="J135" s="11"/>
      <c r="K135" s="11" t="s">
        <v>15</v>
      </c>
    </row>
    <row r="136" ht="13.8" customHeight="1" spans="1:11" x14ac:dyDescent="0.25">
      <c r="A136" s="8" t="s">
        <v>151</v>
      </c>
      <c r="B136" s="9"/>
      <c r="C136" s="9"/>
      <c r="D136" s="9">
        <f>F136-G136</f>
        <v>26</v>
      </c>
      <c r="E136" s="9"/>
      <c r="F136" s="9">
        <v>26</v>
      </c>
      <c r="G136" s="9">
        <f>B136+C136</f>
        <v>0</v>
      </c>
      <c r="H136" s="10">
        <f>G136/F136</f>
        <v>0</v>
      </c>
      <c r="I136" s="11"/>
      <c r="J136" s="11"/>
      <c r="K136" s="11" t="s">
        <v>15</v>
      </c>
    </row>
    <row r="137" ht="13.8" customHeight="1" spans="1:11" x14ac:dyDescent="0.25">
      <c r="A137" s="8" t="s">
        <v>152</v>
      </c>
      <c r="B137" s="9"/>
      <c r="C137" s="9"/>
      <c r="D137" s="9">
        <f>F137-G137</f>
        <v>158</v>
      </c>
      <c r="E137" s="9"/>
      <c r="F137" s="9">
        <v>158</v>
      </c>
      <c r="G137" s="9">
        <f>B137+C137</f>
        <v>0</v>
      </c>
      <c r="H137" s="10">
        <f>G137/F137</f>
        <v>0</v>
      </c>
      <c r="I137" s="11" t="s">
        <v>28</v>
      </c>
      <c r="J137" s="11"/>
      <c r="K137" s="11" t="s">
        <v>15</v>
      </c>
    </row>
    <row r="138" ht="13.8" customHeight="1" spans="1:11" x14ac:dyDescent="0.25">
      <c r="A138" s="8" t="s">
        <v>153</v>
      </c>
      <c r="B138" s="9"/>
      <c r="C138" s="9"/>
      <c r="D138" s="9">
        <f>F138-G138</f>
        <v>46</v>
      </c>
      <c r="E138" s="9"/>
      <c r="F138" s="9">
        <v>46</v>
      </c>
      <c r="G138" s="9">
        <f>B138+C138</f>
        <v>0</v>
      </c>
      <c r="H138" s="10">
        <f>G138/F138</f>
        <v>0</v>
      </c>
      <c r="I138" s="11" t="s">
        <v>26</v>
      </c>
      <c r="J138" s="11"/>
      <c r="K138" s="11" t="s">
        <v>15</v>
      </c>
    </row>
    <row r="139" ht="13.8" customHeight="1" spans="1:11" x14ac:dyDescent="0.25">
      <c r="A139" s="8" t="s">
        <v>154</v>
      </c>
      <c r="B139" s="9"/>
      <c r="C139" s="9"/>
      <c r="D139" s="9">
        <f>F139-G139</f>
        <v>197</v>
      </c>
      <c r="E139" s="9">
        <v>2</v>
      </c>
      <c r="F139" s="9">
        <v>197</v>
      </c>
      <c r="G139" s="9">
        <f>B139+C139</f>
        <v>0</v>
      </c>
      <c r="H139" s="10">
        <f>G139/F139</f>
        <v>0</v>
      </c>
      <c r="I139" s="11" t="s">
        <v>28</v>
      </c>
      <c r="J139" s="11"/>
      <c r="K139" s="11" t="s">
        <v>15</v>
      </c>
    </row>
    <row r="140" ht="13.8" customHeight="1" spans="1:11" x14ac:dyDescent="0.25">
      <c r="A140" s="8" t="s">
        <v>155</v>
      </c>
      <c r="B140" s="9"/>
      <c r="C140" s="9"/>
      <c r="D140" s="9">
        <f>F140-G140</f>
        <v>57</v>
      </c>
      <c r="E140" s="9"/>
      <c r="F140" s="9">
        <v>57</v>
      </c>
      <c r="G140" s="9">
        <f>B140+C140</f>
        <v>0</v>
      </c>
      <c r="H140" s="10">
        <f>G140/F140</f>
        <v>0</v>
      </c>
      <c r="I140" s="11"/>
      <c r="J140" s="11"/>
      <c r="K140" s="11" t="s">
        <v>15</v>
      </c>
    </row>
    <row r="141" ht="13.8" customHeight="1" spans="1:11" x14ac:dyDescent="0.25">
      <c r="A141" s="8" t="s">
        <v>156</v>
      </c>
      <c r="B141" s="9"/>
      <c r="C141" s="9"/>
      <c r="D141" s="9">
        <f>F141-G141</f>
        <v>130</v>
      </c>
      <c r="E141" s="9"/>
      <c r="F141" s="9">
        <v>130</v>
      </c>
      <c r="G141" s="9">
        <f>B141+C141</f>
        <v>0</v>
      </c>
      <c r="H141" s="10">
        <f>G141/F141</f>
        <v>0</v>
      </c>
      <c r="I141" s="11" t="s">
        <v>14</v>
      </c>
      <c r="J141" s="11"/>
      <c r="K141" s="11" t="s">
        <v>15</v>
      </c>
    </row>
    <row r="142" ht="13.8" customHeight="1" spans="1:11" x14ac:dyDescent="0.25">
      <c r="A142" s="8" t="s">
        <v>157</v>
      </c>
      <c r="B142" s="9"/>
      <c r="C142" s="9"/>
      <c r="D142" s="9">
        <f>F142-G142</f>
        <v>156</v>
      </c>
      <c r="E142" s="9">
        <v>2</v>
      </c>
      <c r="F142" s="9">
        <v>156</v>
      </c>
      <c r="G142" s="9">
        <f>B142+C142</f>
        <v>0</v>
      </c>
      <c r="H142" s="10">
        <f>G142/F142</f>
        <v>0</v>
      </c>
      <c r="I142" s="11"/>
      <c r="J142" s="11"/>
      <c r="K142" s="11" t="s">
        <v>15</v>
      </c>
    </row>
    <row r="143" ht="13.8" customHeight="1" spans="1:11" x14ac:dyDescent="0.25">
      <c r="A143" s="8" t="s">
        <v>158</v>
      </c>
      <c r="B143" s="9"/>
      <c r="C143" s="9"/>
      <c r="D143" s="9">
        <f>F143-G143</f>
        <v>155</v>
      </c>
      <c r="E143" s="9"/>
      <c r="F143" s="9">
        <v>155</v>
      </c>
      <c r="G143" s="9">
        <f>B143+C143</f>
        <v>0</v>
      </c>
      <c r="H143" s="10">
        <f>G143/F143</f>
        <v>0</v>
      </c>
      <c r="I143" s="11" t="s">
        <v>14</v>
      </c>
      <c r="J143" s="11"/>
      <c r="K143" s="11" t="s">
        <v>15</v>
      </c>
    </row>
    <row r="144" ht="13.8" customHeight="1" spans="1:11" x14ac:dyDescent="0.25">
      <c r="A144" s="8" t="s">
        <v>159</v>
      </c>
      <c r="B144" s="9"/>
      <c r="C144" s="9"/>
      <c r="D144" s="9">
        <f>F144-G144</f>
        <v>90</v>
      </c>
      <c r="E144" s="9"/>
      <c r="F144" s="9">
        <v>90</v>
      </c>
      <c r="G144" s="9">
        <f>B144+C144</f>
        <v>0</v>
      </c>
      <c r="H144" s="10">
        <f>G144/F144</f>
        <v>0</v>
      </c>
      <c r="I144" s="11"/>
      <c r="J144" s="11"/>
      <c r="K144" s="11" t="s">
        <v>15</v>
      </c>
    </row>
    <row r="145" ht="13.8" customHeight="1" spans="1:11" x14ac:dyDescent="0.25">
      <c r="A145" s="8" t="s">
        <v>160</v>
      </c>
      <c r="B145" s="9"/>
      <c r="C145" s="9"/>
      <c r="D145" s="9">
        <f>F145-G145</f>
        <v>177</v>
      </c>
      <c r="E145" s="9">
        <v>2</v>
      </c>
      <c r="F145" s="9">
        <v>177</v>
      </c>
      <c r="G145" s="9">
        <f>B145+C145</f>
        <v>0</v>
      </c>
      <c r="H145" s="10">
        <f>G145/F145</f>
        <v>0</v>
      </c>
      <c r="I145" s="11"/>
      <c r="J145" s="11"/>
      <c r="K145" s="11" t="s">
        <v>15</v>
      </c>
    </row>
    <row r="146" ht="13.8" customHeight="1" spans="1:11" x14ac:dyDescent="0.25">
      <c r="A146" s="8" t="s">
        <v>161</v>
      </c>
      <c r="B146" s="9"/>
      <c r="C146" s="9"/>
      <c r="D146" s="9">
        <f>F146-G146</f>
        <v>12</v>
      </c>
      <c r="E146" s="9">
        <v>1</v>
      </c>
      <c r="F146" s="9">
        <v>12</v>
      </c>
      <c r="G146" s="9">
        <f>B146+C146</f>
        <v>0</v>
      </c>
      <c r="H146" s="10">
        <f>G146/F146</f>
        <v>0</v>
      </c>
      <c r="I146" s="11"/>
      <c r="J146" s="11"/>
      <c r="K146" s="11" t="s">
        <v>15</v>
      </c>
    </row>
    <row r="147" ht="13.8" customHeight="1" spans="1:11" x14ac:dyDescent="0.25">
      <c r="A147" s="8" t="s">
        <v>162</v>
      </c>
      <c r="B147" s="9"/>
      <c r="C147" s="9"/>
      <c r="D147" s="9">
        <f>F147-G147</f>
        <v>132</v>
      </c>
      <c r="E147" s="9"/>
      <c r="F147" s="9">
        <v>132</v>
      </c>
      <c r="G147" s="9">
        <f>B147+C147</f>
        <v>0</v>
      </c>
      <c r="H147" s="10">
        <f>G147/F147</f>
        <v>0</v>
      </c>
      <c r="I147" s="11"/>
      <c r="J147" s="11"/>
      <c r="K147" s="11" t="s">
        <v>15</v>
      </c>
    </row>
    <row r="148" ht="13.8" customHeight="1" spans="1:11" x14ac:dyDescent="0.25">
      <c r="A148" s="8" t="s">
        <v>163</v>
      </c>
      <c r="B148" s="9"/>
      <c r="C148" s="9"/>
      <c r="D148" s="9">
        <f>F148-G148</f>
        <v>82</v>
      </c>
      <c r="E148" s="9">
        <v>1</v>
      </c>
      <c r="F148" s="9">
        <v>82</v>
      </c>
      <c r="G148" s="9">
        <f>B148+C148</f>
        <v>0</v>
      </c>
      <c r="H148" s="10">
        <f>G148/F148</f>
        <v>0</v>
      </c>
      <c r="I148" s="11"/>
      <c r="J148" s="11"/>
      <c r="K148" s="11" t="s">
        <v>15</v>
      </c>
    </row>
    <row r="149" ht="13.8" customHeight="1" spans="1:11" x14ac:dyDescent="0.25">
      <c r="A149" s="8" t="s">
        <v>164</v>
      </c>
      <c r="B149" s="9"/>
      <c r="C149" s="9"/>
      <c r="D149" s="9">
        <f>F149-G149</f>
        <v>146</v>
      </c>
      <c r="E149" s="9">
        <v>2</v>
      </c>
      <c r="F149" s="9">
        <v>146</v>
      </c>
      <c r="G149" s="9">
        <f>B149+C149</f>
        <v>0</v>
      </c>
      <c r="H149" s="10">
        <f>G149/F149</f>
        <v>0</v>
      </c>
      <c r="I149" s="11" t="s">
        <v>14</v>
      </c>
      <c r="J149" s="11"/>
      <c r="K149" s="11" t="s">
        <v>15</v>
      </c>
    </row>
    <row r="150" ht="13.8" customHeight="1" spans="1:11" x14ac:dyDescent="0.25">
      <c r="A150" s="8" t="s">
        <v>165</v>
      </c>
      <c r="B150" s="9"/>
      <c r="C150" s="9"/>
      <c r="D150" s="9">
        <f>F150-G150</f>
        <v>77</v>
      </c>
      <c r="E150" s="9"/>
      <c r="F150" s="9">
        <v>77</v>
      </c>
      <c r="G150" s="9">
        <f>B150+C150</f>
        <v>0</v>
      </c>
      <c r="H150" s="10">
        <f>G150/F150</f>
        <v>0</v>
      </c>
      <c r="I150" s="11"/>
      <c r="J150" s="11"/>
      <c r="K150" s="11" t="s">
        <v>15</v>
      </c>
    </row>
    <row r="151" ht="13.8" customHeight="1" spans="1:11" x14ac:dyDescent="0.25">
      <c r="A151" s="8" t="s">
        <v>166</v>
      </c>
      <c r="B151" s="9"/>
      <c r="C151" s="9"/>
      <c r="D151" s="9">
        <f>F151-G151</f>
        <v>5</v>
      </c>
      <c r="E151" s="9"/>
      <c r="F151" s="9">
        <v>5</v>
      </c>
      <c r="G151" s="9">
        <f>B151+C151</f>
        <v>0</v>
      </c>
      <c r="H151" s="10">
        <f>G151/F151</f>
        <v>0</v>
      </c>
      <c r="I151" s="11"/>
      <c r="J151" s="11"/>
      <c r="K151" s="11" t="s">
        <v>15</v>
      </c>
    </row>
    <row r="152" ht="13.8" customHeight="1" spans="1:11" x14ac:dyDescent="0.25">
      <c r="A152" s="8" t="s">
        <v>167</v>
      </c>
      <c r="B152" s="9"/>
      <c r="C152" s="9"/>
      <c r="D152" s="9">
        <f>F152-G152</f>
        <v>1</v>
      </c>
      <c r="E152" s="9"/>
      <c r="F152" s="9">
        <v>1</v>
      </c>
      <c r="G152" s="9">
        <f>B152+C152</f>
        <v>0</v>
      </c>
      <c r="H152" s="10">
        <f>G152/F152</f>
        <v>0</v>
      </c>
      <c r="I152" s="11"/>
      <c r="J152" s="11"/>
      <c r="K152" s="11" t="s">
        <v>15</v>
      </c>
    </row>
    <row r="153" ht="13.8" customHeight="1" spans="1:11" x14ac:dyDescent="0.25">
      <c r="A153" s="8" t="s">
        <v>168</v>
      </c>
      <c r="B153" s="9"/>
      <c r="C153" s="9"/>
      <c r="D153" s="9">
        <f>F153-G153</f>
        <v>8</v>
      </c>
      <c r="E153" s="9"/>
      <c r="F153" s="9">
        <v>8</v>
      </c>
      <c r="G153" s="9">
        <f>B153+C153</f>
        <v>0</v>
      </c>
      <c r="H153" s="10">
        <f>G153/F153</f>
        <v>0</v>
      </c>
      <c r="I153" s="11" t="s">
        <v>14</v>
      </c>
      <c r="J153" s="11"/>
      <c r="K153" s="11" t="s">
        <v>15</v>
      </c>
    </row>
    <row r="154" ht="13.8" customHeight="1" spans="1:11" x14ac:dyDescent="0.25">
      <c r="A154" s="8" t="s">
        <v>169</v>
      </c>
      <c r="B154" s="9"/>
      <c r="C154" s="9"/>
      <c r="D154" s="9">
        <f>F154-G154</f>
        <v>67</v>
      </c>
      <c r="E154" s="9"/>
      <c r="F154" s="9">
        <v>67</v>
      </c>
      <c r="G154" s="9">
        <f>B154+C154</f>
        <v>0</v>
      </c>
      <c r="H154" s="10">
        <f>G154/F154</f>
        <v>0</v>
      </c>
      <c r="I154" s="11"/>
      <c r="J154" s="11"/>
      <c r="K154" s="11" t="s">
        <v>15</v>
      </c>
    </row>
    <row r="155" ht="15" customHeight="1" spans="1:11" x14ac:dyDescent="0.25">
      <c r="A155" s="4" t="s">
        <v>5</v>
      </c>
      <c r="B155" s="7">
        <f>SUM(B3:B154)</f>
        <v>0</v>
      </c>
      <c r="C155" s="7">
        <v>0</v>
      </c>
      <c r="D155" s="7">
        <f>SUM(D2:D154)</f>
        <v>15572</v>
      </c>
      <c r="E155" s="7">
        <v>181</v>
      </c>
      <c r="F155" s="7">
        <f>SUM(F2:F154)</f>
        <v>15630</v>
      </c>
      <c r="G155" s="7">
        <f>B155+C155</f>
        <v>0</v>
      </c>
      <c r="H155" s="12">
        <f>G155/F155</f>
        <v>0</v>
      </c>
      <c r="I155" s="11"/>
      <c r="J155" s="11"/>
      <c r="K155" s="11"/>
    </row>
  </sheetData>
  <autoFilter ref="A1:L1"/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 zoomScale="100" zoomScaleNormal="100" view="normal">
      <selection activeCell="A2" sqref="A2"/>
    </sheetView>
  </sheetViews>
  <sheetFormatPr defaultRowHeight="15" outlineLevelRow="0" outlineLevelCol="0" x14ac:dyDescent="0" defaultColWidth="8.359375"/>
  <cols>
    <col min="1" max="1" width="37.57" customWidth="1"/>
  </cols>
  <sheetData>
    <row r="1" ht="15" customHeight="1" spans="1:1" x14ac:dyDescent="0.25">
      <c r="A1" s="13" t="s">
        <v>170</v>
      </c>
    </row>
    <row r="2" ht="15" customHeight="1" spans="1:1" x14ac:dyDescent="0.25">
      <c r="A2" s="13" t="s">
        <v>171</v>
      </c>
    </row>
    <row r="3" ht="15" customHeight="1" spans="1:1" x14ac:dyDescent="0.25">
      <c r="A3" s="13" t="s">
        <v>172</v>
      </c>
    </row>
    <row r="4" ht="15" customHeight="1" spans="1:1" x14ac:dyDescent="0.25">
      <c r="A4" s="13" t="s">
        <v>173</v>
      </c>
    </row>
    <row r="5" ht="15" customHeight="1" spans="1:1" x14ac:dyDescent="0.25">
      <c r="A5" s="13" t="s">
        <v>174</v>
      </c>
    </row>
    <row r="6" ht="15" customHeight="1" spans="1:1" x14ac:dyDescent="0.25">
      <c r="A6" s="13" t="s">
        <v>175</v>
      </c>
    </row>
    <row r="7" ht="15" customHeight="1" spans="1:1" x14ac:dyDescent="0.25">
      <c r="A7" s="13" t="s">
        <v>176</v>
      </c>
    </row>
    <row r="8" ht="15" customHeight="1" spans="1:1" x14ac:dyDescent="0.25">
      <c r="A8" s="13" t="s">
        <v>177</v>
      </c>
    </row>
    <row r="9" ht="15" customHeight="1" spans="1:1" x14ac:dyDescent="0.25">
      <c r="A9" s="13" t="s">
        <v>178</v>
      </c>
    </row>
    <row r="10" ht="15" customHeight="1" spans="1:1" x14ac:dyDescent="0.25">
      <c r="A10" s="13" t="s">
        <v>179</v>
      </c>
    </row>
    <row r="11" ht="15" customHeight="1" spans="1:1" x14ac:dyDescent="0.25">
      <c r="A11" s="13" t="s">
        <v>180</v>
      </c>
    </row>
    <row r="12" ht="15" customHeight="1" spans="1:1" x14ac:dyDescent="0.25">
      <c r="A12" s="13" t="s">
        <v>181</v>
      </c>
    </row>
    <row r="13" ht="15" customHeight="1" spans="1:1" x14ac:dyDescent="0.25">
      <c r="A13" s="13" t="s">
        <v>182</v>
      </c>
    </row>
    <row r="14" ht="15" customHeight="1" spans="1:1" x14ac:dyDescent="0.25">
      <c r="A14" s="13" t="s">
        <v>183</v>
      </c>
    </row>
    <row r="15" ht="15" customHeight="1" spans="1:1" x14ac:dyDescent="0.25">
      <c r="A15" s="13" t="s">
        <v>184</v>
      </c>
    </row>
    <row r="16" ht="15" customHeight="1" spans="1:1" x14ac:dyDescent="0.25">
      <c r="A16" s="13" t="s">
        <v>185</v>
      </c>
    </row>
    <row r="17" ht="15" customHeight="1" spans="1:1" x14ac:dyDescent="0.25">
      <c r="A17" s="13" t="s">
        <v>186</v>
      </c>
    </row>
    <row r="18" ht="15" customHeight="1" spans="1:1" x14ac:dyDescent="0.25">
      <c r="A18" s="13" t="s">
        <v>187</v>
      </c>
    </row>
    <row r="19" ht="15" customHeight="1" spans="1:1" x14ac:dyDescent="0.25">
      <c r="A19" s="13" t="s">
        <v>188</v>
      </c>
    </row>
    <row r="20" ht="15" customHeight="1" spans="1:1" x14ac:dyDescent="0.25">
      <c r="A20" s="13" t="s">
        <v>189</v>
      </c>
    </row>
    <row r="21" ht="15" customHeight="1" spans="1:1" x14ac:dyDescent="0.25">
      <c r="A21" s="13" t="s">
        <v>190</v>
      </c>
    </row>
    <row r="22" ht="15" customHeight="1" spans="1:1" x14ac:dyDescent="0.25">
      <c r="A22" s="13" t="s">
        <v>191</v>
      </c>
    </row>
    <row r="23" ht="15" customHeight="1" spans="1:1" x14ac:dyDescent="0.25">
      <c r="A23" s="13" t="s">
        <v>192</v>
      </c>
    </row>
    <row r="24" ht="15" customHeight="1" spans="1:1" x14ac:dyDescent="0.25">
      <c r="A24" s="13" t="s">
        <v>193</v>
      </c>
    </row>
    <row r="25" ht="15" customHeight="1" spans="1:1" x14ac:dyDescent="0.25">
      <c r="A25" s="13" t="s">
        <v>194</v>
      </c>
    </row>
    <row r="26" ht="15" customHeight="1" spans="1:1" x14ac:dyDescent="0.25">
      <c r="A26" s="13" t="s">
        <v>195</v>
      </c>
    </row>
    <row r="27" ht="15" customHeight="1" spans="1:1" x14ac:dyDescent="0.25">
      <c r="A27" s="13" t="s">
        <v>196</v>
      </c>
    </row>
    <row r="28" ht="15" customHeight="1" spans="1:1" x14ac:dyDescent="0.25">
      <c r="A28" s="13" t="s">
        <v>197</v>
      </c>
    </row>
    <row r="29" ht="15" customHeight="1" spans="1:1" x14ac:dyDescent="0.25">
      <c r="A29" s="13" t="s">
        <v>198</v>
      </c>
    </row>
    <row r="30" ht="15" customHeight="1" spans="1:1" x14ac:dyDescent="0.25">
      <c r="A30" s="13" t="s">
        <v>199</v>
      </c>
    </row>
    <row r="31" ht="15" customHeight="1" spans="1:1" x14ac:dyDescent="0.25">
      <c r="A31" s="13" t="s">
        <v>200</v>
      </c>
    </row>
    <row r="32" ht="15" customHeight="1" spans="1:1" x14ac:dyDescent="0.25">
      <c r="A32" s="13" t="s">
        <v>201</v>
      </c>
    </row>
    <row r="33" ht="15" customHeight="1" spans="1:1" x14ac:dyDescent="0.25">
      <c r="A33" s="13" t="s">
        <v>202</v>
      </c>
    </row>
    <row r="34" ht="15" customHeight="1" spans="1:1" x14ac:dyDescent="0.25">
      <c r="A34" s="13" t="s">
        <v>203</v>
      </c>
    </row>
    <row r="35" ht="15" customHeight="1" spans="1:1" x14ac:dyDescent="0.25">
      <c r="A35" s="13" t="s">
        <v>204</v>
      </c>
    </row>
    <row r="36" ht="15" customHeight="1" spans="1:1" x14ac:dyDescent="0.25">
      <c r="A36" s="13" t="s">
        <v>205</v>
      </c>
    </row>
    <row r="37" ht="15" customHeight="1" spans="1:1" x14ac:dyDescent="0.25">
      <c r="A37" s="13" t="s">
        <v>206</v>
      </c>
    </row>
    <row r="38" ht="15" customHeight="1" spans="1:1" x14ac:dyDescent="0.25">
      <c r="A38" s="13" t="s">
        <v>207</v>
      </c>
    </row>
    <row r="39" ht="15" customHeight="1" spans="1:1" x14ac:dyDescent="0.25">
      <c r="A39" s="13" t="s">
        <v>208</v>
      </c>
    </row>
    <row r="40" ht="15" customHeight="1" spans="1:1" x14ac:dyDescent="0.25">
      <c r="A40" s="13" t="s">
        <v>209</v>
      </c>
    </row>
    <row r="41" ht="15" customHeight="1" spans="1:1" x14ac:dyDescent="0.25">
      <c r="A41" s="13" t="s">
        <v>210</v>
      </c>
    </row>
    <row r="42" ht="15" customHeight="1" spans="1:1" x14ac:dyDescent="0.25">
      <c r="A42" s="13" t="s">
        <v>211</v>
      </c>
    </row>
    <row r="43" ht="15" customHeight="1" spans="1:1" x14ac:dyDescent="0.25">
      <c r="A43" s="13" t="s">
        <v>212</v>
      </c>
    </row>
    <row r="44" ht="15" customHeight="1" spans="1:1" x14ac:dyDescent="0.25">
      <c r="A44" s="13" t="s">
        <v>213</v>
      </c>
    </row>
    <row r="45" ht="15" customHeight="1" spans="1:1" x14ac:dyDescent="0.25">
      <c r="A45" s="13" t="s">
        <v>214</v>
      </c>
    </row>
    <row r="46" ht="15" customHeight="1" spans="1:1" x14ac:dyDescent="0.25">
      <c r="A46" s="13" t="s">
        <v>215</v>
      </c>
    </row>
    <row r="47" ht="15" customHeight="1" spans="1:1" x14ac:dyDescent="0.25">
      <c r="A47" s="13" t="s">
        <v>216</v>
      </c>
    </row>
    <row r="48" ht="15" customHeight="1" spans="1:1" x14ac:dyDescent="0.25">
      <c r="A48" s="13" t="s">
        <v>217</v>
      </c>
    </row>
    <row r="49" ht="15" customHeight="1" spans="1:1" x14ac:dyDescent="0.25">
      <c r="A49" s="13" t="s">
        <v>218</v>
      </c>
    </row>
    <row r="50" ht="15" customHeight="1" spans="1:1" x14ac:dyDescent="0.25">
      <c r="A50" s="13" t="s">
        <v>219</v>
      </c>
    </row>
    <row r="51" ht="15" customHeight="1" spans="1:1" x14ac:dyDescent="0.25">
      <c r="A51" s="13" t="s">
        <v>220</v>
      </c>
    </row>
    <row r="52" ht="15" customHeight="1" spans="1:1" x14ac:dyDescent="0.25">
      <c r="A52" s="13" t="s">
        <v>221</v>
      </c>
    </row>
    <row r="53" ht="15" customHeight="1" spans="1:1" x14ac:dyDescent="0.25">
      <c r="A53" s="13" t="s">
        <v>222</v>
      </c>
    </row>
    <row r="54" ht="15" customHeight="1" spans="1:1" x14ac:dyDescent="0.25">
      <c r="A54" s="13" t="s">
        <v>223</v>
      </c>
    </row>
    <row r="55" ht="15" customHeight="1" spans="1:1" x14ac:dyDescent="0.25">
      <c r="A55" s="13" t="s">
        <v>224</v>
      </c>
    </row>
    <row r="56" ht="15" customHeight="1" spans="1:1" x14ac:dyDescent="0.25">
      <c r="A56" s="13" t="s">
        <v>225</v>
      </c>
    </row>
    <row r="57" ht="15" customHeight="1" spans="1:1" x14ac:dyDescent="0.25">
      <c r="A57" s="13" t="s">
        <v>226</v>
      </c>
    </row>
    <row r="58" ht="15" customHeight="1" spans="1:1" x14ac:dyDescent="0.25">
      <c r="A58" s="13" t="s">
        <v>227</v>
      </c>
    </row>
    <row r="59" ht="15" customHeight="1" spans="1:1" x14ac:dyDescent="0.25">
      <c r="A59" s="13" t="s">
        <v>228</v>
      </c>
    </row>
    <row r="60" ht="15" customHeight="1" spans="1:1" x14ac:dyDescent="0.25">
      <c r="A60" s="13" t="s">
        <v>229</v>
      </c>
    </row>
    <row r="61" ht="15" customHeight="1" spans="1:1" x14ac:dyDescent="0.25">
      <c r="A61" s="13" t="s">
        <v>230</v>
      </c>
    </row>
    <row r="62" ht="15" customHeight="1" spans="1:1" x14ac:dyDescent="0.25">
      <c r="A62" s="13" t="s">
        <v>231</v>
      </c>
    </row>
    <row r="63" ht="15" customHeight="1" spans="1:1" x14ac:dyDescent="0.25">
      <c r="A63" s="13" t="s">
        <v>232</v>
      </c>
    </row>
    <row r="64" ht="15" customHeight="1" spans="1:1" x14ac:dyDescent="0.25">
      <c r="A64" s="13" t="s">
        <v>233</v>
      </c>
    </row>
    <row r="65" ht="15" customHeight="1" spans="1:1" x14ac:dyDescent="0.25">
      <c r="A65" s="13" t="s">
        <v>234</v>
      </c>
    </row>
    <row r="66" ht="15" customHeight="1" spans="1:1" x14ac:dyDescent="0.25">
      <c r="A66" s="13" t="s">
        <v>235</v>
      </c>
    </row>
    <row r="67" ht="15" customHeight="1" spans="1:1" x14ac:dyDescent="0.25">
      <c r="A67" s="13" t="s">
        <v>236</v>
      </c>
    </row>
    <row r="68" ht="15" customHeight="1" spans="1:1" x14ac:dyDescent="0.25">
      <c r="A68" s="13" t="s">
        <v>237</v>
      </c>
    </row>
    <row r="69" ht="15" customHeight="1" spans="1:1" x14ac:dyDescent="0.25">
      <c r="A69" s="13" t="s">
        <v>238</v>
      </c>
    </row>
    <row r="70" ht="15" customHeight="1" spans="1:1" x14ac:dyDescent="0.25">
      <c r="A70" s="13" t="s">
        <v>239</v>
      </c>
    </row>
    <row r="71" ht="15" customHeight="1" spans="1:1" x14ac:dyDescent="0.25">
      <c r="A71" s="13" t="s">
        <v>240</v>
      </c>
    </row>
    <row r="72" ht="15" customHeight="1" spans="1:1" x14ac:dyDescent="0.25">
      <c r="A72" s="13" t="s">
        <v>241</v>
      </c>
    </row>
    <row r="73" ht="15" customHeight="1" spans="1:1" x14ac:dyDescent="0.25">
      <c r="A73" s="13" t="s">
        <v>242</v>
      </c>
    </row>
    <row r="74" ht="15" customHeight="1" spans="1:1" x14ac:dyDescent="0.25">
      <c r="A74" s="13" t="s">
        <v>243</v>
      </c>
    </row>
    <row r="75" ht="15" customHeight="1" spans="1:1" x14ac:dyDescent="0.25">
      <c r="A75" s="13" t="s">
        <v>244</v>
      </c>
    </row>
    <row r="76" ht="15" customHeight="1" spans="1:1" x14ac:dyDescent="0.25">
      <c r="A76" s="13" t="s">
        <v>245</v>
      </c>
    </row>
    <row r="77" ht="15" customHeight="1" spans="1:1" x14ac:dyDescent="0.25">
      <c r="A77" s="13" t="s">
        <v>246</v>
      </c>
    </row>
    <row r="78" ht="15" customHeight="1" spans="1:1" x14ac:dyDescent="0.25">
      <c r="A78" s="13" t="s">
        <v>247</v>
      </c>
    </row>
    <row r="79" ht="15" customHeight="1" spans="1:1" x14ac:dyDescent="0.25">
      <c r="A79" s="13" t="s">
        <v>248</v>
      </c>
    </row>
    <row r="80" ht="15" customHeight="1" spans="1:1" x14ac:dyDescent="0.25">
      <c r="A80" s="13" t="s">
        <v>249</v>
      </c>
    </row>
    <row r="81" ht="15" customHeight="1" spans="1:1" x14ac:dyDescent="0.25">
      <c r="A81" s="13" t="s">
        <v>250</v>
      </c>
    </row>
    <row r="82" ht="15" customHeight="1" spans="1:1" x14ac:dyDescent="0.25">
      <c r="A82" s="13" t="s">
        <v>251</v>
      </c>
    </row>
    <row r="83" ht="15" customHeight="1" spans="1:1" x14ac:dyDescent="0.25">
      <c r="A83" s="13" t="s">
        <v>252</v>
      </c>
    </row>
    <row r="84" ht="15" customHeight="1" spans="1:1" x14ac:dyDescent="0.25">
      <c r="A84" s="13" t="s">
        <v>253</v>
      </c>
    </row>
    <row r="85" ht="15" customHeight="1" spans="1:1" x14ac:dyDescent="0.25">
      <c r="A85" s="13" t="s">
        <v>254</v>
      </c>
    </row>
    <row r="86" ht="15" customHeight="1" spans="1:1" x14ac:dyDescent="0.25">
      <c r="A86" s="13" t="s">
        <v>255</v>
      </c>
    </row>
    <row r="87" ht="15" customHeight="1" spans="1:1" x14ac:dyDescent="0.25">
      <c r="A87" s="13" t="s">
        <v>256</v>
      </c>
    </row>
    <row r="88" ht="15" customHeight="1" spans="1:1" x14ac:dyDescent="0.25">
      <c r="A88" s="13" t="s">
        <v>257</v>
      </c>
    </row>
    <row r="89" ht="15" customHeight="1" spans="1:1" x14ac:dyDescent="0.25">
      <c r="A89" s="13" t="s">
        <v>258</v>
      </c>
    </row>
    <row r="90" ht="15" customHeight="1" spans="1:1" x14ac:dyDescent="0.25">
      <c r="A90" s="13" t="s">
        <v>259</v>
      </c>
    </row>
    <row r="91" ht="15" customHeight="1" spans="1:1" x14ac:dyDescent="0.25">
      <c r="A91" s="13" t="s">
        <v>260</v>
      </c>
    </row>
    <row r="92" ht="15" customHeight="1" spans="1:1" x14ac:dyDescent="0.25">
      <c r="A92" s="13" t="s">
        <v>261</v>
      </c>
    </row>
    <row r="93" ht="15" customHeight="1" spans="1:1" x14ac:dyDescent="0.25">
      <c r="A93" s="13" t="s">
        <v>262</v>
      </c>
    </row>
    <row r="94" ht="15" customHeight="1" spans="1:1" x14ac:dyDescent="0.25">
      <c r="A94" s="13" t="s">
        <v>263</v>
      </c>
    </row>
    <row r="95" ht="15" customHeight="1" spans="1:1" x14ac:dyDescent="0.25">
      <c r="A95" s="13" t="s">
        <v>264</v>
      </c>
    </row>
    <row r="96" ht="15" customHeight="1" spans="1:1" x14ac:dyDescent="0.25">
      <c r="A96" s="13" t="s">
        <v>265</v>
      </c>
    </row>
    <row r="97" ht="15" customHeight="1" spans="1:1" x14ac:dyDescent="0.25">
      <c r="A97" s="13" t="s">
        <v>266</v>
      </c>
    </row>
    <row r="98" ht="15" customHeight="1" spans="1:1" x14ac:dyDescent="0.25">
      <c r="A98" s="13" t="s">
        <v>267</v>
      </c>
    </row>
    <row r="99" ht="15" customHeight="1" spans="1:1" x14ac:dyDescent="0.25">
      <c r="A99" s="13" t="s">
        <v>268</v>
      </c>
    </row>
    <row r="100" ht="15" customHeight="1" spans="1:1" x14ac:dyDescent="0.25">
      <c r="A100" s="13" t="s">
        <v>269</v>
      </c>
    </row>
    <row r="101" ht="15" customHeight="1" spans="1:1" x14ac:dyDescent="0.25">
      <c r="A101" s="13" t="s">
        <v>270</v>
      </c>
    </row>
    <row r="102" ht="15" customHeight="1" spans="1:1" x14ac:dyDescent="0.25">
      <c r="A102" s="13" t="s">
        <v>271</v>
      </c>
    </row>
    <row r="103" ht="15" customHeight="1" spans="1:1" x14ac:dyDescent="0.25">
      <c r="A103" s="13" t="s">
        <v>272</v>
      </c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Тимашевск</vt:lpstr>
      <vt:lpstr>ТП_Темрюк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:title/>
  <dc:subject/>
  <dc:description/>
  <dc:language>ru-RU</dc:language>
  <cp:lastModifiedBy>Unknown</cp:lastModifiedBy>
  <cp:revision>1</cp:revision>
  <dcterms:created xsi:type="dcterms:W3CDTF">2006-09-16T00:00:00Z</dcterms:created>
  <dcterms:modified xsi:type="dcterms:W3CDTF">2024-09-02T21:32:25Z</dcterms:modified>
</cp:coreProperties>
</file>