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H33" i="1" l="1"/>
  <c r="L33" i="1" l="1"/>
  <c r="K33" i="1"/>
  <c r="J33" i="1"/>
  <c r="I33" i="1"/>
</calcChain>
</file>

<file path=xl/sharedStrings.xml><?xml version="1.0" encoding="utf-8"?>
<sst xmlns="http://schemas.openxmlformats.org/spreadsheetml/2006/main" count="78" uniqueCount="51">
  <si>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</si>
  <si>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</si>
  <si>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</si>
  <si>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Агишев Пётр Олегович</t>
  </si>
  <si>
    <t>Направление 09.03.04 Программная инженерия</t>
  </si>
  <si>
    <t>Образовательная программа: Программная инженерия</t>
  </si>
  <si>
    <t>1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</si>
  <si>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</si>
  <si>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</si>
  <si>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</si>
  <si>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</si>
  <si>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</si>
  <si>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</si>
  <si>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</si>
  <si>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</si>
  <si>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</si>
  <si>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</si>
  <si>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</si>
  <si>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</si>
  <si>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</si>
  <si>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</si>
  <si>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</si>
  <si>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</si>
  <si>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</si>
  <si>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Безопасность жизнедеятельности</t>
  </si>
  <si>
    <t>Кафедра физического воспитания</t>
  </si>
  <si>
    <t>по плану</t>
  </si>
  <si>
    <t>Физическая культура</t>
  </si>
  <si>
    <t>Практикум по основам разработки технической документации</t>
  </si>
  <si>
    <t>Кафедра информационных технологий в бизнесе</t>
  </si>
  <si>
    <t>Английский язык. Базовый курс -1</t>
  </si>
  <si>
    <t>Департамент иностранных языков</t>
  </si>
  <si>
    <t>4 *</t>
  </si>
  <si>
    <t>Алгебра</t>
  </si>
  <si>
    <t>Кафедра высшей математики</t>
  </si>
  <si>
    <t>Введение в программную инженерию</t>
  </si>
  <si>
    <t>Программирование</t>
  </si>
  <si>
    <t>Дискретная математика</t>
  </si>
  <si>
    <t>Математический анализ</t>
  </si>
  <si>
    <t>Внутренний экзамен по английскому языку (1 курс)</t>
  </si>
  <si>
    <t>История</t>
  </si>
  <si>
    <t>Кафедра гуманитарных дисциплин</t>
  </si>
  <si>
    <t>Компьютерный практикум по программированию на Python</t>
  </si>
  <si>
    <t>Проектный семинар 1</t>
  </si>
  <si>
    <t>ИТОГО:</t>
  </si>
  <si>
    <t>* Кредиты учитываются только в кумулятивном рейтинге</t>
  </si>
  <si>
    <t>Начальник ОСУП/менеджер ____________________ ___________________</t>
  </si>
  <si>
    <t>подпись                 Г.И. Рустамханова</t>
  </si>
  <si>
    <t>Учебный проект</t>
  </si>
  <si>
    <t>УТВЕРЖДАЮ
И.о. академического руководителя
__________________________
О.Л. Викентьева</t>
  </si>
  <si>
    <t>Дата составления плана 01.09.2020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</si>
</sst>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activeCell="G33" sqref="G33:M33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3" t="s">
        <v>49</v>
      </c>
      <c r="L1" s="23"/>
      <c r="M1" s="23"/>
    </row>
    <row r="2" spans="1:38" x14ac:dyDescent="0.2">
      <c r="A2" s="29" t="s">
        <v>2</v>
      </c>
      <c r="B2" s="29"/>
      <c r="C2" s="29"/>
      <c r="D2" s="29"/>
      <c r="E2" s="29"/>
      <c r="F2" s="29"/>
      <c r="G2" s="29"/>
      <c r="H2" s="29"/>
      <c r="I2" s="29"/>
      <c r="J2" s="29"/>
      <c r="K2" s="23"/>
      <c r="L2" s="23"/>
      <c r="M2" s="23"/>
    </row>
    <row r="3" spans="1:38" x14ac:dyDescent="0.2">
      <c r="K3" s="23"/>
      <c r="L3" s="23"/>
      <c r="M3" s="23"/>
    </row>
    <row r="4" spans="1:38" s="3" customFormat="1" ht="20.25" x14ac:dyDescent="0.3">
      <c r="A4" s="3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3"/>
      <c r="L4" s="23"/>
      <c r="M4" s="2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3"/>
      <c r="L5" s="23"/>
      <c r="M5" s="23"/>
    </row>
    <row r="6" spans="1:38" x14ac:dyDescent="0.2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</row>
    <row r="7" spans="1:38" x14ac:dyDescent="0.2">
      <c r="A7" s="29" t="s">
        <v>5</v>
      </c>
      <c r="B7" s="29"/>
      <c r="C7" s="29"/>
      <c r="D7" s="29"/>
      <c r="E7" s="29"/>
      <c r="F7" s="29"/>
      <c r="G7" s="29"/>
      <c r="H7" s="29"/>
      <c r="I7" s="29"/>
      <c r="J7" s="29"/>
    </row>
    <row r="8" spans="1:38" x14ac:dyDescent="0.2">
      <c r="A8" s="29" t="s">
        <v>6</v>
      </c>
      <c r="B8" s="29"/>
      <c r="C8" s="29"/>
      <c r="D8" s="29"/>
      <c r="E8" s="29"/>
      <c r="F8" s="29"/>
      <c r="G8" s="29"/>
      <c r="H8" s="29"/>
      <c r="I8" s="29"/>
      <c r="J8" s="29"/>
    </row>
    <row r="9" spans="1:38" x14ac:dyDescent="0.2">
      <c r="A9" s="20" t="s">
        <v>7</v>
      </c>
      <c r="B9" s="21"/>
    </row>
    <row r="10" spans="1:38" x14ac:dyDescent="0.2">
      <c r="A10" s="27" t="s">
        <v>8</v>
      </c>
      <c r="B10" s="28"/>
    </row>
    <row r="14" spans="1:38" s="4" customFormat="1" x14ac:dyDescent="0.2">
      <c r="A14" s="22" t="s">
        <v>9</v>
      </c>
      <c r="B14" s="22" t="s">
        <v>10</v>
      </c>
      <c r="C14" s="22" t="s">
        <v>11</v>
      </c>
      <c r="D14" s="22" t="s">
        <v>12</v>
      </c>
      <c r="E14" s="22" t="s">
        <v>13</v>
      </c>
      <c r="F14" s="22"/>
      <c r="G14" s="22" t="s">
        <v>16</v>
      </c>
      <c r="H14" s="22" t="s">
        <v>17</v>
      </c>
      <c r="I14" s="22" t="s">
        <v>18</v>
      </c>
      <c r="J14" s="22" t="s">
        <v>19</v>
      </c>
      <c r="K14" s="22"/>
      <c r="L14" s="22"/>
      <c r="M14" s="22"/>
    </row>
    <row r="15" spans="1:38" s="4" customFormat="1" ht="30" customHeight="1" x14ac:dyDescent="0.2">
      <c r="A15" s="22"/>
      <c r="B15" s="22"/>
      <c r="C15" s="22"/>
      <c r="D15" s="22"/>
      <c r="E15" s="22"/>
      <c r="F15" s="26"/>
      <c r="G15" s="26"/>
      <c r="H15" s="22"/>
      <c r="I15" s="22"/>
      <c r="J15" s="22"/>
      <c r="K15" s="22"/>
      <c r="L15" s="22"/>
      <c r="M15" s="22"/>
    </row>
    <row r="16" spans="1:38" s="4" customFormat="1" ht="50.1" customHeight="1" x14ac:dyDescent="0.2">
      <c r="A16" s="22"/>
      <c r="B16" s="22"/>
      <c r="C16" s="22"/>
      <c r="D16" s="22"/>
      <c r="E16" s="10" t="s">
        <v>14</v>
      </c>
      <c r="F16" s="10" t="s">
        <v>15</v>
      </c>
      <c r="G16" s="26"/>
      <c r="H16" s="22"/>
      <c r="I16" s="22"/>
      <c r="J16" s="11" t="s">
        <v>20</v>
      </c>
      <c r="K16" s="11" t="s">
        <v>21</v>
      </c>
      <c r="L16" s="11" t="s">
        <v>22</v>
      </c>
      <c r="M16" s="11" t="s">
        <v>23</v>
      </c>
    </row>
    <row r="17" spans="1:38" s="2" customFormat="1" ht="25.5" x14ac:dyDescent="0.2">
      <c r="A17" s="12">
        <v>1</v>
      </c>
      <c r="B17" s="13" t="s">
        <v>24</v>
      </c>
      <c r="C17" s="13" t="s">
        <v>25</v>
      </c>
      <c r="D17" s="13" t="s">
        <v>26</v>
      </c>
      <c r="E17" s="12">
        <v>1</v>
      </c>
      <c r="F17" s="12"/>
      <c r="G17" s="12">
        <v>1</v>
      </c>
      <c r="H17" s="12">
        <v>38</v>
      </c>
      <c r="I17" s="12">
        <v>14</v>
      </c>
      <c r="J17" s="12">
        <v>14</v>
      </c>
      <c r="K17" s="12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12">
        <v>2</v>
      </c>
      <c r="B18" s="13" t="s">
        <v>27</v>
      </c>
      <c r="C18" s="13" t="s">
        <v>25</v>
      </c>
      <c r="D18" s="13" t="s">
        <v>26</v>
      </c>
      <c r="E18" s="12"/>
      <c r="F18" s="12">
        <v>2</v>
      </c>
      <c r="G18" s="31">
        <v>0.44</v>
      </c>
      <c r="H18" s="12">
        <v>50</v>
      </c>
      <c r="I18" s="12">
        <v>40</v>
      </c>
      <c r="J18" s="12">
        <v>20</v>
      </c>
      <c r="K18" s="12">
        <v>20</v>
      </c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38.25" x14ac:dyDescent="0.2">
      <c r="A19" s="14">
        <v>3</v>
      </c>
      <c r="B19" s="15" t="s">
        <v>28</v>
      </c>
      <c r="C19" s="13" t="s">
        <v>29</v>
      </c>
      <c r="D19" s="13" t="s">
        <v>26</v>
      </c>
      <c r="E19" s="12">
        <v>2</v>
      </c>
      <c r="F19" s="12"/>
      <c r="G19" s="12">
        <v>3</v>
      </c>
      <c r="H19" s="12">
        <v>114</v>
      </c>
      <c r="I19" s="12">
        <v>32</v>
      </c>
      <c r="J19" s="12">
        <v>16</v>
      </c>
      <c r="K19" s="12">
        <v>16</v>
      </c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16">
        <v>4</v>
      </c>
      <c r="B20" s="17" t="s">
        <v>30</v>
      </c>
      <c r="C20" s="17" t="s">
        <v>31</v>
      </c>
      <c r="D20" s="17" t="s">
        <v>26</v>
      </c>
      <c r="E20" s="16">
        <v>2</v>
      </c>
      <c r="F20" s="16"/>
      <c r="G20" s="16" t="s">
        <v>32</v>
      </c>
      <c r="H20" s="16">
        <v>152</v>
      </c>
      <c r="I20" s="16">
        <v>64</v>
      </c>
      <c r="J20" s="16">
        <v>32</v>
      </c>
      <c r="K20" s="16">
        <v>32</v>
      </c>
      <c r="L20" s="16"/>
      <c r="M20" s="16"/>
    </row>
    <row r="21" spans="1:38" x14ac:dyDescent="0.2">
      <c r="A21" s="16">
        <v>5</v>
      </c>
      <c r="B21" s="17" t="s">
        <v>33</v>
      </c>
      <c r="C21" s="17" t="s">
        <v>34</v>
      </c>
      <c r="D21" s="17" t="s">
        <v>26</v>
      </c>
      <c r="E21" s="16">
        <v>2</v>
      </c>
      <c r="F21" s="16"/>
      <c r="G21" s="16">
        <v>8</v>
      </c>
      <c r="H21" s="16">
        <v>304</v>
      </c>
      <c r="I21" s="16">
        <v>100</v>
      </c>
      <c r="J21" s="16">
        <v>50</v>
      </c>
      <c r="K21" s="16">
        <v>50</v>
      </c>
      <c r="L21" s="16"/>
      <c r="M21" s="16"/>
    </row>
    <row r="22" spans="1:38" ht="25.5" x14ac:dyDescent="0.2">
      <c r="A22" s="16">
        <v>6</v>
      </c>
      <c r="B22" s="17" t="s">
        <v>35</v>
      </c>
      <c r="C22" s="17" t="s">
        <v>29</v>
      </c>
      <c r="D22" s="17" t="s">
        <v>26</v>
      </c>
      <c r="E22" s="16">
        <v>2</v>
      </c>
      <c r="F22" s="16"/>
      <c r="G22" s="16">
        <v>4</v>
      </c>
      <c r="H22" s="16">
        <v>152</v>
      </c>
      <c r="I22" s="16">
        <v>48</v>
      </c>
      <c r="J22" s="16">
        <v>24</v>
      </c>
      <c r="K22" s="16">
        <v>24</v>
      </c>
      <c r="L22" s="16"/>
      <c r="M22" s="16"/>
    </row>
    <row r="23" spans="1:38" ht="25.5" x14ac:dyDescent="0.2">
      <c r="A23" s="16">
        <v>7</v>
      </c>
      <c r="B23" s="17" t="s">
        <v>36</v>
      </c>
      <c r="C23" s="17" t="s">
        <v>29</v>
      </c>
      <c r="D23" s="17" t="s">
        <v>26</v>
      </c>
      <c r="E23" s="16">
        <v>2</v>
      </c>
      <c r="F23" s="16"/>
      <c r="G23" s="16">
        <v>5</v>
      </c>
      <c r="H23" s="16">
        <v>190</v>
      </c>
      <c r="I23" s="16">
        <v>50</v>
      </c>
      <c r="J23" s="16">
        <v>26</v>
      </c>
      <c r="K23" s="16">
        <v>24</v>
      </c>
      <c r="L23" s="16"/>
      <c r="M23" s="16"/>
    </row>
    <row r="24" spans="1:38" ht="25.5" x14ac:dyDescent="0.2">
      <c r="A24" s="16">
        <v>8</v>
      </c>
      <c r="B24" s="17" t="s">
        <v>37</v>
      </c>
      <c r="C24" s="17" t="s">
        <v>29</v>
      </c>
      <c r="D24" s="17" t="s">
        <v>26</v>
      </c>
      <c r="E24" s="16">
        <v>3</v>
      </c>
      <c r="F24" s="16"/>
      <c r="G24" s="16">
        <v>8</v>
      </c>
      <c r="H24" s="16">
        <v>304</v>
      </c>
      <c r="I24" s="16">
        <v>110</v>
      </c>
      <c r="J24" s="16">
        <v>14</v>
      </c>
      <c r="K24" s="16">
        <v>42</v>
      </c>
      <c r="L24" s="16">
        <v>54</v>
      </c>
      <c r="M24" s="16"/>
    </row>
    <row r="25" spans="1:38" ht="25.5" x14ac:dyDescent="0.2">
      <c r="A25" s="16">
        <v>9</v>
      </c>
      <c r="B25" s="17" t="s">
        <v>27</v>
      </c>
      <c r="C25" s="17" t="s">
        <v>25</v>
      </c>
      <c r="D25" s="17" t="s">
        <v>26</v>
      </c>
      <c r="E25" s="16"/>
      <c r="F25" s="16">
        <v>4</v>
      </c>
      <c r="G25" s="16">
        <v>0.56000000000000005</v>
      </c>
      <c r="H25" s="16">
        <v>50</v>
      </c>
      <c r="I25" s="16">
        <v>50</v>
      </c>
      <c r="J25" s="16"/>
      <c r="K25" s="16"/>
      <c r="L25" s="16">
        <v>26</v>
      </c>
      <c r="M25" s="16">
        <v>24</v>
      </c>
    </row>
    <row r="26" spans="1:38" x14ac:dyDescent="0.2">
      <c r="A26" s="16">
        <v>10</v>
      </c>
      <c r="B26" s="17" t="s">
        <v>38</v>
      </c>
      <c r="C26" s="17" t="s">
        <v>34</v>
      </c>
      <c r="D26" s="17" t="s">
        <v>26</v>
      </c>
      <c r="E26" s="16">
        <v>4</v>
      </c>
      <c r="F26" s="16"/>
      <c r="G26" s="16">
        <v>8</v>
      </c>
      <c r="H26" s="16">
        <v>304</v>
      </c>
      <c r="I26" s="16">
        <v>100</v>
      </c>
      <c r="J26" s="16"/>
      <c r="K26" s="16"/>
      <c r="L26" s="16">
        <v>50</v>
      </c>
      <c r="M26" s="16">
        <v>50</v>
      </c>
    </row>
    <row r="27" spans="1:38" ht="25.5" x14ac:dyDescent="0.2">
      <c r="A27" s="16">
        <v>11</v>
      </c>
      <c r="B27" s="17" t="s">
        <v>39</v>
      </c>
      <c r="C27" s="17" t="s">
        <v>31</v>
      </c>
      <c r="D27" s="17" t="s">
        <v>26</v>
      </c>
      <c r="E27" s="16">
        <v>4</v>
      </c>
      <c r="F27" s="16"/>
      <c r="G27" s="16">
        <v>0</v>
      </c>
      <c r="H27" s="16"/>
      <c r="I27" s="16">
        <v>0</v>
      </c>
      <c r="J27" s="16"/>
      <c r="K27" s="16"/>
      <c r="L27" s="16"/>
      <c r="M27" s="16">
        <v>2</v>
      </c>
    </row>
    <row r="28" spans="1:38" ht="25.5" x14ac:dyDescent="0.2">
      <c r="A28" s="16">
        <v>12</v>
      </c>
      <c r="B28" s="17" t="s">
        <v>40</v>
      </c>
      <c r="C28" s="17" t="s">
        <v>41</v>
      </c>
      <c r="D28" s="17" t="s">
        <v>26</v>
      </c>
      <c r="E28" s="16">
        <v>4</v>
      </c>
      <c r="F28" s="16"/>
      <c r="G28" s="16">
        <v>4</v>
      </c>
      <c r="H28" s="16">
        <v>152</v>
      </c>
      <c r="I28" s="16">
        <v>26</v>
      </c>
      <c r="J28" s="16"/>
      <c r="K28" s="16"/>
      <c r="L28" s="16"/>
      <c r="M28" s="16">
        <v>26</v>
      </c>
    </row>
    <row r="29" spans="1:38" ht="25.5" x14ac:dyDescent="0.2">
      <c r="A29" s="16">
        <v>13</v>
      </c>
      <c r="B29" s="17" t="s">
        <v>36</v>
      </c>
      <c r="C29" s="17" t="s">
        <v>29</v>
      </c>
      <c r="D29" s="17" t="s">
        <v>26</v>
      </c>
      <c r="E29" s="16">
        <v>4</v>
      </c>
      <c r="F29" s="16"/>
      <c r="G29" s="16">
        <v>5</v>
      </c>
      <c r="H29" s="16">
        <v>190</v>
      </c>
      <c r="I29" s="16">
        <v>58</v>
      </c>
      <c r="J29" s="16"/>
      <c r="K29" s="16"/>
      <c r="L29" s="16">
        <v>28</v>
      </c>
      <c r="M29" s="16">
        <v>30</v>
      </c>
    </row>
    <row r="30" spans="1:38" ht="25.5" x14ac:dyDescent="0.2">
      <c r="A30" s="16">
        <v>14</v>
      </c>
      <c r="B30" s="17" t="s">
        <v>42</v>
      </c>
      <c r="C30" s="17" t="s">
        <v>29</v>
      </c>
      <c r="D30" s="17" t="s">
        <v>26</v>
      </c>
      <c r="E30" s="16">
        <v>4</v>
      </c>
      <c r="F30" s="16"/>
      <c r="G30" s="16">
        <v>5</v>
      </c>
      <c r="H30" s="16">
        <v>190</v>
      </c>
      <c r="I30" s="16">
        <v>58</v>
      </c>
      <c r="J30" s="16"/>
      <c r="K30" s="16"/>
      <c r="L30" s="16">
        <v>28</v>
      </c>
      <c r="M30" s="16">
        <v>30</v>
      </c>
    </row>
    <row r="31" spans="1:38" ht="25.5" x14ac:dyDescent="0.2">
      <c r="A31" s="16">
        <v>15</v>
      </c>
      <c r="B31" s="17" t="s">
        <v>43</v>
      </c>
      <c r="C31" s="17" t="s">
        <v>29</v>
      </c>
      <c r="D31" s="17" t="s">
        <v>26</v>
      </c>
      <c r="E31" s="16">
        <v>4</v>
      </c>
      <c r="F31" s="16"/>
      <c r="G31" s="16">
        <v>3</v>
      </c>
      <c r="H31" s="16">
        <v>114</v>
      </c>
      <c r="I31" s="16">
        <v>42</v>
      </c>
      <c r="J31" s="16"/>
      <c r="K31" s="16"/>
      <c r="L31" s="16">
        <v>28</v>
      </c>
      <c r="M31" s="16">
        <v>14</v>
      </c>
    </row>
    <row r="32" spans="1:38" s="35" customFormat="1" x14ac:dyDescent="0.2">
      <c r="A32" s="32">
        <v>16</v>
      </c>
      <c r="B32" s="33" t="s">
        <v>48</v>
      </c>
      <c r="C32" s="33"/>
      <c r="D32" s="33" t="s">
        <v>26</v>
      </c>
      <c r="E32" s="32">
        <v>4</v>
      </c>
      <c r="F32" s="32"/>
      <c r="G32" s="32">
        <v>5</v>
      </c>
      <c r="H32" s="32">
        <v>190</v>
      </c>
      <c r="I32" s="32">
        <v>2</v>
      </c>
      <c r="J32" s="32"/>
      <c r="K32" s="32"/>
      <c r="L32" s="32"/>
      <c r="M32" s="32">
        <v>2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</row>
    <row r="33" spans="1:14" x14ac:dyDescent="0.2">
      <c r="A33" s="18"/>
      <c r="B33" s="24" t="s">
        <v>44</v>
      </c>
      <c r="C33" s="25"/>
      <c r="D33" s="19"/>
      <c r="E33" s="18"/>
      <c r="F33" s="18"/>
      <c r="G33" s="36">
        <v>60</v>
      </c>
      <c r="H33" s="36">
        <f>2304+190</f>
        <v>2494</v>
      </c>
      <c r="I33" s="36">
        <f t="shared" ref="I33:L33" si="0">SUM(I$17:I$31)</f>
        <v>792</v>
      </c>
      <c r="J33" s="36">
        <f t="shared" si="0"/>
        <v>196</v>
      </c>
      <c r="K33" s="36">
        <f t="shared" si="0"/>
        <v>208</v>
      </c>
      <c r="L33" s="36">
        <f t="shared" si="0"/>
        <v>214</v>
      </c>
      <c r="M33" s="36">
        <v>178</v>
      </c>
      <c r="N33" s="9"/>
    </row>
    <row r="34" spans="1:14" x14ac:dyDescent="0.2">
      <c r="B34" s="21" t="s">
        <v>45</v>
      </c>
      <c r="C34" s="21"/>
    </row>
    <row r="35" spans="1:14" ht="12.75" customHeight="1" x14ac:dyDescent="0.2">
      <c r="B35" s="20" t="s">
        <v>50</v>
      </c>
      <c r="C35" s="20"/>
      <c r="D35" s="20"/>
      <c r="E35" s="20"/>
    </row>
    <row r="38" spans="1:14" x14ac:dyDescent="0.2">
      <c r="B38" s="20" t="s">
        <v>46</v>
      </c>
      <c r="C38" s="20"/>
      <c r="D38" s="20"/>
      <c r="E38" s="20"/>
    </row>
    <row r="39" spans="1:14" x14ac:dyDescent="0.2">
      <c r="C39" s="21" t="s">
        <v>47</v>
      </c>
      <c r="D39" s="21"/>
    </row>
  </sheetData>
  <mergeCells count="24">
    <mergeCell ref="J14:M15"/>
    <mergeCell ref="K1:M5"/>
    <mergeCell ref="B33:C33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A14:A16"/>
    <mergeCell ref="B14:B16"/>
    <mergeCell ref="B35:E35"/>
    <mergeCell ref="B38:E38"/>
    <mergeCell ref="C39:D39"/>
    <mergeCell ref="H14:H16"/>
    <mergeCell ref="I14:I16"/>
    <mergeCell ref="B34:C34"/>
    <mergeCell ref="C14:C16"/>
    <mergeCell ref="D14:D16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2020-11-05T08:52:51Z</dcterms:modified>
</cp:coreProperties>
</file>