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Karlo\FER\Semestar_5\Projekt R\"/>
    </mc:Choice>
  </mc:AlternateContent>
  <xr:revisionPtr revIDLastSave="0" documentId="13_ncr:1_{9B3A6246-FF6F-47A0-8F43-70B3E03878DB}" xr6:coauthVersionLast="47" xr6:coauthVersionMax="47" xr10:uidLastSave="{00000000-0000-0000-0000-000000000000}"/>
  <bookViews>
    <workbookView xWindow="-108" yWindow="-108" windowWidth="23256" windowHeight="12576" firstSheet="7" activeTab="7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Živorođeni" sheetId="2" r:id="rId5"/>
    <sheet name="Umrli" sheetId="3" r:id="rId6"/>
    <sheet name="Brakovi" sheetId="8" r:id="rId7"/>
    <sheet name="Razvodi" sheetId="5" r:id="rId8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Živorođeni!$A:$A,Živorođeni!$1:$1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5" i="4"/>
  <c r="B18" i="4"/>
  <c r="B2" i="4"/>
  <c r="D2" i="1"/>
  <c r="C2" i="1"/>
  <c r="B2" i="1"/>
  <c r="E2" i="6" l="1"/>
  <c r="E4" i="6"/>
  <c r="E6" i="6"/>
  <c r="E8" i="6"/>
  <c r="E3" i="6"/>
  <c r="E5" i="6"/>
  <c r="E7" i="6"/>
  <c r="E9" i="6"/>
</calcChain>
</file>

<file path=xl/sharedStrings.xml><?xml version="1.0" encoding="utf-8"?>
<sst xmlns="http://schemas.openxmlformats.org/spreadsheetml/2006/main" count="319" uniqueCount="123">
  <si>
    <t>2001.</t>
  </si>
  <si>
    <t>2011.</t>
  </si>
  <si>
    <t>2021.</t>
  </si>
  <si>
    <t>Republika Hrvatska</t>
  </si>
  <si>
    <t>Hrvati</t>
  </si>
  <si>
    <t>Albanci</t>
  </si>
  <si>
    <t>Austrijanci</t>
  </si>
  <si>
    <t>Bošnjaci</t>
  </si>
  <si>
    <t>Burgari</t>
  </si>
  <si>
    <t>Crnogorci</t>
  </si>
  <si>
    <t>Česi</t>
  </si>
  <si>
    <t>Mađari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</si>
  <si>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</si>
  <si>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</si>
  <si>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</si>
  <si>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</si>
  <si>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</si>
  <si>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</si>
  <si>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</si>
  <si>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</si>
  <si>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</si>
  <si>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</si>
  <si>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</si>
  <si>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</si>
  <si>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</si>
  <si>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</si>
  <si>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Židovi</t>
  </si>
  <si>
    <t>Ostali</t>
  </si>
  <si>
    <t>Regionalna pripadnost</t>
  </si>
  <si>
    <t>Ne izjašnjavaju se</t>
  </si>
  <si>
    <t>Nepoznato</t>
  </si>
  <si>
    <t>Županija</t>
  </si>
  <si>
    <t>1998.</t>
  </si>
  <si>
    <t>1999.</t>
  </si>
  <si>
    <t>2000.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</si>
  <si>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</si>
  <si>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</si>
  <si>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</si>
  <si>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</si>
  <si>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</si>
  <si>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</si>
  <si>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</si>
  <si>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</si>
  <si>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</si>
  <si>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</si>
  <si>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</si>
  <si>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</si>
  <si>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</si>
  <si>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</si>
  <si>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</si>
  <si>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</si>
  <si>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</si>
  <si>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</si>
  <si>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Zagrebačka</t>
  </si>
  <si>
    <t>Krapinsko-zagorska</t>
  </si>
  <si>
    <t>Sisačko-moslavačka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</si>
  <si>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</si>
  <si>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</si>
  <si>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</si>
  <si>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</si>
  <si>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</si>
  <si>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</si>
  <si>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</si>
  <si>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</si>
  <si>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</si>
  <si>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</si>
  <si>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</si>
  <si>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</si>
  <si>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</si>
  <si>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</si>
  <si>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</si>
  <si>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</si>
  <si>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</si>
  <si>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</si>
  <si>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</si>
  <si>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</si>
  <si>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</si>
  <si>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</si>
  <si>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</si>
  <si>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</si>
  <si>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</si>
  <si>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</si>
  <si>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</si>
  <si>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</si>
  <si>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</si>
  <si>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</si>
  <si>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</si>
  <si>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</si>
  <si>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</si>
  <si>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</si>
  <si>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</si>
  <si>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</si>
  <si>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</si>
  <si>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Godina</t>
  </si>
  <si>
    <t>Žene</t>
  </si>
  <si>
    <t>Zene</t>
  </si>
  <si>
    <t>Muskarci</t>
  </si>
  <si>
    <t>1953.</t>
  </si>
  <si>
    <t>1961.</t>
  </si>
  <si>
    <t>1971.</t>
  </si>
  <si>
    <t>1981.</t>
  </si>
  <si>
    <t>1991.</t>
  </si>
  <si>
    <r>
      <t>2001.</t>
    </r>
    <r>
      <rPr>
        <vertAlign val="superscript"/>
        <sz val="9"/>
        <color theme="0"/>
        <rFont val="Arial"/>
        <family val="2"/>
      </rPr>
      <t>1)</t>
    </r>
  </si>
  <si>
    <r>
      <t>2002.</t>
    </r>
    <r>
      <rPr>
        <vertAlign val="superscript"/>
        <sz val="9"/>
        <color theme="0"/>
        <rFont val="Arial"/>
        <family val="2"/>
      </rPr>
      <t>1)</t>
    </r>
  </si>
  <si>
    <r>
      <t>2003.</t>
    </r>
    <r>
      <rPr>
        <vertAlign val="superscript"/>
        <sz val="9"/>
        <color theme="0"/>
        <rFont val="Arial"/>
        <family val="2"/>
      </rPr>
      <t>1)</t>
    </r>
  </si>
  <si>
    <r>
      <t>2004.</t>
    </r>
    <r>
      <rPr>
        <vertAlign val="superscript"/>
        <sz val="9"/>
        <color theme="0"/>
        <rFont val="Arial"/>
        <family val="2"/>
      </rPr>
      <t>1)</t>
    </r>
  </si>
  <si>
    <r>
      <t>2005.</t>
    </r>
    <r>
      <rPr>
        <vertAlign val="superscript"/>
        <sz val="9"/>
        <color theme="0"/>
        <rFont val="Arial"/>
        <family val="2"/>
      </rPr>
      <t>1)</t>
    </r>
  </si>
  <si>
    <r>
      <t>2006.</t>
    </r>
    <r>
      <rPr>
        <vertAlign val="superscript"/>
        <sz val="9"/>
        <color theme="0"/>
        <rFont val="Arial"/>
        <family val="2"/>
      </rPr>
      <t>1)</t>
    </r>
  </si>
  <si>
    <r>
      <t>2007.</t>
    </r>
    <r>
      <rPr>
        <vertAlign val="superscript"/>
        <sz val="9"/>
        <color theme="0"/>
        <rFont val="Arial"/>
        <family val="2"/>
      </rPr>
      <t>1)</t>
    </r>
  </si>
  <si>
    <r>
      <t>2008.</t>
    </r>
    <r>
      <rPr>
        <vertAlign val="superscript"/>
        <sz val="9"/>
        <color theme="0"/>
        <rFont val="Arial"/>
        <family val="2"/>
      </rPr>
      <t>1)</t>
    </r>
  </si>
  <si>
    <r>
      <t>2009.</t>
    </r>
    <r>
      <rPr>
        <vertAlign val="superscript"/>
        <sz val="9"/>
        <color theme="0"/>
        <rFont val="Arial"/>
        <family val="2"/>
      </rPr>
      <t>1)</t>
    </r>
  </si>
  <si>
    <r>
      <t>2010.</t>
    </r>
    <r>
      <rPr>
        <vertAlign val="superscript"/>
        <sz val="9"/>
        <color theme="0"/>
        <rFont val="Arial"/>
        <family val="2"/>
      </rPr>
      <t>1)</t>
    </r>
  </si>
  <si>
    <r>
      <t>2011.</t>
    </r>
    <r>
      <rPr>
        <vertAlign val="superscript"/>
        <sz val="9"/>
        <color theme="0"/>
        <rFont val="Arial"/>
        <family val="2"/>
      </rPr>
      <t>2)</t>
    </r>
  </si>
  <si>
    <r>
      <t>2012.</t>
    </r>
    <r>
      <rPr>
        <vertAlign val="superscript"/>
        <sz val="9"/>
        <color theme="0"/>
        <rFont val="Arial"/>
        <family val="2"/>
      </rPr>
      <t>2)</t>
    </r>
  </si>
  <si>
    <r>
      <t>2013.</t>
    </r>
    <r>
      <rPr>
        <vertAlign val="superscript"/>
        <sz val="9"/>
        <color theme="0"/>
        <rFont val="Arial"/>
        <family val="2"/>
      </rPr>
      <t>2)</t>
    </r>
  </si>
  <si>
    <r>
      <t>2014.</t>
    </r>
    <r>
      <rPr>
        <vertAlign val="superscript"/>
        <sz val="9"/>
        <color theme="0"/>
        <rFont val="Arial"/>
        <family val="2"/>
      </rPr>
      <t>2)</t>
    </r>
  </si>
  <si>
    <r>
      <t>2015.</t>
    </r>
    <r>
      <rPr>
        <vertAlign val="superscript"/>
        <sz val="9"/>
        <color theme="0"/>
        <rFont val="Arial"/>
        <family val="2"/>
      </rPr>
      <t>2)</t>
    </r>
  </si>
  <si>
    <r>
      <t>2016.</t>
    </r>
    <r>
      <rPr>
        <vertAlign val="superscript"/>
        <sz val="9"/>
        <color theme="0"/>
        <rFont val="Arial"/>
        <family val="2"/>
      </rPr>
      <t>2)</t>
    </r>
  </si>
  <si>
    <r>
      <t>2017.</t>
    </r>
    <r>
      <rPr>
        <vertAlign val="superscript"/>
        <sz val="9"/>
        <color theme="0"/>
        <rFont val="Arial"/>
        <family val="2"/>
      </rPr>
      <t>2)</t>
    </r>
  </si>
  <si>
    <r>
      <t>2018.</t>
    </r>
    <r>
      <rPr>
        <vertAlign val="superscript"/>
        <sz val="9"/>
        <color theme="0"/>
        <rFont val="Arial"/>
        <family val="2"/>
      </rPr>
      <t>2)</t>
    </r>
  </si>
  <si>
    <r>
      <t>2019.</t>
    </r>
    <r>
      <rPr>
        <vertAlign val="superscript"/>
        <sz val="9"/>
        <color theme="0"/>
        <rFont val="Arial"/>
        <family val="2"/>
      </rPr>
      <t>2)</t>
    </r>
  </si>
  <si>
    <r>
      <t>2020.</t>
    </r>
    <r>
      <rPr>
        <vertAlign val="superscript"/>
        <sz val="9"/>
        <color theme="0"/>
        <rFont val="Arial"/>
        <family val="2"/>
      </rPr>
      <t>2)</t>
    </r>
  </si>
  <si>
    <r>
      <t>2021.</t>
    </r>
    <r>
      <rPr>
        <vertAlign val="superscript"/>
        <sz val="9"/>
        <color theme="0"/>
        <rFont val="Arial"/>
        <family val="2"/>
        <charset val="238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</si>
</sst>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vertAlign val="superscript"/>
      <sz val="9"/>
      <color theme="0"/>
      <name val="Arial"/>
      <family val="2"/>
    </font>
    <font>
      <vertAlign val="superscript"/>
      <sz val="9"/>
      <color theme="0"/>
      <name val="Arial"/>
      <family val="2"/>
      <charset val="238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0" fontId="5" fillId="3" borderId="0" xfId="2" applyFont="1" applyFill="1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10" fontId="0" fillId="0" borderId="0" xfId="4" applyNumberFormat="1" applyFont="1"/>
    <xf numFmtId="0" fontId="6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3" fontId="9" fillId="4" borderId="4" xfId="2" applyNumberFormat="1" applyFont="1" applyFill="1" applyBorder="1" applyAlignment="1">
      <alignment horizontal="right" vertical="center" wrapText="1"/>
    </xf>
    <xf numFmtId="3" fontId="9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9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3" sqref="A3:V23"/>
    </sheetView>
  </sheetViews>
  <sheetFormatPr defaultRowHeight="14.4" x14ac:dyDescent="0.3"/>
  <cols>
    <col min="1" max="1" width="25.6640625" style="7" customWidth="1"/>
    <col min="2" max="17" width="8.88671875" style="7" bestFit="1" customWidth="1"/>
    <col min="18" max="21" width="8.88671875" style="7"/>
    <col min="22" max="22" width="8.88671875" style="7" customWidth="1"/>
    <col min="23" max="16384" width="8.88671875" style="7"/>
  </cols>
  <sheetData>
    <row r="1" spans="1:22" ht="20.100000000000001" customHeight="1" x14ac:dyDescent="0.3">
      <c r="A1" s="15" t="s">
        <v>31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</row>
    <row r="2" spans="1:22" x14ac:dyDescent="0.3">
      <c r="A2" s="16" t="s">
        <v>3</v>
      </c>
      <c r="B2" s="17">
        <v>4299642</v>
      </c>
      <c r="C2" s="18">
        <v>4302174</v>
      </c>
      <c r="D2" s="18">
        <v>4303399</v>
      </c>
      <c r="E2" s="18">
        <v>4304600</v>
      </c>
      <c r="F2" s="18">
        <v>4310145</v>
      </c>
      <c r="G2" s="18">
        <v>4311159</v>
      </c>
      <c r="H2" s="18">
        <v>4310217</v>
      </c>
      <c r="I2" s="18">
        <v>4309705</v>
      </c>
      <c r="J2" s="18">
        <v>4305181</v>
      </c>
      <c r="K2" s="18">
        <v>4295427</v>
      </c>
      <c r="L2" s="19">
        <v>4280622</v>
      </c>
      <c r="M2" s="19">
        <v>4267558</v>
      </c>
      <c r="N2" s="19">
        <v>4255689</v>
      </c>
      <c r="O2" s="19">
        <v>4238389</v>
      </c>
      <c r="P2" s="19">
        <v>4203604</v>
      </c>
      <c r="Q2" s="19">
        <v>4174349</v>
      </c>
      <c r="R2" s="19">
        <v>4124531</v>
      </c>
      <c r="S2" s="19">
        <v>4087843</v>
      </c>
      <c r="T2" s="19">
        <v>4065253</v>
      </c>
      <c r="U2" s="19">
        <v>4047680</v>
      </c>
      <c r="V2" s="19">
        <v>3878981</v>
      </c>
    </row>
    <row r="3" spans="1:22" x14ac:dyDescent="0.3">
      <c r="A3" s="20" t="s">
        <v>73</v>
      </c>
      <c r="B3" s="17">
        <v>771019</v>
      </c>
      <c r="C3" s="18">
        <v>772164</v>
      </c>
      <c r="D3" s="18">
        <v>772727</v>
      </c>
      <c r="E3" s="18">
        <v>774625</v>
      </c>
      <c r="F3" s="18">
        <v>776993</v>
      </c>
      <c r="G3" s="18">
        <v>778357</v>
      </c>
      <c r="H3" s="18">
        <v>780707</v>
      </c>
      <c r="I3" s="18">
        <v>783135</v>
      </c>
      <c r="J3" s="18">
        <v>785506</v>
      </c>
      <c r="K3" s="18">
        <v>788557</v>
      </c>
      <c r="L3" s="19">
        <v>790450</v>
      </c>
      <c r="M3" s="19">
        <v>793057</v>
      </c>
      <c r="N3" s="19">
        <v>795505</v>
      </c>
      <c r="O3" s="19">
        <v>798424</v>
      </c>
      <c r="P3" s="19">
        <v>799565</v>
      </c>
      <c r="Q3" s="19">
        <v>802338</v>
      </c>
      <c r="R3" s="19">
        <v>802762</v>
      </c>
      <c r="S3" s="19">
        <v>804507</v>
      </c>
      <c r="T3" s="19">
        <v>807254</v>
      </c>
      <c r="U3" s="19">
        <v>809268</v>
      </c>
      <c r="V3" s="19">
        <v>768054</v>
      </c>
    </row>
    <row r="4" spans="1:22" x14ac:dyDescent="0.3">
      <c r="A4" s="20" t="s">
        <v>72</v>
      </c>
      <c r="B4" s="17">
        <v>114034</v>
      </c>
      <c r="C4" s="18">
        <v>114143</v>
      </c>
      <c r="D4" s="18">
        <v>114050</v>
      </c>
      <c r="E4" s="18">
        <v>113998</v>
      </c>
      <c r="F4" s="18">
        <v>114080</v>
      </c>
      <c r="G4" s="18">
        <v>114005</v>
      </c>
      <c r="H4" s="18">
        <v>113805</v>
      </c>
      <c r="I4" s="18">
        <v>113748</v>
      </c>
      <c r="J4" s="18">
        <v>113791</v>
      </c>
      <c r="K4" s="18">
        <v>113851</v>
      </c>
      <c r="L4" s="21">
        <v>113746</v>
      </c>
      <c r="M4" s="21">
        <v>113561</v>
      </c>
      <c r="N4" s="19">
        <v>113417</v>
      </c>
      <c r="O4" s="19">
        <v>113159</v>
      </c>
      <c r="P4" s="19">
        <v>112576</v>
      </c>
      <c r="Q4" s="19">
        <v>112089</v>
      </c>
      <c r="R4" s="19">
        <v>110999</v>
      </c>
      <c r="S4" s="19">
        <v>109921</v>
      </c>
      <c r="T4" s="19">
        <v>109232</v>
      </c>
      <c r="U4" s="19">
        <v>108822</v>
      </c>
      <c r="V4" s="19">
        <v>105393</v>
      </c>
    </row>
    <row r="5" spans="1:22" x14ac:dyDescent="0.3">
      <c r="A5" s="20" t="s">
        <v>54</v>
      </c>
      <c r="B5" s="17">
        <v>139307</v>
      </c>
      <c r="C5" s="18">
        <v>138446</v>
      </c>
      <c r="D5" s="18">
        <v>137630</v>
      </c>
      <c r="E5" s="18">
        <v>136885</v>
      </c>
      <c r="F5" s="18">
        <v>136300</v>
      </c>
      <c r="G5" s="18">
        <v>135901</v>
      </c>
      <c r="H5" s="18">
        <v>135141</v>
      </c>
      <c r="I5" s="18">
        <v>134333</v>
      </c>
      <c r="J5" s="18">
        <v>133964</v>
      </c>
      <c r="K5" s="18">
        <v>133285</v>
      </c>
      <c r="L5" s="21">
        <v>132672</v>
      </c>
      <c r="M5" s="21">
        <v>131734</v>
      </c>
      <c r="N5" s="19">
        <v>130895</v>
      </c>
      <c r="O5" s="19">
        <v>129967</v>
      </c>
      <c r="P5" s="19">
        <v>128905</v>
      </c>
      <c r="Q5" s="19">
        <v>127748</v>
      </c>
      <c r="R5" s="19">
        <v>126334</v>
      </c>
      <c r="S5" s="19">
        <v>125357</v>
      </c>
      <c r="T5" s="19">
        <v>124517</v>
      </c>
      <c r="U5" s="19">
        <v>124110</v>
      </c>
      <c r="V5" s="19">
        <v>120670</v>
      </c>
    </row>
    <row r="6" spans="1:22" x14ac:dyDescent="0.3">
      <c r="A6" s="20" t="s">
        <v>57</v>
      </c>
      <c r="B6" s="17">
        <v>180671</v>
      </c>
      <c r="C6" s="18">
        <v>180077</v>
      </c>
      <c r="D6" s="18">
        <v>179280</v>
      </c>
      <c r="E6" s="18">
        <v>178547</v>
      </c>
      <c r="F6" s="18">
        <v>178160</v>
      </c>
      <c r="G6" s="18">
        <v>178040</v>
      </c>
      <c r="H6" s="18">
        <v>177598</v>
      </c>
      <c r="I6" s="18">
        <v>177268</v>
      </c>
      <c r="J6" s="18">
        <v>176686</v>
      </c>
      <c r="K6" s="18">
        <v>176448</v>
      </c>
      <c r="L6" s="21">
        <v>175771</v>
      </c>
      <c r="M6" s="21">
        <v>175150</v>
      </c>
      <c r="N6" s="19">
        <v>174434</v>
      </c>
      <c r="O6" s="19">
        <v>173454</v>
      </c>
      <c r="P6" s="19">
        <v>171879</v>
      </c>
      <c r="Q6" s="19">
        <v>170563</v>
      </c>
      <c r="R6" s="19">
        <v>168560</v>
      </c>
      <c r="S6" s="19">
        <v>166982</v>
      </c>
      <c r="T6" s="19">
        <v>166112</v>
      </c>
      <c r="U6" s="19">
        <v>165357</v>
      </c>
      <c r="V6" s="19">
        <v>159747</v>
      </c>
    </row>
    <row r="7" spans="1:22" x14ac:dyDescent="0.3">
      <c r="A7" s="20" t="s">
        <v>62</v>
      </c>
      <c r="B7" s="17">
        <v>91973</v>
      </c>
      <c r="C7" s="18">
        <v>91376</v>
      </c>
      <c r="D7" s="18">
        <v>90985</v>
      </c>
      <c r="E7" s="18">
        <v>89993</v>
      </c>
      <c r="F7" s="18">
        <v>89440</v>
      </c>
      <c r="G7" s="18">
        <v>88679</v>
      </c>
      <c r="H7" s="18">
        <v>87856</v>
      </c>
      <c r="I7" s="18">
        <v>87196</v>
      </c>
      <c r="J7" s="18">
        <v>86522</v>
      </c>
      <c r="K7" s="18">
        <v>85443</v>
      </c>
      <c r="L7" s="21">
        <v>84621</v>
      </c>
      <c r="M7" s="21">
        <v>83820</v>
      </c>
      <c r="N7" s="19">
        <v>83029</v>
      </c>
      <c r="O7" s="19">
        <v>82162</v>
      </c>
      <c r="P7" s="19">
        <v>80610</v>
      </c>
      <c r="Q7" s="19">
        <v>79111</v>
      </c>
      <c r="R7" s="19">
        <v>77086</v>
      </c>
      <c r="S7" s="19">
        <v>75257</v>
      </c>
      <c r="T7" s="19">
        <v>73641</v>
      </c>
      <c r="U7" s="19">
        <v>72378</v>
      </c>
      <c r="V7" s="19">
        <v>70648</v>
      </c>
    </row>
    <row r="8" spans="1:22" x14ac:dyDescent="0.3">
      <c r="A8" s="20" t="s">
        <v>63</v>
      </c>
      <c r="B8" s="17">
        <v>83443</v>
      </c>
      <c r="C8" s="18">
        <v>83150</v>
      </c>
      <c r="D8" s="18">
        <v>82806</v>
      </c>
      <c r="E8" s="18">
        <v>82285</v>
      </c>
      <c r="F8" s="18">
        <v>81944</v>
      </c>
      <c r="G8" s="18">
        <v>81383</v>
      </c>
      <c r="H8" s="18">
        <v>80777</v>
      </c>
      <c r="I8" s="18">
        <v>80264</v>
      </c>
      <c r="J8" s="18">
        <v>79588</v>
      </c>
      <c r="K8" s="18">
        <v>78683</v>
      </c>
      <c r="L8" s="21">
        <v>77775</v>
      </c>
      <c r="M8" s="21">
        <v>76651</v>
      </c>
      <c r="N8" s="19">
        <v>75801</v>
      </c>
      <c r="O8" s="19">
        <v>74991</v>
      </c>
      <c r="P8" s="19">
        <v>73473</v>
      </c>
      <c r="Q8" s="19">
        <v>71920</v>
      </c>
      <c r="R8" s="19">
        <v>69583</v>
      </c>
      <c r="S8" s="19">
        <v>67862</v>
      </c>
      <c r="T8" s="19">
        <v>66256</v>
      </c>
      <c r="U8" s="19">
        <v>65134</v>
      </c>
      <c r="V8" s="19">
        <v>64384</v>
      </c>
    </row>
    <row r="9" spans="1:22" x14ac:dyDescent="0.3">
      <c r="A9" s="20" t="s">
        <v>58</v>
      </c>
      <c r="B9" s="17">
        <v>121500</v>
      </c>
      <c r="C9" s="18">
        <v>120895</v>
      </c>
      <c r="D9" s="18">
        <v>120279</v>
      </c>
      <c r="E9" s="18">
        <v>119509</v>
      </c>
      <c r="F9" s="18">
        <v>118984</v>
      </c>
      <c r="G9" s="18">
        <v>118385</v>
      </c>
      <c r="H9" s="18">
        <v>117771</v>
      </c>
      <c r="I9" s="18">
        <v>117284</v>
      </c>
      <c r="J9" s="18">
        <v>116781</v>
      </c>
      <c r="K9" s="18">
        <v>116140</v>
      </c>
      <c r="L9" s="21">
        <v>115424</v>
      </c>
      <c r="M9" s="21">
        <v>114846</v>
      </c>
      <c r="N9" s="19">
        <v>114346</v>
      </c>
      <c r="O9" s="19">
        <v>113688</v>
      </c>
      <c r="P9" s="19">
        <v>112357</v>
      </c>
      <c r="Q9" s="19">
        <v>110976</v>
      </c>
      <c r="R9" s="19">
        <v>109137</v>
      </c>
      <c r="S9" s="19">
        <v>107711</v>
      </c>
      <c r="T9" s="19">
        <v>106367</v>
      </c>
      <c r="U9" s="19">
        <v>105385</v>
      </c>
      <c r="V9" s="19">
        <v>101358</v>
      </c>
    </row>
    <row r="10" spans="1:22" x14ac:dyDescent="0.3">
      <c r="A10" s="20" t="s">
        <v>59</v>
      </c>
      <c r="B10" s="17">
        <v>129840</v>
      </c>
      <c r="C10" s="18">
        <v>128925</v>
      </c>
      <c r="D10" s="18">
        <v>127860</v>
      </c>
      <c r="E10" s="18">
        <v>126905</v>
      </c>
      <c r="F10" s="18">
        <v>126060</v>
      </c>
      <c r="G10" s="18">
        <v>124948</v>
      </c>
      <c r="H10" s="18">
        <v>123795</v>
      </c>
      <c r="I10" s="18">
        <v>122788</v>
      </c>
      <c r="J10" s="18">
        <v>121820</v>
      </c>
      <c r="K10" s="18">
        <v>120742</v>
      </c>
      <c r="L10" s="21">
        <v>119448</v>
      </c>
      <c r="M10" s="21">
        <v>118083</v>
      </c>
      <c r="N10" s="19">
        <v>116959</v>
      </c>
      <c r="O10" s="19">
        <v>115536</v>
      </c>
      <c r="P10" s="19">
        <v>113746</v>
      </c>
      <c r="Q10" s="19">
        <v>111867</v>
      </c>
      <c r="R10" s="19">
        <v>109822</v>
      </c>
      <c r="S10" s="19">
        <v>107909</v>
      </c>
      <c r="T10" s="19">
        <v>106258</v>
      </c>
      <c r="U10" s="19">
        <v>104908</v>
      </c>
      <c r="V10" s="19">
        <v>102205</v>
      </c>
    </row>
    <row r="11" spans="1:22" x14ac:dyDescent="0.3">
      <c r="A11" s="20" t="s">
        <v>68</v>
      </c>
      <c r="B11" s="17">
        <v>190529</v>
      </c>
      <c r="C11" s="18">
        <v>189603</v>
      </c>
      <c r="D11" s="18">
        <v>188365</v>
      </c>
      <c r="E11" s="18">
        <v>187040</v>
      </c>
      <c r="F11" s="18">
        <v>186004</v>
      </c>
      <c r="G11" s="18">
        <v>185113</v>
      </c>
      <c r="H11" s="18">
        <v>184333</v>
      </c>
      <c r="I11" s="18">
        <v>183866</v>
      </c>
      <c r="J11" s="18">
        <v>183057</v>
      </c>
      <c r="K11" s="18">
        <v>181148</v>
      </c>
      <c r="L11" s="21">
        <v>178959</v>
      </c>
      <c r="M11" s="21">
        <v>177583</v>
      </c>
      <c r="N11" s="19">
        <v>175932</v>
      </c>
      <c r="O11" s="19">
        <v>173441</v>
      </c>
      <c r="P11" s="19">
        <v>169224</v>
      </c>
      <c r="Q11" s="19">
        <v>165799</v>
      </c>
      <c r="R11" s="19">
        <v>159213</v>
      </c>
      <c r="S11" s="19">
        <v>154371</v>
      </c>
      <c r="T11" s="19">
        <v>150985</v>
      </c>
      <c r="U11" s="19">
        <v>148389</v>
      </c>
      <c r="V11" s="19">
        <v>143678</v>
      </c>
    </row>
    <row r="12" spans="1:22" x14ac:dyDescent="0.3">
      <c r="A12" s="20" t="s">
        <v>64</v>
      </c>
      <c r="B12" s="17">
        <v>164688</v>
      </c>
      <c r="C12" s="18">
        <v>164453</v>
      </c>
      <c r="D12" s="18">
        <v>164072</v>
      </c>
      <c r="E12" s="18">
        <v>163428</v>
      </c>
      <c r="F12" s="18">
        <v>163000</v>
      </c>
      <c r="G12" s="18">
        <v>162666</v>
      </c>
      <c r="H12" s="18">
        <v>162030</v>
      </c>
      <c r="I12" s="18">
        <v>161605</v>
      </c>
      <c r="J12" s="18">
        <v>160680</v>
      </c>
      <c r="K12" s="18">
        <v>159555</v>
      </c>
      <c r="L12" s="21">
        <v>158249</v>
      </c>
      <c r="M12" s="21">
        <v>157086</v>
      </c>
      <c r="N12" s="19">
        <v>155956</v>
      </c>
      <c r="O12" s="19">
        <v>154082</v>
      </c>
      <c r="P12" s="19">
        <v>151012</v>
      </c>
      <c r="Q12" s="19">
        <v>148373</v>
      </c>
      <c r="R12" s="19">
        <v>143827</v>
      </c>
      <c r="S12" s="19">
        <v>140072</v>
      </c>
      <c r="T12" s="19">
        <v>137487</v>
      </c>
      <c r="U12" s="19">
        <v>135483</v>
      </c>
      <c r="V12" s="19">
        <v>130844</v>
      </c>
    </row>
    <row r="13" spans="1:22" x14ac:dyDescent="0.3">
      <c r="A13" s="20" t="s">
        <v>56</v>
      </c>
      <c r="B13" s="17">
        <v>140362</v>
      </c>
      <c r="C13" s="18">
        <v>139110</v>
      </c>
      <c r="D13" s="18">
        <v>138018</v>
      </c>
      <c r="E13" s="18">
        <v>137011</v>
      </c>
      <c r="F13" s="18">
        <v>136045</v>
      </c>
      <c r="G13" s="18">
        <v>134863</v>
      </c>
      <c r="H13" s="18">
        <v>133645</v>
      </c>
      <c r="I13" s="18">
        <v>132673</v>
      </c>
      <c r="J13" s="18">
        <v>131461</v>
      </c>
      <c r="K13" s="18">
        <v>129944</v>
      </c>
      <c r="L13" s="21">
        <v>128495</v>
      </c>
      <c r="M13" s="21">
        <v>126997</v>
      </c>
      <c r="N13" s="19">
        <v>125688</v>
      </c>
      <c r="O13" s="19">
        <v>124127</v>
      </c>
      <c r="P13" s="19">
        <v>121840</v>
      </c>
      <c r="Q13" s="19">
        <v>120321</v>
      </c>
      <c r="R13" s="19">
        <v>118263</v>
      </c>
      <c r="S13" s="19">
        <v>116829</v>
      </c>
      <c r="T13" s="19">
        <v>115484</v>
      </c>
      <c r="U13" s="19">
        <v>114269</v>
      </c>
      <c r="V13" s="19">
        <v>112357</v>
      </c>
    </row>
    <row r="14" spans="1:22" x14ac:dyDescent="0.3">
      <c r="A14" s="20" t="s">
        <v>66</v>
      </c>
      <c r="B14" s="17">
        <v>318607</v>
      </c>
      <c r="C14" s="18">
        <v>318362</v>
      </c>
      <c r="D14" s="18">
        <v>317386</v>
      </c>
      <c r="E14" s="18">
        <v>316194</v>
      </c>
      <c r="F14" s="18">
        <v>315121</v>
      </c>
      <c r="G14" s="18">
        <v>313225</v>
      </c>
      <c r="H14" s="18">
        <v>310965</v>
      </c>
      <c r="I14" s="18">
        <v>309155</v>
      </c>
      <c r="J14" s="18">
        <v>307753</v>
      </c>
      <c r="K14" s="18">
        <v>306398</v>
      </c>
      <c r="L14" s="21">
        <v>304541</v>
      </c>
      <c r="M14" s="21">
        <v>302751</v>
      </c>
      <c r="N14" s="19">
        <v>300950</v>
      </c>
      <c r="O14" s="19">
        <v>298272</v>
      </c>
      <c r="P14" s="19">
        <v>294233</v>
      </c>
      <c r="Q14" s="19">
        <v>290412</v>
      </c>
      <c r="R14" s="19">
        <v>283035</v>
      </c>
      <c r="S14" s="19">
        <v>277227</v>
      </c>
      <c r="T14" s="19">
        <v>272673</v>
      </c>
      <c r="U14" s="19">
        <v>269511</v>
      </c>
      <c r="V14" s="19">
        <v>258719</v>
      </c>
    </row>
    <row r="15" spans="1:22" x14ac:dyDescent="0.3">
      <c r="A15" s="20" t="s">
        <v>55</v>
      </c>
      <c r="B15" s="17">
        <v>189502</v>
      </c>
      <c r="C15" s="18">
        <v>188302</v>
      </c>
      <c r="D15" s="18">
        <v>187167</v>
      </c>
      <c r="E15" s="18">
        <v>185964</v>
      </c>
      <c r="F15" s="18">
        <v>184705</v>
      </c>
      <c r="G15" s="18">
        <v>182992</v>
      </c>
      <c r="H15" s="18">
        <v>181000</v>
      </c>
      <c r="I15" s="18">
        <v>179126</v>
      </c>
      <c r="J15" s="18">
        <v>176877</v>
      </c>
      <c r="K15" s="18">
        <v>174359</v>
      </c>
      <c r="L15" s="21">
        <v>171725</v>
      </c>
      <c r="M15" s="21">
        <v>169379</v>
      </c>
      <c r="N15" s="19">
        <v>167036</v>
      </c>
      <c r="O15" s="19">
        <v>163975</v>
      </c>
      <c r="P15" s="19">
        <v>160292</v>
      </c>
      <c r="Q15" s="19">
        <v>157204</v>
      </c>
      <c r="R15" s="19">
        <v>152546</v>
      </c>
      <c r="S15" s="19">
        <v>148589</v>
      </c>
      <c r="T15" s="19">
        <v>145904</v>
      </c>
      <c r="U15" s="19">
        <v>143618</v>
      </c>
      <c r="V15" s="19">
        <v>140131</v>
      </c>
    </row>
    <row r="16" spans="1:22" x14ac:dyDescent="0.3">
      <c r="A16" s="20" t="s">
        <v>61</v>
      </c>
      <c r="B16" s="17">
        <v>55723</v>
      </c>
      <c r="C16" s="18">
        <v>55243</v>
      </c>
      <c r="D16" s="18">
        <v>55152</v>
      </c>
      <c r="E16" s="18">
        <v>55315</v>
      </c>
      <c r="F16" s="18">
        <v>54632</v>
      </c>
      <c r="G16" s="18">
        <v>54082</v>
      </c>
      <c r="H16" s="18">
        <v>53529</v>
      </c>
      <c r="I16" s="18">
        <v>52950</v>
      </c>
      <c r="J16" s="18">
        <v>52286</v>
      </c>
      <c r="K16" s="18">
        <v>51464</v>
      </c>
      <c r="L16" s="21">
        <v>50697</v>
      </c>
      <c r="M16" s="21">
        <v>49942</v>
      </c>
      <c r="N16" s="19">
        <v>49364</v>
      </c>
      <c r="O16" s="19">
        <v>48670</v>
      </c>
      <c r="P16" s="19">
        <v>47634</v>
      </c>
      <c r="Q16" s="19">
        <v>46888</v>
      </c>
      <c r="R16" s="19">
        <v>45943</v>
      </c>
      <c r="S16" s="19">
        <v>45184</v>
      </c>
      <c r="T16" s="19">
        <v>44625</v>
      </c>
      <c r="U16" s="19">
        <v>44068</v>
      </c>
      <c r="V16" s="19">
        <v>42931</v>
      </c>
    </row>
    <row r="17" spans="1:22" x14ac:dyDescent="0.3">
      <c r="A17" s="20" t="s">
        <v>70</v>
      </c>
      <c r="B17" s="17">
        <v>197796</v>
      </c>
      <c r="C17" s="18">
        <v>198800</v>
      </c>
      <c r="D17" s="18">
        <v>200119</v>
      </c>
      <c r="E17" s="18">
        <v>201583</v>
      </c>
      <c r="F17" s="18">
        <v>203186</v>
      </c>
      <c r="G17" s="18">
        <v>204753</v>
      </c>
      <c r="H17" s="18">
        <v>206385</v>
      </c>
      <c r="I17" s="18">
        <v>207650</v>
      </c>
      <c r="J17" s="18">
        <v>208441</v>
      </c>
      <c r="K17" s="18">
        <v>208620</v>
      </c>
      <c r="L17" s="21">
        <v>208028</v>
      </c>
      <c r="M17" s="21">
        <v>207719</v>
      </c>
      <c r="N17" s="19">
        <v>207793</v>
      </c>
      <c r="O17" s="19">
        <v>208201</v>
      </c>
      <c r="P17" s="19">
        <v>208180</v>
      </c>
      <c r="Q17" s="19">
        <v>208105</v>
      </c>
      <c r="R17" s="19">
        <v>208229</v>
      </c>
      <c r="S17" s="19">
        <v>208765</v>
      </c>
      <c r="T17" s="19">
        <v>209573</v>
      </c>
      <c r="U17" s="19">
        <v>210083</v>
      </c>
      <c r="V17" s="19">
        <v>195326</v>
      </c>
    </row>
    <row r="18" spans="1:22" x14ac:dyDescent="0.3">
      <c r="A18" s="20" t="s">
        <v>53</v>
      </c>
      <c r="B18" s="17">
        <v>296755</v>
      </c>
      <c r="C18" s="18">
        <v>299356</v>
      </c>
      <c r="D18" s="18">
        <v>302608</v>
      </c>
      <c r="E18" s="18">
        <v>305281</v>
      </c>
      <c r="F18" s="18">
        <v>307857</v>
      </c>
      <c r="G18" s="18">
        <v>309976</v>
      </c>
      <c r="H18" s="18">
        <v>312288</v>
      </c>
      <c r="I18" s="18">
        <v>314184</v>
      </c>
      <c r="J18" s="18">
        <v>315510</v>
      </c>
      <c r="K18" s="18">
        <v>316965</v>
      </c>
      <c r="L18" s="21">
        <v>317594</v>
      </c>
      <c r="M18" s="21">
        <v>318235</v>
      </c>
      <c r="N18" s="19">
        <v>318837</v>
      </c>
      <c r="O18" s="19">
        <v>318453</v>
      </c>
      <c r="P18" s="19">
        <v>316506</v>
      </c>
      <c r="Q18" s="19">
        <v>314549</v>
      </c>
      <c r="R18" s="19">
        <v>311416</v>
      </c>
      <c r="S18" s="19">
        <v>309469</v>
      </c>
      <c r="T18" s="19">
        <v>309169</v>
      </c>
      <c r="U18" s="19">
        <v>309463</v>
      </c>
      <c r="V18" s="19">
        <v>299983</v>
      </c>
    </row>
    <row r="19" spans="1:22" x14ac:dyDescent="0.3">
      <c r="A19" s="20" t="s">
        <v>67</v>
      </c>
      <c r="B19" s="17">
        <v>110015</v>
      </c>
      <c r="C19" s="18">
        <v>110156</v>
      </c>
      <c r="D19" s="18">
        <v>110423</v>
      </c>
      <c r="E19" s="18">
        <v>110581</v>
      </c>
      <c r="F19" s="18">
        <v>110871</v>
      </c>
      <c r="G19" s="18">
        <v>111237</v>
      </c>
      <c r="H19" s="18">
        <v>111579</v>
      </c>
      <c r="I19" s="18">
        <v>111488</v>
      </c>
      <c r="J19" s="18">
        <v>111375</v>
      </c>
      <c r="K19" s="18">
        <v>110262</v>
      </c>
      <c r="L19" s="21">
        <v>109072</v>
      </c>
      <c r="M19" s="21">
        <v>107595</v>
      </c>
      <c r="N19" s="19">
        <v>106540</v>
      </c>
      <c r="O19" s="19">
        <v>105532</v>
      </c>
      <c r="P19" s="19">
        <v>104315</v>
      </c>
      <c r="Q19" s="19">
        <v>103021</v>
      </c>
      <c r="R19" s="19">
        <v>101436</v>
      </c>
      <c r="S19" s="19">
        <v>100153</v>
      </c>
      <c r="T19" s="19">
        <v>99210</v>
      </c>
      <c r="U19" s="19">
        <v>98453</v>
      </c>
      <c r="V19" s="19">
        <v>96722</v>
      </c>
    </row>
    <row r="20" spans="1:22" x14ac:dyDescent="0.3">
      <c r="A20" s="20" t="s">
        <v>71</v>
      </c>
      <c r="B20" s="17">
        <v>117339</v>
      </c>
      <c r="C20" s="18">
        <v>117818</v>
      </c>
      <c r="D20" s="18">
        <v>118181</v>
      </c>
      <c r="E20" s="18">
        <v>118448</v>
      </c>
      <c r="F20" s="18">
        <v>119171</v>
      </c>
      <c r="G20" s="18">
        <v>119891</v>
      </c>
      <c r="H20" s="18">
        <v>120647</v>
      </c>
      <c r="I20" s="18">
        <v>121514</v>
      </c>
      <c r="J20" s="18">
        <v>122308</v>
      </c>
      <c r="K20" s="18">
        <v>122596</v>
      </c>
      <c r="L20" s="21">
        <v>122456</v>
      </c>
      <c r="M20" s="21">
        <v>122337</v>
      </c>
      <c r="N20" s="19">
        <v>122197</v>
      </c>
      <c r="O20" s="19">
        <v>122355</v>
      </c>
      <c r="P20" s="19">
        <v>122280</v>
      </c>
      <c r="Q20" s="19">
        <v>121970</v>
      </c>
      <c r="R20" s="19">
        <v>121381</v>
      </c>
      <c r="S20" s="19">
        <v>121215</v>
      </c>
      <c r="T20" s="19">
        <v>121816</v>
      </c>
      <c r="U20" s="19">
        <v>122571</v>
      </c>
      <c r="V20" s="19">
        <v>115714</v>
      </c>
    </row>
    <row r="21" spans="1:22" x14ac:dyDescent="0.3">
      <c r="A21" s="20" t="s">
        <v>69</v>
      </c>
      <c r="B21" s="17">
        <v>435312</v>
      </c>
      <c r="C21" s="18">
        <v>438878</v>
      </c>
      <c r="D21" s="18">
        <v>441601</v>
      </c>
      <c r="E21" s="18">
        <v>444799</v>
      </c>
      <c r="F21" s="18">
        <v>448646</v>
      </c>
      <c r="G21" s="18">
        <v>451315</v>
      </c>
      <c r="H21" s="18">
        <v>452832</v>
      </c>
      <c r="I21" s="18">
        <v>454087</v>
      </c>
      <c r="J21" s="18">
        <v>454763</v>
      </c>
      <c r="K21" s="18">
        <v>454824</v>
      </c>
      <c r="L21" s="21">
        <v>454683</v>
      </c>
      <c r="M21" s="21">
        <v>454777</v>
      </c>
      <c r="N21" s="19">
        <v>454711</v>
      </c>
      <c r="O21" s="19">
        <v>454627</v>
      </c>
      <c r="P21" s="19">
        <v>453155</v>
      </c>
      <c r="Q21" s="19">
        <v>452035</v>
      </c>
      <c r="R21" s="19">
        <v>449610</v>
      </c>
      <c r="S21" s="19">
        <v>448071</v>
      </c>
      <c r="T21" s="19">
        <v>447747</v>
      </c>
      <c r="U21" s="19">
        <v>447440</v>
      </c>
      <c r="V21" s="19">
        <v>423849</v>
      </c>
    </row>
    <row r="22" spans="1:22" x14ac:dyDescent="0.3">
      <c r="A22" s="20" t="s">
        <v>60</v>
      </c>
      <c r="B22" s="17">
        <v>296520</v>
      </c>
      <c r="C22" s="18">
        <v>296537</v>
      </c>
      <c r="D22" s="18">
        <v>296318</v>
      </c>
      <c r="E22" s="18">
        <v>296370</v>
      </c>
      <c r="F22" s="18">
        <v>296788</v>
      </c>
      <c r="G22" s="18">
        <v>297229</v>
      </c>
      <c r="H22" s="18">
        <v>297449</v>
      </c>
      <c r="I22" s="18">
        <v>297676</v>
      </c>
      <c r="J22" s="18">
        <v>297280</v>
      </c>
      <c r="K22" s="18">
        <v>296732</v>
      </c>
      <c r="L22" s="21">
        <v>296004</v>
      </c>
      <c r="M22" s="21">
        <v>295300</v>
      </c>
      <c r="N22" s="19">
        <v>294705</v>
      </c>
      <c r="O22" s="19">
        <v>293811</v>
      </c>
      <c r="P22" s="19">
        <v>291654</v>
      </c>
      <c r="Q22" s="19">
        <v>289479</v>
      </c>
      <c r="R22" s="19">
        <v>286677</v>
      </c>
      <c r="S22" s="19">
        <v>284239</v>
      </c>
      <c r="T22" s="19">
        <v>282730</v>
      </c>
      <c r="U22" s="19">
        <v>281056</v>
      </c>
      <c r="V22" s="19">
        <v>266183</v>
      </c>
    </row>
    <row r="23" spans="1:22" x14ac:dyDescent="0.3">
      <c r="A23" s="20" t="s">
        <v>65</v>
      </c>
      <c r="B23" s="17">
        <v>154707</v>
      </c>
      <c r="C23" s="18">
        <v>156380</v>
      </c>
      <c r="D23" s="18">
        <v>158372</v>
      </c>
      <c r="E23" s="18">
        <v>159839</v>
      </c>
      <c r="F23" s="18">
        <v>162158</v>
      </c>
      <c r="G23" s="18">
        <v>164119</v>
      </c>
      <c r="H23" s="18">
        <v>166085</v>
      </c>
      <c r="I23" s="18">
        <v>167715</v>
      </c>
      <c r="J23" s="18">
        <v>168732</v>
      </c>
      <c r="K23" s="18">
        <v>169411</v>
      </c>
      <c r="L23" s="21">
        <v>170212</v>
      </c>
      <c r="M23" s="21">
        <v>170955</v>
      </c>
      <c r="N23" s="19">
        <v>171594</v>
      </c>
      <c r="O23" s="19">
        <v>171462</v>
      </c>
      <c r="P23" s="19">
        <v>170168</v>
      </c>
      <c r="Q23" s="19">
        <v>169581</v>
      </c>
      <c r="R23" s="19">
        <v>168672</v>
      </c>
      <c r="S23" s="19">
        <v>168153</v>
      </c>
      <c r="T23" s="19">
        <v>168213</v>
      </c>
      <c r="U23" s="19">
        <v>167914</v>
      </c>
      <c r="V23" s="19">
        <v>160085</v>
      </c>
    </row>
    <row r="24" spans="1:22" s="22" customFormat="1" ht="15" customHeight="1" x14ac:dyDescent="0.25"/>
    <row r="25" spans="1:22" s="22" customFormat="1" ht="15" customHeight="1" x14ac:dyDescent="0.25"/>
    <row r="26" spans="1:22" s="22" customFormat="1" ht="15" customHeight="1" x14ac:dyDescent="0.25"/>
    <row r="27" spans="1:22" s="22" customFormat="1" ht="15" customHeight="1" x14ac:dyDescent="0.25"/>
    <row r="28" spans="1:22" s="22" customFormat="1" ht="15" customHeight="1" x14ac:dyDescent="0.25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/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A2" t="s">
        <v>3</v>
      </c>
      <c r="B2" s="2">
        <f t="shared" ref="B2:D2" si="0">SUM(B3:B29)</f>
        <v>4437460</v>
      </c>
      <c r="C2" s="2">
        <f t="shared" si="0"/>
        <v>4284889</v>
      </c>
      <c r="D2" s="2">
        <f t="shared" si="0"/>
        <v>3871833</v>
      </c>
    </row>
    <row r="3" spans="1:4" x14ac:dyDescent="0.25">
      <c r="A3" t="s">
        <v>4</v>
      </c>
      <c r="B3" s="2">
        <v>3977171</v>
      </c>
      <c r="C3" s="2">
        <v>3874321</v>
      </c>
      <c r="D3" s="2">
        <v>3547614</v>
      </c>
    </row>
    <row r="4" spans="1:4" x14ac:dyDescent="0.25">
      <c r="A4" t="s">
        <v>5</v>
      </c>
      <c r="B4" s="2">
        <v>15082</v>
      </c>
      <c r="C4" s="2">
        <v>17513</v>
      </c>
      <c r="D4" s="2">
        <v>13817</v>
      </c>
    </row>
    <row r="5" spans="1:4" x14ac:dyDescent="0.25">
      <c r="A5" t="s">
        <v>6</v>
      </c>
      <c r="B5" s="2">
        <v>247</v>
      </c>
      <c r="C5" s="2">
        <v>297</v>
      </c>
      <c r="D5" s="2">
        <v>365</v>
      </c>
    </row>
    <row r="6" spans="1:4" x14ac:dyDescent="0.25">
      <c r="A6" t="s">
        <v>7</v>
      </c>
      <c r="B6" s="2">
        <v>20755</v>
      </c>
      <c r="C6" s="2">
        <v>31479</v>
      </c>
      <c r="D6" s="2">
        <v>24131</v>
      </c>
    </row>
    <row r="7" spans="1:4" x14ac:dyDescent="0.25">
      <c r="A7" t="s">
        <v>8</v>
      </c>
      <c r="B7" s="2">
        <v>331</v>
      </c>
      <c r="C7" s="2">
        <v>350</v>
      </c>
      <c r="D7" s="2">
        <v>262</v>
      </c>
    </row>
    <row r="8" spans="1:4" x14ac:dyDescent="0.25">
      <c r="A8" t="s">
        <v>9</v>
      </c>
      <c r="B8" s="2">
        <v>4926</v>
      </c>
      <c r="C8" s="2">
        <v>4517</v>
      </c>
      <c r="D8" s="2">
        <v>3127</v>
      </c>
    </row>
    <row r="9" spans="1:4" x14ac:dyDescent="0.25">
      <c r="A9" t="s">
        <v>10</v>
      </c>
      <c r="B9" s="2">
        <v>10510</v>
      </c>
      <c r="C9" s="2">
        <v>9641</v>
      </c>
      <c r="D9" s="2">
        <v>7862</v>
      </c>
    </row>
    <row r="10" spans="1:4" x14ac:dyDescent="0.25">
      <c r="A10" t="s">
        <v>11</v>
      </c>
      <c r="B10" s="2">
        <v>16595</v>
      </c>
      <c r="C10" s="2">
        <v>14048</v>
      </c>
      <c r="D10" s="2">
        <v>10315</v>
      </c>
    </row>
    <row r="11" spans="1:4" x14ac:dyDescent="0.25">
      <c r="A11" t="s">
        <v>12</v>
      </c>
      <c r="B11" s="2">
        <v>4270</v>
      </c>
      <c r="C11" s="2">
        <v>4138</v>
      </c>
      <c r="D11" s="2">
        <v>3555</v>
      </c>
    </row>
    <row r="12" spans="1:4" x14ac:dyDescent="0.25">
      <c r="A12" t="s">
        <v>13</v>
      </c>
      <c r="B12" s="2">
        <v>2902</v>
      </c>
      <c r="C12" s="2">
        <v>2965</v>
      </c>
      <c r="D12" s="2">
        <v>3034</v>
      </c>
    </row>
    <row r="13" spans="1:4" x14ac:dyDescent="0.25">
      <c r="A13" t="s">
        <v>14</v>
      </c>
      <c r="B13" s="2">
        <v>567</v>
      </c>
      <c r="C13" s="2">
        <v>672</v>
      </c>
      <c r="D13" s="2">
        <v>657</v>
      </c>
    </row>
    <row r="14" spans="1:4" x14ac:dyDescent="0.25">
      <c r="A14" t="s">
        <v>15</v>
      </c>
      <c r="B14" s="2">
        <v>9463</v>
      </c>
      <c r="C14" s="2">
        <v>16975</v>
      </c>
      <c r="D14" s="2">
        <v>17980</v>
      </c>
    </row>
    <row r="15" spans="1:4" x14ac:dyDescent="0.25">
      <c r="A15" t="s">
        <v>16</v>
      </c>
      <c r="B15" s="2">
        <v>475</v>
      </c>
      <c r="C15" s="2">
        <v>435</v>
      </c>
      <c r="D15" s="2">
        <v>337</v>
      </c>
    </row>
    <row r="16" spans="1:4" x14ac:dyDescent="0.25">
      <c r="A16" t="s">
        <v>17</v>
      </c>
      <c r="B16" s="2">
        <v>906</v>
      </c>
      <c r="C16" s="2">
        <v>1279</v>
      </c>
      <c r="D16" s="2">
        <v>1481</v>
      </c>
    </row>
    <row r="17" spans="1:4" x14ac:dyDescent="0.25">
      <c r="A17" t="s">
        <v>18</v>
      </c>
      <c r="B17" s="2">
        <v>2337</v>
      </c>
      <c r="C17" s="2">
        <v>1936</v>
      </c>
      <c r="D17" s="2">
        <v>1343</v>
      </c>
    </row>
    <row r="18" spans="1:4" x14ac:dyDescent="0.25">
      <c r="A18" t="s">
        <v>19</v>
      </c>
      <c r="B18" s="2">
        <v>4712</v>
      </c>
      <c r="C18" s="2">
        <v>4753</v>
      </c>
      <c r="D18" s="2">
        <v>3688</v>
      </c>
    </row>
    <row r="19" spans="1:4" x14ac:dyDescent="0.25">
      <c r="A19" t="s">
        <v>20</v>
      </c>
      <c r="B19" s="2">
        <v>13173</v>
      </c>
      <c r="C19" s="2">
        <v>10517</v>
      </c>
      <c r="D19" s="2">
        <v>7729</v>
      </c>
    </row>
    <row r="20" spans="1:4" x14ac:dyDescent="0.25">
      <c r="A20" t="s">
        <v>21</v>
      </c>
      <c r="B20" s="2">
        <v>201631</v>
      </c>
      <c r="C20" s="2">
        <v>186633</v>
      </c>
      <c r="D20" s="2">
        <v>123892</v>
      </c>
    </row>
    <row r="21" spans="1:4" x14ac:dyDescent="0.25">
      <c r="A21" t="s">
        <v>22</v>
      </c>
      <c r="B21" s="2">
        <v>19636</v>
      </c>
      <c r="C21" s="2">
        <v>17807</v>
      </c>
      <c r="D21" s="2">
        <v>13763</v>
      </c>
    </row>
    <row r="22" spans="1:4" x14ac:dyDescent="0.25">
      <c r="A22" t="s">
        <v>23</v>
      </c>
      <c r="B22" s="2">
        <v>300</v>
      </c>
      <c r="C22" s="2">
        <v>367</v>
      </c>
      <c r="D22" s="2">
        <v>404</v>
      </c>
    </row>
    <row r="23" spans="1:4" x14ac:dyDescent="0.25">
      <c r="A23" t="s">
        <v>24</v>
      </c>
      <c r="B23" s="2">
        <v>1977</v>
      </c>
      <c r="C23" s="2">
        <v>1878</v>
      </c>
      <c r="D23" s="2">
        <v>1905</v>
      </c>
    </row>
    <row r="24" spans="1:4" x14ac:dyDescent="0.25">
      <c r="A24" t="s">
        <v>25</v>
      </c>
      <c r="B24" s="2">
        <v>12</v>
      </c>
      <c r="C24" s="2">
        <v>29</v>
      </c>
      <c r="D24" s="2">
        <v>22</v>
      </c>
    </row>
    <row r="25" spans="1:4" x14ac:dyDescent="0.25">
      <c r="A25" t="s">
        <v>26</v>
      </c>
      <c r="B25" s="2">
        <v>576</v>
      </c>
      <c r="C25" s="2">
        <v>509</v>
      </c>
      <c r="D25" s="2">
        <v>410</v>
      </c>
    </row>
    <row r="26" spans="1:4" x14ac:dyDescent="0.25">
      <c r="A26" t="s">
        <v>27</v>
      </c>
      <c r="B26" s="2">
        <v>21801</v>
      </c>
      <c r="C26" s="2">
        <v>18965</v>
      </c>
      <c r="D26" s="2">
        <v>22178</v>
      </c>
    </row>
    <row r="27" spans="1:4" x14ac:dyDescent="0.25">
      <c r="A27" t="s">
        <v>28</v>
      </c>
      <c r="B27" s="2">
        <v>9302</v>
      </c>
      <c r="C27" s="2">
        <v>27225</v>
      </c>
      <c r="D27" s="2">
        <v>12712</v>
      </c>
    </row>
    <row r="28" spans="1:4" x14ac:dyDescent="0.25">
      <c r="A28" t="s">
        <v>29</v>
      </c>
      <c r="B28" s="2">
        <v>79828</v>
      </c>
      <c r="C28" s="2">
        <v>26763</v>
      </c>
      <c r="D28" s="2">
        <v>22388</v>
      </c>
    </row>
    <row r="29" spans="1:4" x14ac:dyDescent="0.25">
      <c r="A29" t="s">
        <v>30</v>
      </c>
      <c r="B29" s="2">
        <v>17975</v>
      </c>
      <c r="C29" s="2">
        <v>8877</v>
      </c>
      <c r="D29" s="2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F9"/>
  <sheetViews>
    <sheetView workbookViewId="0"/>
  </sheetViews>
  <sheetFormatPr defaultRowHeight="13.2" x14ac:dyDescent="0.25"/>
  <cols>
    <col min="1" max="1" width="8.6640625" customWidth="1"/>
    <col min="2" max="4" width="13.109375" bestFit="1" customWidth="1"/>
  </cols>
  <sheetData>
    <row r="1" spans="1:6" x14ac:dyDescent="0.25">
      <c r="A1" t="s">
        <v>93</v>
      </c>
      <c r="B1" t="s">
        <v>74</v>
      </c>
      <c r="C1" t="s">
        <v>94</v>
      </c>
      <c r="D1" t="s">
        <v>95</v>
      </c>
      <c r="E1" t="s">
        <v>96</v>
      </c>
      <c r="F1" t="s">
        <v>95</v>
      </c>
    </row>
    <row r="2" spans="1:6" x14ac:dyDescent="0.25">
      <c r="A2" t="s">
        <v>97</v>
      </c>
      <c r="B2" s="13">
        <f t="shared" ref="B2:B9" si="0">C2+D2</f>
        <v>3933022</v>
      </c>
      <c r="C2" s="13">
        <v>1861229</v>
      </c>
      <c r="D2" s="13">
        <v>2071793</v>
      </c>
      <c r="E2" s="14">
        <f t="shared" ref="E2:E9" si="1">C2/B2</f>
        <v>0.47323127101755341</v>
      </c>
      <c r="F2" s="14">
        <f t="shared" ref="F2:F9" si="2">D2/B2</f>
        <v>0.52676872898244653</v>
      </c>
    </row>
    <row r="3" spans="1:6" x14ac:dyDescent="0.25">
      <c r="A3" t="s">
        <v>98</v>
      </c>
      <c r="B3" s="13">
        <f t="shared" si="0"/>
        <v>4159696</v>
      </c>
      <c r="C3" s="13">
        <v>1986204</v>
      </c>
      <c r="D3" s="13">
        <v>2173492</v>
      </c>
      <c r="E3" s="14">
        <f t="shared" si="1"/>
        <v>0.47748777795300423</v>
      </c>
      <c r="F3" s="14">
        <f t="shared" si="2"/>
        <v>0.52251222204699577</v>
      </c>
    </row>
    <row r="4" spans="1:6" x14ac:dyDescent="0.25">
      <c r="A4" t="s">
        <v>99</v>
      </c>
      <c r="B4" s="13">
        <f t="shared" si="0"/>
        <v>4426221</v>
      </c>
      <c r="C4" s="13">
        <v>2139048</v>
      </c>
      <c r="D4" s="13">
        <v>2287173</v>
      </c>
      <c r="E4" s="14">
        <f t="shared" si="1"/>
        <v>0.48326732894719898</v>
      </c>
      <c r="F4" s="14">
        <f t="shared" si="2"/>
        <v>0.51673267105280107</v>
      </c>
    </row>
    <row r="5" spans="1:6" x14ac:dyDescent="0.25">
      <c r="A5" t="s">
        <v>100</v>
      </c>
      <c r="B5" s="13">
        <f t="shared" si="0"/>
        <v>4601469</v>
      </c>
      <c r="C5" s="13">
        <v>2226890</v>
      </c>
      <c r="D5" s="13">
        <v>2374579</v>
      </c>
      <c r="E5" s="14">
        <f t="shared" si="1"/>
        <v>0.48395197272870905</v>
      </c>
      <c r="F5" s="14">
        <f t="shared" si="2"/>
        <v>0.51604802727129095</v>
      </c>
    </row>
    <row r="6" spans="1:6" x14ac:dyDescent="0.25">
      <c r="A6" t="s">
        <v>101</v>
      </c>
      <c r="B6" s="13">
        <f t="shared" si="0"/>
        <v>4784265</v>
      </c>
      <c r="C6" s="13">
        <v>2318623</v>
      </c>
      <c r="D6" s="13">
        <v>2465642</v>
      </c>
      <c r="E6" s="14">
        <f t="shared" si="1"/>
        <v>0.48463515294407816</v>
      </c>
      <c r="F6" s="14">
        <f t="shared" si="2"/>
        <v>0.51536484705592189</v>
      </c>
    </row>
    <row r="7" spans="1:6" x14ac:dyDescent="0.25">
      <c r="A7" t="s">
        <v>0</v>
      </c>
      <c r="B7" s="13">
        <f t="shared" si="0"/>
        <v>4437460</v>
      </c>
      <c r="C7" s="13">
        <v>2135900</v>
      </c>
      <c r="D7" s="13">
        <v>2301560</v>
      </c>
      <c r="E7" s="14">
        <f t="shared" si="1"/>
        <v>0.48133391624938593</v>
      </c>
      <c r="F7" s="14">
        <f t="shared" si="2"/>
        <v>0.51866608375061407</v>
      </c>
    </row>
    <row r="8" spans="1:6" x14ac:dyDescent="0.25">
      <c r="A8" t="s">
        <v>1</v>
      </c>
      <c r="B8" s="13">
        <f t="shared" si="0"/>
        <v>4284889</v>
      </c>
      <c r="C8" s="13">
        <v>2066335</v>
      </c>
      <c r="D8" s="13">
        <v>2218554</v>
      </c>
      <c r="E8" s="14">
        <f t="shared" si="1"/>
        <v>0.48223769623903912</v>
      </c>
      <c r="F8" s="14">
        <f t="shared" si="2"/>
        <v>0.51776230376096088</v>
      </c>
    </row>
    <row r="9" spans="1:6" x14ac:dyDescent="0.25">
      <c r="A9" t="s">
        <v>2</v>
      </c>
      <c r="B9" s="13">
        <f t="shared" si="0"/>
        <v>3871833</v>
      </c>
      <c r="C9" s="13">
        <v>1865129</v>
      </c>
      <c r="D9" s="13">
        <v>2006704</v>
      </c>
      <c r="E9" s="14">
        <f t="shared" si="1"/>
        <v>0.48171731580365168</v>
      </c>
      <c r="F9" s="14">
        <f t="shared" si="2"/>
        <v>0.51828268419634838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C20" sqref="C20"/>
    </sheetView>
  </sheetViews>
  <sheetFormatPr defaultRowHeight="14.4" x14ac:dyDescent="0.3"/>
  <cols>
    <col min="1" max="1" width="19" style="7" bestFit="1" customWidth="1"/>
    <col min="2" max="2" width="19" style="7" customWidth="1"/>
    <col min="3" max="16384" width="8.88671875" style="7"/>
  </cols>
  <sheetData>
    <row r="1" spans="1:20" ht="19.2" customHeight="1" x14ac:dyDescent="0.3">
      <c r="A1" s="3" t="s">
        <v>31</v>
      </c>
      <c r="B1" s="3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2" t="s">
        <v>89</v>
      </c>
      <c r="R1" s="11" t="s">
        <v>90</v>
      </c>
      <c r="S1" s="6" t="s">
        <v>91</v>
      </c>
      <c r="T1" s="6" t="s">
        <v>92</v>
      </c>
    </row>
    <row r="2" spans="1:20" x14ac:dyDescent="0.3">
      <c r="A2" s="8" t="s">
        <v>3</v>
      </c>
      <c r="B2" s="9">
        <f>SUM(C2:T2)</f>
        <v>3888529</v>
      </c>
      <c r="C2" s="9">
        <v>175783</v>
      </c>
      <c r="D2" s="9">
        <v>181804</v>
      </c>
      <c r="E2" s="9">
        <v>195987</v>
      </c>
      <c r="F2" s="9">
        <v>189982</v>
      </c>
      <c r="G2" s="9">
        <v>212089</v>
      </c>
      <c r="H2" s="9">
        <v>215983</v>
      </c>
      <c r="I2" s="9">
        <v>229247</v>
      </c>
      <c r="J2" s="9">
        <v>257111</v>
      </c>
      <c r="K2" s="9">
        <v>268919</v>
      </c>
      <c r="L2" s="9">
        <v>261751</v>
      </c>
      <c r="M2" s="9">
        <v>261573</v>
      </c>
      <c r="N2" s="10">
        <v>280776</v>
      </c>
      <c r="O2" s="10">
        <v>288886</v>
      </c>
      <c r="P2" s="10">
        <v>278989</v>
      </c>
      <c r="Q2" s="10">
        <v>228403</v>
      </c>
      <c r="R2" s="10">
        <v>146768</v>
      </c>
      <c r="S2" s="10">
        <v>122627</v>
      </c>
      <c r="T2" s="10">
        <v>91851</v>
      </c>
    </row>
    <row r="3" spans="1:20" x14ac:dyDescent="0.3">
      <c r="A3" s="8" t="s">
        <v>73</v>
      </c>
      <c r="B3" s="9">
        <v>769944</v>
      </c>
      <c r="C3" s="9">
        <v>39059</v>
      </c>
      <c r="D3" s="9">
        <v>38666</v>
      </c>
      <c r="E3" s="9">
        <v>39155</v>
      </c>
      <c r="F3" s="9">
        <v>35214</v>
      </c>
      <c r="G3" s="9">
        <v>40892</v>
      </c>
      <c r="H3" s="9">
        <v>47137</v>
      </c>
      <c r="I3" s="9">
        <v>51521</v>
      </c>
      <c r="J3" s="9">
        <v>57304</v>
      </c>
      <c r="K3" s="9">
        <v>59493</v>
      </c>
      <c r="L3" s="9">
        <v>54576</v>
      </c>
      <c r="M3" s="9">
        <v>50558</v>
      </c>
      <c r="N3" s="9">
        <v>48992</v>
      </c>
      <c r="O3" s="9">
        <v>48674</v>
      </c>
      <c r="P3" s="9">
        <v>48440</v>
      </c>
      <c r="Q3" s="9">
        <v>40852</v>
      </c>
      <c r="R3" s="9">
        <v>29320</v>
      </c>
      <c r="S3" s="9">
        <v>22727</v>
      </c>
      <c r="T3" s="9">
        <v>17364</v>
      </c>
    </row>
    <row r="4" spans="1:20" x14ac:dyDescent="0.3">
      <c r="A4" s="8" t="s">
        <v>72</v>
      </c>
      <c r="B4" s="9">
        <v>105863</v>
      </c>
      <c r="C4" s="9">
        <v>5492</v>
      </c>
      <c r="D4" s="9">
        <v>5603</v>
      </c>
      <c r="E4" s="9">
        <v>5844</v>
      </c>
      <c r="F4" s="9">
        <v>5733</v>
      </c>
      <c r="G4" s="9">
        <v>5999</v>
      </c>
      <c r="H4" s="9">
        <v>5802</v>
      </c>
      <c r="I4" s="9">
        <v>6099</v>
      </c>
      <c r="J4" s="9">
        <v>6982</v>
      </c>
      <c r="K4" s="9">
        <v>7260</v>
      </c>
      <c r="L4" s="9">
        <v>7047</v>
      </c>
      <c r="M4" s="9">
        <v>6826</v>
      </c>
      <c r="N4" s="9">
        <v>7717</v>
      </c>
      <c r="O4" s="9">
        <v>7814</v>
      </c>
      <c r="P4" s="9">
        <v>7288</v>
      </c>
      <c r="Q4" s="9">
        <v>5517</v>
      </c>
      <c r="R4" s="9">
        <v>3871</v>
      </c>
      <c r="S4" s="9">
        <v>2787</v>
      </c>
      <c r="T4" s="9">
        <v>2182</v>
      </c>
    </row>
    <row r="5" spans="1:20" x14ac:dyDescent="0.3">
      <c r="A5" s="8" t="s">
        <v>54</v>
      </c>
      <c r="B5" s="9">
        <f>SUM(C5:T5)</f>
        <v>120942</v>
      </c>
      <c r="C5" s="9">
        <v>5257</v>
      </c>
      <c r="D5" s="9">
        <v>5402</v>
      </c>
      <c r="E5" s="9">
        <v>5956</v>
      </c>
      <c r="F5" s="9">
        <v>5984</v>
      </c>
      <c r="G5" s="9">
        <v>6890</v>
      </c>
      <c r="H5" s="9">
        <v>7004</v>
      </c>
      <c r="I5" s="9">
        <v>7403</v>
      </c>
      <c r="J5" s="9">
        <v>7962</v>
      </c>
      <c r="K5" s="9">
        <v>8067</v>
      </c>
      <c r="L5" s="9">
        <v>8189</v>
      </c>
      <c r="M5" s="9">
        <v>8995</v>
      </c>
      <c r="N5" s="9">
        <v>9629</v>
      </c>
      <c r="O5" s="9">
        <v>9148</v>
      </c>
      <c r="P5" s="9">
        <v>8171</v>
      </c>
      <c r="Q5" s="9">
        <v>6425</v>
      </c>
      <c r="R5" s="9">
        <v>4403</v>
      </c>
      <c r="S5" s="9">
        <v>3389</v>
      </c>
      <c r="T5" s="9">
        <v>2668</v>
      </c>
    </row>
    <row r="6" spans="1:20" x14ac:dyDescent="0.3">
      <c r="A6" s="8" t="s">
        <v>57</v>
      </c>
      <c r="B6" s="9">
        <v>160264</v>
      </c>
      <c r="C6" s="9">
        <v>6777</v>
      </c>
      <c r="D6" s="9">
        <v>7187</v>
      </c>
      <c r="E6" s="9">
        <v>8229</v>
      </c>
      <c r="F6" s="9">
        <v>8312</v>
      </c>
      <c r="G6" s="9">
        <v>9138</v>
      </c>
      <c r="H6" s="9">
        <v>8962</v>
      </c>
      <c r="I6" s="9">
        <v>9645</v>
      </c>
      <c r="J6" s="9">
        <v>11008</v>
      </c>
      <c r="K6" s="9">
        <v>11393</v>
      </c>
      <c r="L6" s="9">
        <v>11113</v>
      </c>
      <c r="M6" s="9">
        <v>11269</v>
      </c>
      <c r="N6" s="9">
        <v>12262</v>
      </c>
      <c r="O6" s="9">
        <v>11857</v>
      </c>
      <c r="P6" s="9">
        <v>10755</v>
      </c>
      <c r="Q6" s="9">
        <v>8596</v>
      </c>
      <c r="R6" s="9">
        <v>5950</v>
      </c>
      <c r="S6" s="9">
        <v>4538</v>
      </c>
      <c r="T6" s="9">
        <v>3273</v>
      </c>
    </row>
    <row r="7" spans="1:20" x14ac:dyDescent="0.3">
      <c r="A7" s="8" t="s">
        <v>62</v>
      </c>
      <c r="B7" s="9">
        <v>70660</v>
      </c>
      <c r="C7" s="9">
        <v>3063</v>
      </c>
      <c r="D7" s="9">
        <v>3230</v>
      </c>
      <c r="E7" s="9">
        <v>3660</v>
      </c>
      <c r="F7" s="9">
        <v>3643</v>
      </c>
      <c r="G7" s="9">
        <v>4028</v>
      </c>
      <c r="H7" s="9">
        <v>3753</v>
      </c>
      <c r="I7" s="9">
        <v>3771</v>
      </c>
      <c r="J7" s="9">
        <v>4374</v>
      </c>
      <c r="K7" s="9">
        <v>4563</v>
      </c>
      <c r="L7" s="9">
        <v>4381</v>
      </c>
      <c r="M7" s="9">
        <v>4898</v>
      </c>
      <c r="N7" s="9">
        <v>5885</v>
      </c>
      <c r="O7" s="9">
        <v>5945</v>
      </c>
      <c r="P7" s="9">
        <v>5207</v>
      </c>
      <c r="Q7" s="9">
        <v>4088</v>
      </c>
      <c r="R7" s="9">
        <v>2624</v>
      </c>
      <c r="S7" s="9">
        <v>2040</v>
      </c>
      <c r="T7" s="9">
        <v>1507</v>
      </c>
    </row>
    <row r="8" spans="1:20" x14ac:dyDescent="0.3">
      <c r="A8" s="8" t="s">
        <v>63</v>
      </c>
      <c r="B8" s="9">
        <v>64420</v>
      </c>
      <c r="C8" s="9">
        <v>2841</v>
      </c>
      <c r="D8" s="9">
        <v>2943</v>
      </c>
      <c r="E8" s="9">
        <v>3386</v>
      </c>
      <c r="F8" s="9">
        <v>3495</v>
      </c>
      <c r="G8" s="9">
        <v>3930</v>
      </c>
      <c r="H8" s="9">
        <v>3569</v>
      </c>
      <c r="I8" s="9">
        <v>3308</v>
      </c>
      <c r="J8" s="9">
        <v>3758</v>
      </c>
      <c r="K8" s="9">
        <v>3889</v>
      </c>
      <c r="L8" s="9">
        <v>4164</v>
      </c>
      <c r="M8" s="9">
        <v>4385</v>
      </c>
      <c r="N8" s="9">
        <v>5010</v>
      </c>
      <c r="O8" s="9">
        <v>5111</v>
      </c>
      <c r="P8" s="9">
        <v>4866</v>
      </c>
      <c r="Q8" s="9">
        <v>3649</v>
      </c>
      <c r="R8" s="9">
        <v>2519</v>
      </c>
      <c r="S8" s="9">
        <v>2172</v>
      </c>
      <c r="T8" s="9">
        <v>1425</v>
      </c>
    </row>
    <row r="9" spans="1:20" x14ac:dyDescent="0.3">
      <c r="A9" s="8" t="s">
        <v>58</v>
      </c>
      <c r="B9" s="9">
        <v>101661</v>
      </c>
      <c r="C9" s="9">
        <v>4614</v>
      </c>
      <c r="D9" s="9">
        <v>4818</v>
      </c>
      <c r="E9" s="9">
        <v>5213</v>
      </c>
      <c r="F9" s="9">
        <v>5236</v>
      </c>
      <c r="G9" s="9">
        <v>5697</v>
      </c>
      <c r="H9" s="9">
        <v>5465</v>
      </c>
      <c r="I9" s="9">
        <v>5600</v>
      </c>
      <c r="J9" s="9">
        <v>6511</v>
      </c>
      <c r="K9" s="9">
        <v>6605</v>
      </c>
      <c r="L9" s="9">
        <v>6769</v>
      </c>
      <c r="M9" s="9">
        <v>7132</v>
      </c>
      <c r="N9" s="9">
        <v>7879</v>
      </c>
      <c r="O9" s="9">
        <v>7858</v>
      </c>
      <c r="P9" s="9">
        <v>7313</v>
      </c>
      <c r="Q9" s="9">
        <v>5843</v>
      </c>
      <c r="R9" s="9">
        <v>3989</v>
      </c>
      <c r="S9" s="9">
        <v>2956</v>
      </c>
      <c r="T9" s="9">
        <v>2163</v>
      </c>
    </row>
    <row r="10" spans="1:20" x14ac:dyDescent="0.3">
      <c r="A10" s="8" t="s">
        <v>59</v>
      </c>
      <c r="B10" s="9">
        <v>102295</v>
      </c>
      <c r="C10" s="9">
        <v>4682</v>
      </c>
      <c r="D10" s="9">
        <v>4722</v>
      </c>
      <c r="E10" s="9">
        <v>5289</v>
      </c>
      <c r="F10" s="9">
        <v>5085</v>
      </c>
      <c r="G10" s="9">
        <v>5681</v>
      </c>
      <c r="H10" s="9">
        <v>5527</v>
      </c>
      <c r="I10" s="9">
        <v>5461</v>
      </c>
      <c r="J10" s="9">
        <v>6166</v>
      </c>
      <c r="K10" s="9">
        <v>6429</v>
      </c>
      <c r="L10" s="9">
        <v>6569</v>
      </c>
      <c r="M10" s="9">
        <v>6828</v>
      </c>
      <c r="N10" s="9">
        <v>7876</v>
      </c>
      <c r="O10" s="9">
        <v>8326</v>
      </c>
      <c r="P10" s="9">
        <v>7935</v>
      </c>
      <c r="Q10" s="9">
        <v>6241</v>
      </c>
      <c r="R10" s="9">
        <v>3919</v>
      </c>
      <c r="S10" s="9">
        <v>3157</v>
      </c>
      <c r="T10" s="9">
        <v>2402</v>
      </c>
    </row>
    <row r="11" spans="1:20" x14ac:dyDescent="0.3">
      <c r="A11" s="8" t="s">
        <v>68</v>
      </c>
      <c r="B11" s="9">
        <v>144438</v>
      </c>
      <c r="C11" s="9">
        <v>6117</v>
      </c>
      <c r="D11" s="9">
        <v>6638</v>
      </c>
      <c r="E11" s="9">
        <v>7524</v>
      </c>
      <c r="F11" s="9">
        <v>8110</v>
      </c>
      <c r="G11" s="9">
        <v>8567</v>
      </c>
      <c r="H11" s="9">
        <v>7694</v>
      </c>
      <c r="I11" s="9">
        <v>7599</v>
      </c>
      <c r="J11" s="9">
        <v>8566</v>
      </c>
      <c r="K11" s="9">
        <v>8586</v>
      </c>
      <c r="L11" s="9">
        <v>9377</v>
      </c>
      <c r="M11" s="9">
        <v>9942</v>
      </c>
      <c r="N11" s="9">
        <v>11423</v>
      </c>
      <c r="O11" s="9">
        <v>11603</v>
      </c>
      <c r="P11" s="9">
        <v>10839</v>
      </c>
      <c r="Q11" s="9">
        <v>8580</v>
      </c>
      <c r="R11" s="9">
        <v>5474</v>
      </c>
      <c r="S11" s="9">
        <v>4627</v>
      </c>
      <c r="T11" s="9">
        <v>3172</v>
      </c>
    </row>
    <row r="12" spans="1:20" x14ac:dyDescent="0.3">
      <c r="A12" s="8" t="s">
        <v>64</v>
      </c>
      <c r="B12" s="9">
        <v>130782</v>
      </c>
      <c r="C12" s="9">
        <v>5681</v>
      </c>
      <c r="D12" s="9">
        <v>6068</v>
      </c>
      <c r="E12" s="9">
        <v>6887</v>
      </c>
      <c r="F12" s="9">
        <v>7170</v>
      </c>
      <c r="G12" s="9">
        <v>8044</v>
      </c>
      <c r="H12" s="9">
        <v>7030</v>
      </c>
      <c r="I12" s="9">
        <v>7013</v>
      </c>
      <c r="J12" s="9">
        <v>7481</v>
      </c>
      <c r="K12" s="9">
        <v>7708</v>
      </c>
      <c r="L12" s="9">
        <v>8268</v>
      </c>
      <c r="M12" s="9">
        <v>8961</v>
      </c>
      <c r="N12" s="9">
        <v>10416</v>
      </c>
      <c r="O12" s="9">
        <v>10597</v>
      </c>
      <c r="P12" s="9">
        <v>9794</v>
      </c>
      <c r="Q12" s="9">
        <v>7254</v>
      </c>
      <c r="R12" s="9">
        <v>5148</v>
      </c>
      <c r="S12" s="9">
        <v>4244</v>
      </c>
      <c r="T12" s="9">
        <v>3018</v>
      </c>
    </row>
    <row r="13" spans="1:20" x14ac:dyDescent="0.3">
      <c r="A13" s="8" t="s">
        <v>56</v>
      </c>
      <c r="B13" s="9">
        <v>112596</v>
      </c>
      <c r="C13" s="9">
        <v>4509</v>
      </c>
      <c r="D13" s="9">
        <v>4691</v>
      </c>
      <c r="E13" s="9">
        <v>5270</v>
      </c>
      <c r="F13" s="9">
        <v>5134</v>
      </c>
      <c r="G13" s="9">
        <v>5524</v>
      </c>
      <c r="H13" s="9">
        <v>5345</v>
      </c>
      <c r="I13" s="9">
        <v>6183</v>
      </c>
      <c r="J13" s="9">
        <v>7132</v>
      </c>
      <c r="K13" s="9">
        <v>7703</v>
      </c>
      <c r="L13" s="9">
        <v>7473</v>
      </c>
      <c r="M13" s="9">
        <v>7776</v>
      </c>
      <c r="N13" s="9">
        <v>8906</v>
      </c>
      <c r="O13" s="9">
        <v>9488</v>
      </c>
      <c r="P13" s="9">
        <v>8833</v>
      </c>
      <c r="Q13" s="9">
        <v>6716</v>
      </c>
      <c r="R13" s="9">
        <v>4349</v>
      </c>
      <c r="S13" s="9">
        <v>4128</v>
      </c>
      <c r="T13" s="9">
        <v>3436</v>
      </c>
    </row>
    <row r="14" spans="1:20" x14ac:dyDescent="0.3">
      <c r="A14" s="8" t="s">
        <v>66</v>
      </c>
      <c r="B14" s="9">
        <v>259481</v>
      </c>
      <c r="C14" s="9">
        <v>11138</v>
      </c>
      <c r="D14" s="9">
        <v>11770</v>
      </c>
      <c r="E14" s="9">
        <v>12592</v>
      </c>
      <c r="F14" s="9">
        <v>12984</v>
      </c>
      <c r="G14" s="9">
        <v>15006</v>
      </c>
      <c r="H14" s="9">
        <v>14741</v>
      </c>
      <c r="I14" s="9">
        <v>14807</v>
      </c>
      <c r="J14" s="9">
        <v>16630</v>
      </c>
      <c r="K14" s="9">
        <v>16761</v>
      </c>
      <c r="L14" s="9">
        <v>16520</v>
      </c>
      <c r="M14" s="9">
        <v>18042</v>
      </c>
      <c r="N14" s="9">
        <v>20616</v>
      </c>
      <c r="O14" s="9">
        <v>21157</v>
      </c>
      <c r="P14" s="9">
        <v>19539</v>
      </c>
      <c r="Q14" s="9">
        <v>14654</v>
      </c>
      <c r="R14" s="9">
        <v>9751</v>
      </c>
      <c r="S14" s="9">
        <v>7636</v>
      </c>
      <c r="T14" s="9">
        <v>5137</v>
      </c>
    </row>
    <row r="15" spans="1:20" x14ac:dyDescent="0.3">
      <c r="A15" s="8" t="s">
        <v>55</v>
      </c>
      <c r="B15" s="9">
        <v>140549</v>
      </c>
      <c r="C15" s="9">
        <v>5700</v>
      </c>
      <c r="D15" s="9">
        <v>5971</v>
      </c>
      <c r="E15" s="9">
        <v>6652</v>
      </c>
      <c r="F15" s="9">
        <v>6676</v>
      </c>
      <c r="G15" s="9">
        <v>7720</v>
      </c>
      <c r="H15" s="9">
        <v>7050</v>
      </c>
      <c r="I15" s="9">
        <v>7233</v>
      </c>
      <c r="J15" s="9">
        <v>8471</v>
      </c>
      <c r="K15" s="9">
        <v>8960</v>
      </c>
      <c r="L15" s="9">
        <v>9383</v>
      </c>
      <c r="M15" s="9">
        <v>9823</v>
      </c>
      <c r="N15" s="9">
        <v>10975</v>
      </c>
      <c r="O15" s="9">
        <v>11488</v>
      </c>
      <c r="P15" s="9">
        <v>11326</v>
      </c>
      <c r="Q15" s="9">
        <v>9116</v>
      </c>
      <c r="R15" s="9">
        <v>5702</v>
      </c>
      <c r="S15" s="9">
        <v>4843</v>
      </c>
      <c r="T15" s="9">
        <v>3460</v>
      </c>
    </row>
    <row r="16" spans="1:20" x14ac:dyDescent="0.3">
      <c r="A16" s="8" t="s">
        <v>61</v>
      </c>
      <c r="B16" s="9">
        <v>42893</v>
      </c>
      <c r="C16" s="9">
        <v>1756</v>
      </c>
      <c r="D16" s="9">
        <v>1782</v>
      </c>
      <c r="E16" s="9">
        <v>1822</v>
      </c>
      <c r="F16" s="9">
        <v>1942</v>
      </c>
      <c r="G16" s="9">
        <v>2283</v>
      </c>
      <c r="H16" s="9">
        <v>2208</v>
      </c>
      <c r="I16" s="9">
        <v>2354</v>
      </c>
      <c r="J16" s="9">
        <v>2445</v>
      </c>
      <c r="K16" s="9">
        <v>2590</v>
      </c>
      <c r="L16" s="9">
        <v>2693</v>
      </c>
      <c r="M16" s="9">
        <v>2959</v>
      </c>
      <c r="N16" s="9">
        <v>3442</v>
      </c>
      <c r="O16" s="9">
        <v>3380</v>
      </c>
      <c r="P16" s="9">
        <v>3314</v>
      </c>
      <c r="Q16" s="9">
        <v>2637</v>
      </c>
      <c r="R16" s="9">
        <v>1850</v>
      </c>
      <c r="S16" s="9">
        <v>1884</v>
      </c>
      <c r="T16" s="9">
        <v>1552</v>
      </c>
    </row>
    <row r="17" spans="1:20" x14ac:dyDescent="0.3">
      <c r="A17" s="8" t="s">
        <v>70</v>
      </c>
      <c r="B17" s="9">
        <v>195794</v>
      </c>
      <c r="C17" s="9">
        <v>8186</v>
      </c>
      <c r="D17" s="9">
        <v>8565</v>
      </c>
      <c r="E17" s="9">
        <v>9297</v>
      </c>
      <c r="F17" s="9">
        <v>8246</v>
      </c>
      <c r="G17" s="9">
        <v>8643</v>
      </c>
      <c r="H17" s="9">
        <v>9586</v>
      </c>
      <c r="I17" s="9">
        <v>11877</v>
      </c>
      <c r="J17" s="9">
        <v>13513</v>
      </c>
      <c r="K17" s="9">
        <v>14441</v>
      </c>
      <c r="L17" s="9">
        <v>13083</v>
      </c>
      <c r="M17" s="9">
        <v>12810</v>
      </c>
      <c r="N17" s="9">
        <v>14751</v>
      </c>
      <c r="O17" s="9">
        <v>15660</v>
      </c>
      <c r="P17" s="9">
        <v>15348</v>
      </c>
      <c r="Q17" s="9">
        <v>12263</v>
      </c>
      <c r="R17" s="9">
        <v>7267</v>
      </c>
      <c r="S17" s="9">
        <v>6839</v>
      </c>
      <c r="T17" s="9">
        <v>5419</v>
      </c>
    </row>
    <row r="18" spans="1:20" x14ac:dyDescent="0.3">
      <c r="A18" s="8" t="s">
        <v>53</v>
      </c>
      <c r="B18" s="9">
        <f>SUM(C18:T18)</f>
        <v>301206</v>
      </c>
      <c r="C18" s="9">
        <v>13888</v>
      </c>
      <c r="D18" s="9">
        <v>14591</v>
      </c>
      <c r="E18" s="9">
        <v>16202</v>
      </c>
      <c r="F18" s="9">
        <v>15672</v>
      </c>
      <c r="G18" s="9">
        <v>16838</v>
      </c>
      <c r="H18" s="9">
        <v>16540</v>
      </c>
      <c r="I18" s="9">
        <v>17299</v>
      </c>
      <c r="J18" s="9">
        <v>20241</v>
      </c>
      <c r="K18" s="9">
        <v>22028</v>
      </c>
      <c r="L18" s="9">
        <v>21471</v>
      </c>
      <c r="M18" s="9">
        <v>20409</v>
      </c>
      <c r="N18" s="9">
        <v>20893</v>
      </c>
      <c r="O18" s="9">
        <v>21314</v>
      </c>
      <c r="P18" s="9">
        <v>21501</v>
      </c>
      <c r="Q18" s="9">
        <v>17080</v>
      </c>
      <c r="R18" s="9">
        <v>11160</v>
      </c>
      <c r="S18" s="9">
        <v>8083</v>
      </c>
      <c r="T18" s="9">
        <v>5996</v>
      </c>
    </row>
    <row r="19" spans="1:20" x14ac:dyDescent="0.3">
      <c r="A19" s="8" t="s">
        <v>67</v>
      </c>
      <c r="B19" s="9">
        <v>96624</v>
      </c>
      <c r="C19" s="9">
        <v>3773</v>
      </c>
      <c r="D19" s="9">
        <v>4090</v>
      </c>
      <c r="E19" s="9">
        <v>4419</v>
      </c>
      <c r="F19" s="9">
        <v>4325</v>
      </c>
      <c r="G19" s="9">
        <v>5099</v>
      </c>
      <c r="H19" s="9">
        <v>4929</v>
      </c>
      <c r="I19" s="9">
        <v>5013</v>
      </c>
      <c r="J19" s="9">
        <v>5609</v>
      </c>
      <c r="K19" s="9">
        <v>5987</v>
      </c>
      <c r="L19" s="9">
        <v>5917</v>
      </c>
      <c r="M19" s="9">
        <v>6241</v>
      </c>
      <c r="N19" s="9">
        <v>7038</v>
      </c>
      <c r="O19" s="9">
        <v>7801</v>
      </c>
      <c r="P19" s="9">
        <v>7965</v>
      </c>
      <c r="Q19" s="9">
        <v>6994</v>
      </c>
      <c r="R19" s="9">
        <v>3950</v>
      </c>
      <c r="S19" s="9">
        <v>4265</v>
      </c>
      <c r="T19" s="9">
        <v>3209</v>
      </c>
    </row>
    <row r="20" spans="1:20" x14ac:dyDescent="0.3">
      <c r="A20" s="8" t="s">
        <v>71</v>
      </c>
      <c r="B20" s="9">
        <v>115862</v>
      </c>
      <c r="C20" s="9">
        <v>5686</v>
      </c>
      <c r="D20" s="9">
        <v>5918</v>
      </c>
      <c r="E20" s="9">
        <v>6175</v>
      </c>
      <c r="F20" s="9">
        <v>5526</v>
      </c>
      <c r="G20" s="9">
        <v>6365</v>
      </c>
      <c r="H20" s="9">
        <v>6719</v>
      </c>
      <c r="I20" s="9">
        <v>7112</v>
      </c>
      <c r="J20" s="9">
        <v>7594</v>
      </c>
      <c r="K20" s="9">
        <v>7800</v>
      </c>
      <c r="L20" s="9">
        <v>7517</v>
      </c>
      <c r="M20" s="9">
        <v>7518</v>
      </c>
      <c r="N20" s="9">
        <v>7728</v>
      </c>
      <c r="O20" s="9">
        <v>8237</v>
      </c>
      <c r="P20" s="9">
        <v>8073</v>
      </c>
      <c r="Q20" s="9">
        <v>6968</v>
      </c>
      <c r="R20" s="9">
        <v>4074</v>
      </c>
      <c r="S20" s="9">
        <v>3848</v>
      </c>
      <c r="T20" s="9">
        <v>3004</v>
      </c>
    </row>
    <row r="21" spans="1:20" x14ac:dyDescent="0.3">
      <c r="A21" s="8" t="s">
        <v>69</v>
      </c>
      <c r="B21" s="9">
        <v>425412</v>
      </c>
      <c r="C21" s="9">
        <v>19893</v>
      </c>
      <c r="D21" s="9">
        <v>20370</v>
      </c>
      <c r="E21" s="9">
        <v>22482</v>
      </c>
      <c r="F21" s="9">
        <v>22472</v>
      </c>
      <c r="G21" s="9">
        <v>24866</v>
      </c>
      <c r="H21" s="9">
        <v>25012</v>
      </c>
      <c r="I21" s="9">
        <v>25741</v>
      </c>
      <c r="J21" s="9">
        <v>27616</v>
      </c>
      <c r="K21" s="9">
        <v>28262</v>
      </c>
      <c r="L21" s="9">
        <v>28485</v>
      </c>
      <c r="M21" s="9">
        <v>28172</v>
      </c>
      <c r="N21" s="9">
        <v>29296</v>
      </c>
      <c r="O21" s="9">
        <v>30676</v>
      </c>
      <c r="P21" s="9">
        <v>29090</v>
      </c>
      <c r="Q21" s="9">
        <v>25292</v>
      </c>
      <c r="R21" s="9">
        <v>14275</v>
      </c>
      <c r="S21" s="9">
        <v>13394</v>
      </c>
      <c r="T21" s="9">
        <v>10018</v>
      </c>
    </row>
    <row r="22" spans="1:20" x14ac:dyDescent="0.3">
      <c r="A22" s="8" t="s">
        <v>60</v>
      </c>
      <c r="B22" s="9">
        <v>266503</v>
      </c>
      <c r="C22" s="9">
        <v>10302</v>
      </c>
      <c r="D22" s="9">
        <v>11068</v>
      </c>
      <c r="E22" s="9">
        <v>11669</v>
      </c>
      <c r="F22" s="9">
        <v>11071</v>
      </c>
      <c r="G22" s="9">
        <v>12115</v>
      </c>
      <c r="H22" s="9">
        <v>12908</v>
      </c>
      <c r="I22" s="9">
        <v>15133</v>
      </c>
      <c r="J22" s="9">
        <v>17804</v>
      </c>
      <c r="K22" s="9">
        <v>19682</v>
      </c>
      <c r="L22" s="9">
        <v>18332</v>
      </c>
      <c r="M22" s="9">
        <v>17642</v>
      </c>
      <c r="N22" s="9">
        <v>19183</v>
      </c>
      <c r="O22" s="9">
        <v>21177</v>
      </c>
      <c r="P22" s="9">
        <v>21724</v>
      </c>
      <c r="Q22" s="9">
        <v>18988</v>
      </c>
      <c r="R22" s="9">
        <v>10665</v>
      </c>
      <c r="S22" s="9">
        <v>9570</v>
      </c>
      <c r="T22" s="9">
        <v>7470</v>
      </c>
    </row>
    <row r="23" spans="1:20" x14ac:dyDescent="0.3">
      <c r="A23" s="8" t="s">
        <v>65</v>
      </c>
      <c r="B23" s="9">
        <v>160340</v>
      </c>
      <c r="C23" s="9">
        <v>7369</v>
      </c>
      <c r="D23" s="9">
        <v>7711</v>
      </c>
      <c r="E23" s="9">
        <v>8264</v>
      </c>
      <c r="F23" s="9">
        <v>7952</v>
      </c>
      <c r="G23" s="9">
        <v>8764</v>
      </c>
      <c r="H23" s="9">
        <v>9002</v>
      </c>
      <c r="I23" s="9">
        <v>9075</v>
      </c>
      <c r="J23" s="9">
        <v>9944</v>
      </c>
      <c r="K23" s="9">
        <v>10712</v>
      </c>
      <c r="L23" s="9">
        <v>10424</v>
      </c>
      <c r="M23" s="9">
        <v>10387</v>
      </c>
      <c r="N23" s="9">
        <v>10859</v>
      </c>
      <c r="O23" s="9">
        <v>11575</v>
      </c>
      <c r="P23" s="9">
        <v>11668</v>
      </c>
      <c r="Q23" s="9">
        <v>10650</v>
      </c>
      <c r="R23" s="9">
        <v>6508</v>
      </c>
      <c r="S23" s="9">
        <v>5500</v>
      </c>
      <c r="T23" s="9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A3" sqref="A3:Y23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47068</v>
      </c>
      <c r="C2" s="9">
        <v>45179</v>
      </c>
      <c r="D2" s="9">
        <v>43746</v>
      </c>
      <c r="E2" s="9">
        <v>40993</v>
      </c>
      <c r="F2" s="9">
        <v>40094</v>
      </c>
      <c r="G2" s="9">
        <v>39668</v>
      </c>
      <c r="H2" s="9">
        <v>40307</v>
      </c>
      <c r="I2" s="9">
        <v>42492</v>
      </c>
      <c r="J2" s="9">
        <v>41446</v>
      </c>
      <c r="K2" s="9">
        <v>41910</v>
      </c>
      <c r="L2" s="9">
        <v>43753</v>
      </c>
      <c r="M2" s="10">
        <v>44577</v>
      </c>
      <c r="N2" s="10">
        <v>43361</v>
      </c>
      <c r="O2" s="10">
        <v>41197</v>
      </c>
      <c r="P2" s="10">
        <v>41771</v>
      </c>
      <c r="Q2" s="10">
        <v>39939</v>
      </c>
      <c r="R2" s="10">
        <v>39566</v>
      </c>
      <c r="S2" s="10">
        <v>37503</v>
      </c>
      <c r="T2" s="10">
        <v>37537</v>
      </c>
      <c r="U2" s="10">
        <v>36556</v>
      </c>
      <c r="V2" s="10">
        <v>36945</v>
      </c>
      <c r="W2" s="10">
        <v>36135</v>
      </c>
      <c r="X2" s="10">
        <v>35845</v>
      </c>
      <c r="Y2" s="10">
        <v>36508</v>
      </c>
    </row>
    <row r="3" spans="1:25" x14ac:dyDescent="0.3">
      <c r="A3" s="8" t="s">
        <v>73</v>
      </c>
      <c r="B3" s="9">
        <v>8224</v>
      </c>
      <c r="C3" s="9">
        <v>7932</v>
      </c>
      <c r="D3" s="9">
        <v>7733</v>
      </c>
      <c r="E3" s="9">
        <v>7013</v>
      </c>
      <c r="F3" s="9">
        <v>7019</v>
      </c>
      <c r="G3" s="9">
        <v>7134</v>
      </c>
      <c r="H3" s="9">
        <v>7160</v>
      </c>
      <c r="I3" s="9">
        <v>7585</v>
      </c>
      <c r="J3" s="9">
        <v>7563</v>
      </c>
      <c r="K3" s="9">
        <v>7900</v>
      </c>
      <c r="L3" s="9">
        <v>8345</v>
      </c>
      <c r="M3" s="9">
        <v>8792</v>
      </c>
      <c r="N3" s="9">
        <v>8792</v>
      </c>
      <c r="O3" s="9">
        <v>8411</v>
      </c>
      <c r="P3" s="9">
        <v>8394</v>
      </c>
      <c r="Q3" s="9">
        <v>8254</v>
      </c>
      <c r="R3" s="9">
        <v>8452</v>
      </c>
      <c r="S3" s="9">
        <v>8039</v>
      </c>
      <c r="T3" s="10">
        <v>8120</v>
      </c>
      <c r="U3" s="10">
        <v>8076</v>
      </c>
      <c r="V3" s="10">
        <v>8235</v>
      </c>
      <c r="W3" s="10">
        <v>8062</v>
      </c>
      <c r="X3" s="10">
        <v>7865</v>
      </c>
      <c r="Y3" s="10">
        <v>8030</v>
      </c>
    </row>
    <row r="4" spans="1:25" x14ac:dyDescent="0.3">
      <c r="A4" s="8" t="s">
        <v>72</v>
      </c>
      <c r="B4" s="9">
        <v>1314</v>
      </c>
      <c r="C4" s="9">
        <v>1346</v>
      </c>
      <c r="D4" s="9">
        <v>1345</v>
      </c>
      <c r="E4" s="9">
        <v>1346</v>
      </c>
      <c r="F4" s="9">
        <v>1238</v>
      </c>
      <c r="G4" s="9">
        <v>1249</v>
      </c>
      <c r="H4" s="9">
        <v>1178</v>
      </c>
      <c r="I4" s="9">
        <v>1236</v>
      </c>
      <c r="J4" s="9">
        <v>1220</v>
      </c>
      <c r="K4" s="9">
        <v>1214</v>
      </c>
      <c r="L4" s="9">
        <v>1286</v>
      </c>
      <c r="M4" s="9">
        <v>1326</v>
      </c>
      <c r="N4" s="9">
        <v>1286</v>
      </c>
      <c r="O4" s="9">
        <v>1253</v>
      </c>
      <c r="P4" s="9">
        <v>1205</v>
      </c>
      <c r="Q4" s="9">
        <v>1201</v>
      </c>
      <c r="R4" s="9">
        <v>1174</v>
      </c>
      <c r="S4" s="9">
        <v>1209</v>
      </c>
      <c r="T4" s="10">
        <v>1216</v>
      </c>
      <c r="U4" s="10">
        <v>1182</v>
      </c>
      <c r="V4" s="10">
        <v>1187</v>
      </c>
      <c r="W4" s="10">
        <v>1133</v>
      </c>
      <c r="X4" s="10">
        <v>1168</v>
      </c>
      <c r="Y4" s="10">
        <v>1129</v>
      </c>
    </row>
    <row r="5" spans="1:25" x14ac:dyDescent="0.3">
      <c r="A5" s="8" t="s">
        <v>54</v>
      </c>
      <c r="B5" s="9">
        <v>1519</v>
      </c>
      <c r="C5" s="9">
        <v>1417</v>
      </c>
      <c r="D5" s="9">
        <v>1354</v>
      </c>
      <c r="E5" s="9">
        <v>1227</v>
      </c>
      <c r="F5" s="9">
        <v>1296</v>
      </c>
      <c r="G5" s="9">
        <v>1216</v>
      </c>
      <c r="H5" s="9">
        <v>1224</v>
      </c>
      <c r="I5" s="9">
        <v>1228</v>
      </c>
      <c r="J5" s="9">
        <v>1204</v>
      </c>
      <c r="K5" s="9">
        <v>1206</v>
      </c>
      <c r="L5" s="9">
        <v>1285</v>
      </c>
      <c r="M5" s="9">
        <v>1282</v>
      </c>
      <c r="N5" s="9">
        <v>1265</v>
      </c>
      <c r="O5" s="9">
        <v>1179</v>
      </c>
      <c r="P5" s="9">
        <v>1190</v>
      </c>
      <c r="Q5" s="9">
        <v>1152</v>
      </c>
      <c r="R5" s="9">
        <v>1153</v>
      </c>
      <c r="S5" s="9">
        <v>1037</v>
      </c>
      <c r="T5" s="10">
        <v>1051</v>
      </c>
      <c r="U5" s="10">
        <v>1068</v>
      </c>
      <c r="V5" s="10">
        <v>1110</v>
      </c>
      <c r="W5" s="10">
        <v>1035</v>
      </c>
      <c r="X5" s="10">
        <v>1049</v>
      </c>
      <c r="Y5" s="10">
        <v>1080</v>
      </c>
    </row>
    <row r="6" spans="1:25" x14ac:dyDescent="0.3">
      <c r="A6" s="8" t="s">
        <v>57</v>
      </c>
      <c r="B6" s="9">
        <v>1984</v>
      </c>
      <c r="C6" s="9">
        <v>1930</v>
      </c>
      <c r="D6" s="9">
        <v>1853</v>
      </c>
      <c r="E6" s="9">
        <v>1790</v>
      </c>
      <c r="F6" s="9">
        <v>1688</v>
      </c>
      <c r="G6" s="9">
        <v>1683</v>
      </c>
      <c r="H6" s="9">
        <v>1725</v>
      </c>
      <c r="I6" s="9">
        <v>1834</v>
      </c>
      <c r="J6" s="9">
        <v>1764</v>
      </c>
      <c r="K6" s="9">
        <v>1721</v>
      </c>
      <c r="L6" s="9">
        <v>1727</v>
      </c>
      <c r="M6" s="9">
        <v>1780</v>
      </c>
      <c r="N6" s="9">
        <v>1733</v>
      </c>
      <c r="O6" s="9">
        <v>1594</v>
      </c>
      <c r="P6" s="9">
        <v>1643</v>
      </c>
      <c r="Q6" s="9">
        <v>1519</v>
      </c>
      <c r="R6" s="9">
        <v>1459</v>
      </c>
      <c r="S6" s="9">
        <v>1455</v>
      </c>
      <c r="T6" s="10">
        <v>1502</v>
      </c>
      <c r="U6" s="10">
        <v>1400</v>
      </c>
      <c r="V6" s="10">
        <v>1435</v>
      </c>
      <c r="W6" s="10">
        <v>1439</v>
      </c>
      <c r="X6" s="10">
        <v>1339</v>
      </c>
      <c r="Y6" s="10">
        <v>1425</v>
      </c>
    </row>
    <row r="7" spans="1:25" x14ac:dyDescent="0.3">
      <c r="A7" s="8" t="s">
        <v>62</v>
      </c>
      <c r="B7" s="9">
        <v>1104</v>
      </c>
      <c r="C7" s="9">
        <v>1040</v>
      </c>
      <c r="D7" s="9">
        <v>925</v>
      </c>
      <c r="E7" s="9">
        <v>867</v>
      </c>
      <c r="F7" s="9">
        <v>867</v>
      </c>
      <c r="G7" s="9">
        <v>843</v>
      </c>
      <c r="H7" s="9">
        <v>846</v>
      </c>
      <c r="I7" s="9">
        <v>910</v>
      </c>
      <c r="J7" s="9">
        <v>816</v>
      </c>
      <c r="K7" s="9">
        <v>848</v>
      </c>
      <c r="L7" s="9">
        <v>860</v>
      </c>
      <c r="M7" s="9">
        <v>867</v>
      </c>
      <c r="N7" s="9">
        <v>860</v>
      </c>
      <c r="O7" s="9">
        <v>816</v>
      </c>
      <c r="P7" s="9">
        <v>794</v>
      </c>
      <c r="Q7" s="9">
        <v>790</v>
      </c>
      <c r="R7" s="9">
        <v>737</v>
      </c>
      <c r="S7" s="9">
        <v>693</v>
      </c>
      <c r="T7" s="10">
        <v>686</v>
      </c>
      <c r="U7" s="10">
        <v>646</v>
      </c>
      <c r="V7" s="10">
        <v>690</v>
      </c>
      <c r="W7" s="10">
        <v>632</v>
      </c>
      <c r="X7" s="10">
        <v>654</v>
      </c>
      <c r="Y7" s="10">
        <v>675</v>
      </c>
    </row>
    <row r="8" spans="1:25" x14ac:dyDescent="0.3">
      <c r="A8" s="8" t="s">
        <v>63</v>
      </c>
      <c r="B8" s="9">
        <v>1062</v>
      </c>
      <c r="C8" s="9">
        <v>1019</v>
      </c>
      <c r="D8" s="9">
        <v>877</v>
      </c>
      <c r="E8" s="9">
        <v>852</v>
      </c>
      <c r="F8" s="9">
        <v>842</v>
      </c>
      <c r="G8" s="9">
        <v>822</v>
      </c>
      <c r="H8" s="9">
        <v>796</v>
      </c>
      <c r="I8" s="9">
        <v>833</v>
      </c>
      <c r="J8" s="9">
        <v>808</v>
      </c>
      <c r="K8" s="9">
        <v>815</v>
      </c>
      <c r="L8" s="9">
        <v>876</v>
      </c>
      <c r="M8" s="9">
        <v>830</v>
      </c>
      <c r="N8" s="9">
        <v>786</v>
      </c>
      <c r="O8" s="9">
        <v>691</v>
      </c>
      <c r="P8" s="9">
        <v>736</v>
      </c>
      <c r="Q8" s="9">
        <v>703</v>
      </c>
      <c r="R8" s="9">
        <v>692</v>
      </c>
      <c r="S8" s="9">
        <v>636</v>
      </c>
      <c r="T8" s="10">
        <v>617</v>
      </c>
      <c r="U8" s="10">
        <v>611</v>
      </c>
      <c r="V8" s="10">
        <v>600</v>
      </c>
      <c r="W8" s="10">
        <v>603</v>
      </c>
      <c r="X8" s="10">
        <v>608</v>
      </c>
      <c r="Y8" s="10">
        <v>572</v>
      </c>
    </row>
    <row r="9" spans="1:25" x14ac:dyDescent="0.3">
      <c r="A9" s="8" t="s">
        <v>58</v>
      </c>
      <c r="B9" s="9">
        <v>1352</v>
      </c>
      <c r="C9" s="9">
        <v>1263</v>
      </c>
      <c r="D9" s="9">
        <v>1208</v>
      </c>
      <c r="E9" s="9">
        <v>1200</v>
      </c>
      <c r="F9" s="9">
        <v>1168</v>
      </c>
      <c r="G9" s="9">
        <v>1104</v>
      </c>
      <c r="H9" s="9">
        <v>1099</v>
      </c>
      <c r="I9" s="9">
        <v>1239</v>
      </c>
      <c r="J9" s="9">
        <v>1127</v>
      </c>
      <c r="K9" s="9">
        <v>1157</v>
      </c>
      <c r="L9" s="9">
        <v>1232</v>
      </c>
      <c r="M9" s="9">
        <v>1190</v>
      </c>
      <c r="N9" s="9">
        <v>1173</v>
      </c>
      <c r="O9" s="9">
        <v>1108</v>
      </c>
      <c r="P9" s="9">
        <v>1092</v>
      </c>
      <c r="Q9" s="9">
        <v>1113</v>
      </c>
      <c r="R9" s="9">
        <v>1059</v>
      </c>
      <c r="S9" s="9">
        <v>1010</v>
      </c>
      <c r="T9" s="10">
        <v>1012</v>
      </c>
      <c r="U9" s="10">
        <v>977</v>
      </c>
      <c r="V9" s="10">
        <v>998</v>
      </c>
      <c r="W9" s="10">
        <v>976</v>
      </c>
      <c r="X9" s="10">
        <v>952</v>
      </c>
      <c r="Y9" s="10">
        <v>973</v>
      </c>
    </row>
    <row r="10" spans="1:25" x14ac:dyDescent="0.3">
      <c r="A10" s="8" t="s">
        <v>59</v>
      </c>
      <c r="B10" s="9">
        <v>1437</v>
      </c>
      <c r="C10" s="9">
        <v>1366</v>
      </c>
      <c r="D10" s="9">
        <v>1227</v>
      </c>
      <c r="E10" s="9">
        <v>1173</v>
      </c>
      <c r="F10" s="9">
        <v>1167</v>
      </c>
      <c r="G10" s="9">
        <v>1129</v>
      </c>
      <c r="H10" s="9">
        <v>1132</v>
      </c>
      <c r="I10" s="9">
        <v>1249</v>
      </c>
      <c r="J10" s="9">
        <v>1184</v>
      </c>
      <c r="K10" s="9">
        <v>1174</v>
      </c>
      <c r="L10" s="9">
        <v>1199</v>
      </c>
      <c r="M10" s="9">
        <v>1211</v>
      </c>
      <c r="N10" s="9">
        <v>1250</v>
      </c>
      <c r="O10" s="9">
        <v>1073</v>
      </c>
      <c r="P10" s="9">
        <v>1132</v>
      </c>
      <c r="Q10" s="9">
        <v>1092</v>
      </c>
      <c r="R10" s="9">
        <v>1040</v>
      </c>
      <c r="S10" s="9">
        <v>975</v>
      </c>
      <c r="T10" s="10">
        <v>958</v>
      </c>
      <c r="U10" s="10">
        <v>930</v>
      </c>
      <c r="V10" s="10">
        <v>992</v>
      </c>
      <c r="W10" s="10">
        <v>998</v>
      </c>
      <c r="X10" s="10">
        <v>959</v>
      </c>
      <c r="Y10" s="10">
        <v>959</v>
      </c>
    </row>
    <row r="11" spans="1:25" x14ac:dyDescent="0.3">
      <c r="A11" s="8" t="s">
        <v>68</v>
      </c>
      <c r="B11" s="9">
        <v>2323</v>
      </c>
      <c r="C11" s="9">
        <v>2279</v>
      </c>
      <c r="D11" s="9">
        <v>2130</v>
      </c>
      <c r="E11" s="9">
        <v>2084</v>
      </c>
      <c r="F11" s="9">
        <v>1946</v>
      </c>
      <c r="G11" s="9">
        <v>1901</v>
      </c>
      <c r="H11" s="9">
        <v>1971</v>
      </c>
      <c r="I11" s="9">
        <v>2052</v>
      </c>
      <c r="J11" s="9">
        <v>1950</v>
      </c>
      <c r="K11" s="9">
        <v>1942</v>
      </c>
      <c r="L11" s="9">
        <v>1994</v>
      </c>
      <c r="M11" s="9">
        <v>1948</v>
      </c>
      <c r="N11" s="9">
        <v>1813</v>
      </c>
      <c r="O11" s="9">
        <v>1698</v>
      </c>
      <c r="P11" s="9">
        <v>1772</v>
      </c>
      <c r="Q11" s="9">
        <v>1593</v>
      </c>
      <c r="R11" s="9">
        <v>1651</v>
      </c>
      <c r="S11" s="9">
        <v>1438</v>
      </c>
      <c r="T11" s="10">
        <v>1436</v>
      </c>
      <c r="U11" s="10">
        <v>1302</v>
      </c>
      <c r="V11" s="10">
        <v>1279</v>
      </c>
      <c r="W11" s="10">
        <v>1293</v>
      </c>
      <c r="X11" s="10">
        <v>1227</v>
      </c>
      <c r="Y11" s="10">
        <v>1266</v>
      </c>
    </row>
    <row r="12" spans="1:25" x14ac:dyDescent="0.3">
      <c r="A12" s="8" t="s">
        <v>64</v>
      </c>
      <c r="B12" s="9">
        <v>2261</v>
      </c>
      <c r="C12" s="9">
        <v>2011</v>
      </c>
      <c r="D12" s="9">
        <v>1959</v>
      </c>
      <c r="E12" s="9">
        <v>1839</v>
      </c>
      <c r="F12" s="9">
        <v>1733</v>
      </c>
      <c r="G12" s="9">
        <v>1683</v>
      </c>
      <c r="H12" s="9">
        <v>1607</v>
      </c>
      <c r="I12" s="9">
        <v>1766</v>
      </c>
      <c r="J12" s="9">
        <v>1695</v>
      </c>
      <c r="K12" s="9">
        <v>1689</v>
      </c>
      <c r="L12" s="9">
        <v>1729</v>
      </c>
      <c r="M12" s="9">
        <v>1800</v>
      </c>
      <c r="N12" s="9">
        <v>1551</v>
      </c>
      <c r="O12" s="9">
        <v>1615</v>
      </c>
      <c r="P12" s="9">
        <v>1563</v>
      </c>
      <c r="Q12" s="9">
        <v>1512</v>
      </c>
      <c r="R12" s="9">
        <v>1412</v>
      </c>
      <c r="S12" s="9">
        <v>1314</v>
      </c>
      <c r="T12" s="10">
        <v>1301</v>
      </c>
      <c r="U12" s="10">
        <v>1276</v>
      </c>
      <c r="V12" s="10">
        <v>1196</v>
      </c>
      <c r="W12" s="10">
        <v>1199</v>
      </c>
      <c r="X12" s="10">
        <v>1166</v>
      </c>
      <c r="Y12" s="10">
        <v>1185</v>
      </c>
    </row>
    <row r="13" spans="1:25" x14ac:dyDescent="0.3">
      <c r="A13" s="8" t="s">
        <v>56</v>
      </c>
      <c r="B13" s="9">
        <v>1126</v>
      </c>
      <c r="C13" s="9">
        <v>1178</v>
      </c>
      <c r="D13" s="9">
        <v>1155</v>
      </c>
      <c r="E13" s="9">
        <v>1114</v>
      </c>
      <c r="F13" s="9">
        <v>1032</v>
      </c>
      <c r="G13" s="9">
        <v>1078</v>
      </c>
      <c r="H13" s="9">
        <v>1023</v>
      </c>
      <c r="I13" s="9">
        <v>1131</v>
      </c>
      <c r="J13" s="9">
        <v>1119</v>
      </c>
      <c r="K13" s="9">
        <v>1159</v>
      </c>
      <c r="L13" s="9">
        <v>1162</v>
      </c>
      <c r="M13" s="9">
        <v>1118</v>
      </c>
      <c r="N13" s="9">
        <v>1131</v>
      </c>
      <c r="O13" s="9">
        <v>1019</v>
      </c>
      <c r="P13" s="9">
        <v>1051</v>
      </c>
      <c r="Q13" s="9">
        <v>1048</v>
      </c>
      <c r="R13" s="9">
        <v>1011</v>
      </c>
      <c r="S13" s="9">
        <v>952</v>
      </c>
      <c r="T13" s="10">
        <v>985</v>
      </c>
      <c r="U13" s="10">
        <v>947</v>
      </c>
      <c r="V13" s="10">
        <v>962</v>
      </c>
      <c r="W13" s="10">
        <v>933</v>
      </c>
      <c r="X13" s="10">
        <v>904</v>
      </c>
      <c r="Y13" s="10">
        <v>860</v>
      </c>
    </row>
    <row r="14" spans="1:25" x14ac:dyDescent="0.3">
      <c r="A14" s="8" t="s">
        <v>66</v>
      </c>
      <c r="B14" s="9">
        <v>3514</v>
      </c>
      <c r="C14" s="9">
        <v>3488</v>
      </c>
      <c r="D14" s="9">
        <v>3280</v>
      </c>
      <c r="E14" s="9">
        <v>3108</v>
      </c>
      <c r="F14" s="9">
        <v>2998</v>
      </c>
      <c r="G14" s="9">
        <v>2794</v>
      </c>
      <c r="H14" s="9">
        <v>2804</v>
      </c>
      <c r="I14" s="9">
        <v>3061</v>
      </c>
      <c r="J14" s="9">
        <v>2928</v>
      </c>
      <c r="K14" s="9">
        <v>2869</v>
      </c>
      <c r="L14" s="9">
        <v>2991</v>
      </c>
      <c r="M14" s="9">
        <v>3116</v>
      </c>
      <c r="N14" s="9">
        <v>2856</v>
      </c>
      <c r="O14" s="9">
        <v>2835</v>
      </c>
      <c r="P14" s="9">
        <v>2919</v>
      </c>
      <c r="Q14" s="9">
        <v>2786</v>
      </c>
      <c r="R14" s="9">
        <v>2685</v>
      </c>
      <c r="S14" s="9">
        <v>2551</v>
      </c>
      <c r="T14" s="10">
        <v>2399</v>
      </c>
      <c r="U14" s="10">
        <v>2378</v>
      </c>
      <c r="V14" s="10">
        <v>2339</v>
      </c>
      <c r="W14" s="10">
        <v>2217</v>
      </c>
      <c r="X14" s="10">
        <v>2317</v>
      </c>
      <c r="Y14" s="10">
        <v>2352</v>
      </c>
    </row>
    <row r="15" spans="1:25" x14ac:dyDescent="0.3">
      <c r="A15" s="8" t="s">
        <v>55</v>
      </c>
      <c r="B15" s="9">
        <v>1946</v>
      </c>
      <c r="C15" s="9">
        <v>1819</v>
      </c>
      <c r="D15" s="9">
        <v>1688</v>
      </c>
      <c r="E15" s="9">
        <v>1567</v>
      </c>
      <c r="F15" s="9">
        <v>1498</v>
      </c>
      <c r="G15" s="9">
        <v>1516</v>
      </c>
      <c r="H15" s="9">
        <v>1575</v>
      </c>
      <c r="I15" s="9">
        <v>1631</v>
      </c>
      <c r="J15" s="9">
        <v>1523</v>
      </c>
      <c r="K15" s="9">
        <v>1506</v>
      </c>
      <c r="L15" s="9">
        <v>1611</v>
      </c>
      <c r="M15" s="9">
        <v>1646</v>
      </c>
      <c r="N15" s="9">
        <v>1546</v>
      </c>
      <c r="O15" s="9">
        <v>1486</v>
      </c>
      <c r="P15" s="9">
        <v>1543</v>
      </c>
      <c r="Q15" s="9">
        <v>1337</v>
      </c>
      <c r="R15" s="9">
        <v>1403</v>
      </c>
      <c r="S15" s="9">
        <v>1271</v>
      </c>
      <c r="T15" s="10">
        <v>1343</v>
      </c>
      <c r="U15" s="10">
        <v>1229</v>
      </c>
      <c r="V15" s="10">
        <v>1215</v>
      </c>
      <c r="W15" s="10">
        <v>1222</v>
      </c>
      <c r="X15" s="10">
        <v>1201</v>
      </c>
      <c r="Y15" s="10">
        <v>1176</v>
      </c>
    </row>
    <row r="16" spans="1:25" x14ac:dyDescent="0.3">
      <c r="A16" s="8" t="s">
        <v>61</v>
      </c>
      <c r="B16" s="9">
        <v>539</v>
      </c>
      <c r="C16" s="9">
        <v>489</v>
      </c>
      <c r="D16" s="9">
        <v>442</v>
      </c>
      <c r="E16" s="9">
        <v>436</v>
      </c>
      <c r="F16" s="9">
        <v>418</v>
      </c>
      <c r="G16" s="9">
        <v>434</v>
      </c>
      <c r="H16" s="9">
        <v>405</v>
      </c>
      <c r="I16" s="9">
        <v>458</v>
      </c>
      <c r="J16" s="9">
        <v>390</v>
      </c>
      <c r="K16" s="9">
        <v>380</v>
      </c>
      <c r="L16" s="9">
        <v>417</v>
      </c>
      <c r="M16" s="9">
        <v>435</v>
      </c>
      <c r="N16" s="9">
        <v>405</v>
      </c>
      <c r="O16" s="9">
        <v>361</v>
      </c>
      <c r="P16" s="9">
        <v>400</v>
      </c>
      <c r="Q16" s="9">
        <v>396</v>
      </c>
      <c r="R16" s="9">
        <v>377</v>
      </c>
      <c r="S16" s="9">
        <v>386</v>
      </c>
      <c r="T16" s="10">
        <v>370</v>
      </c>
      <c r="U16" s="10">
        <v>377</v>
      </c>
      <c r="V16" s="10">
        <v>361</v>
      </c>
      <c r="W16" s="10">
        <v>368</v>
      </c>
      <c r="X16" s="10">
        <v>368</v>
      </c>
      <c r="Y16" s="10">
        <v>395</v>
      </c>
    </row>
    <row r="17" spans="1:25" x14ac:dyDescent="0.3">
      <c r="A17" s="8" t="s">
        <v>70</v>
      </c>
      <c r="B17" s="9">
        <v>1675</v>
      </c>
      <c r="C17" s="9">
        <v>1659</v>
      </c>
      <c r="D17" s="9">
        <v>1709</v>
      </c>
      <c r="E17" s="9">
        <v>1572</v>
      </c>
      <c r="F17" s="9">
        <v>1603</v>
      </c>
      <c r="G17" s="9">
        <v>1551</v>
      </c>
      <c r="H17" s="9">
        <v>1692</v>
      </c>
      <c r="I17" s="9">
        <v>1772</v>
      </c>
      <c r="J17" s="9">
        <v>1793</v>
      </c>
      <c r="K17" s="9">
        <v>1918</v>
      </c>
      <c r="L17" s="9">
        <v>1960</v>
      </c>
      <c r="M17" s="9">
        <v>2012</v>
      </c>
      <c r="N17" s="9">
        <v>1906</v>
      </c>
      <c r="O17" s="9">
        <v>1827</v>
      </c>
      <c r="P17" s="9">
        <v>1832</v>
      </c>
      <c r="Q17" s="9">
        <v>1801</v>
      </c>
      <c r="R17" s="9">
        <v>1813</v>
      </c>
      <c r="S17" s="9">
        <v>1701</v>
      </c>
      <c r="T17" s="10">
        <v>1669</v>
      </c>
      <c r="U17" s="10">
        <v>1690</v>
      </c>
      <c r="V17" s="10">
        <v>1670</v>
      </c>
      <c r="W17" s="10">
        <v>1589</v>
      </c>
      <c r="X17" s="10">
        <v>1670</v>
      </c>
      <c r="Y17" s="10">
        <v>1657</v>
      </c>
    </row>
    <row r="18" spans="1:25" x14ac:dyDescent="0.3">
      <c r="A18" s="8" t="s">
        <v>53</v>
      </c>
      <c r="B18" s="9">
        <v>3133</v>
      </c>
      <c r="C18" s="9">
        <v>3002</v>
      </c>
      <c r="D18" s="9">
        <v>3111</v>
      </c>
      <c r="E18" s="9">
        <v>2852</v>
      </c>
      <c r="F18" s="9">
        <v>2892</v>
      </c>
      <c r="G18" s="9">
        <v>3010</v>
      </c>
      <c r="H18" s="9">
        <v>3056</v>
      </c>
      <c r="I18" s="9">
        <v>3174</v>
      </c>
      <c r="J18" s="9">
        <v>3188</v>
      </c>
      <c r="K18" s="9">
        <v>3247</v>
      </c>
      <c r="L18" s="9">
        <v>3397</v>
      </c>
      <c r="M18" s="9">
        <v>3407</v>
      </c>
      <c r="N18" s="9">
        <v>3320</v>
      </c>
      <c r="O18" s="9">
        <v>3275</v>
      </c>
      <c r="P18" s="9">
        <v>3267</v>
      </c>
      <c r="Q18" s="9">
        <v>3077</v>
      </c>
      <c r="R18" s="9">
        <v>2930</v>
      </c>
      <c r="S18" s="9">
        <v>2712</v>
      </c>
      <c r="T18" s="10">
        <v>2759</v>
      </c>
      <c r="U18" s="10">
        <v>2717</v>
      </c>
      <c r="V18" s="10">
        <v>2754</v>
      </c>
      <c r="W18" s="10">
        <v>2740</v>
      </c>
      <c r="X18" s="10">
        <v>2794</v>
      </c>
      <c r="Y18" s="10">
        <v>2830</v>
      </c>
    </row>
    <row r="19" spans="1:25" x14ac:dyDescent="0.3">
      <c r="A19" s="8" t="s">
        <v>67</v>
      </c>
      <c r="B19" s="9">
        <v>1175</v>
      </c>
      <c r="C19" s="9">
        <v>1098</v>
      </c>
      <c r="D19" s="9">
        <v>1093</v>
      </c>
      <c r="E19" s="9">
        <v>961</v>
      </c>
      <c r="F19" s="9">
        <v>961</v>
      </c>
      <c r="G19" s="9">
        <v>936</v>
      </c>
      <c r="H19" s="9">
        <v>890</v>
      </c>
      <c r="I19" s="9">
        <v>954</v>
      </c>
      <c r="J19" s="9">
        <v>905</v>
      </c>
      <c r="K19" s="9">
        <v>914</v>
      </c>
      <c r="L19" s="9">
        <v>997</v>
      </c>
      <c r="M19" s="9">
        <v>1008</v>
      </c>
      <c r="N19" s="9">
        <v>998</v>
      </c>
      <c r="O19" s="9">
        <v>895</v>
      </c>
      <c r="P19" s="9">
        <v>918</v>
      </c>
      <c r="Q19" s="9">
        <v>890</v>
      </c>
      <c r="R19" s="9">
        <v>916</v>
      </c>
      <c r="S19" s="9">
        <v>819</v>
      </c>
      <c r="T19" s="10">
        <v>834</v>
      </c>
      <c r="U19" s="10">
        <v>766</v>
      </c>
      <c r="V19" s="10">
        <v>795</v>
      </c>
      <c r="W19" s="10">
        <v>805</v>
      </c>
      <c r="X19" s="10">
        <v>793</v>
      </c>
      <c r="Y19" s="10">
        <v>789</v>
      </c>
    </row>
    <row r="20" spans="1:25" x14ac:dyDescent="0.3">
      <c r="A20" s="8" t="s">
        <v>71</v>
      </c>
      <c r="B20" s="9">
        <v>1587</v>
      </c>
      <c r="C20" s="9">
        <v>1392</v>
      </c>
      <c r="D20" s="9">
        <v>1359</v>
      </c>
      <c r="E20" s="9">
        <v>1282</v>
      </c>
      <c r="F20" s="9">
        <v>1187</v>
      </c>
      <c r="G20" s="9">
        <v>1123</v>
      </c>
      <c r="H20" s="9">
        <v>1264</v>
      </c>
      <c r="I20" s="9">
        <v>1251</v>
      </c>
      <c r="J20" s="9">
        <v>1340</v>
      </c>
      <c r="K20" s="9">
        <v>1308</v>
      </c>
      <c r="L20" s="9">
        <v>1462</v>
      </c>
      <c r="M20" s="9">
        <v>1381</v>
      </c>
      <c r="N20" s="9">
        <v>1433</v>
      </c>
      <c r="O20" s="9">
        <v>1272</v>
      </c>
      <c r="P20" s="9">
        <v>1324</v>
      </c>
      <c r="Q20" s="9">
        <v>1252</v>
      </c>
      <c r="R20" s="9">
        <v>1285</v>
      </c>
      <c r="S20" s="9">
        <v>1283</v>
      </c>
      <c r="T20" s="10">
        <v>1271</v>
      </c>
      <c r="U20" s="10">
        <v>1208</v>
      </c>
      <c r="V20" s="10">
        <v>1192</v>
      </c>
      <c r="W20" s="10">
        <v>1179</v>
      </c>
      <c r="X20" s="10">
        <v>1215</v>
      </c>
      <c r="Y20" s="10">
        <v>1199</v>
      </c>
    </row>
    <row r="21" spans="1:25" x14ac:dyDescent="0.3">
      <c r="A21" s="8" t="s">
        <v>69</v>
      </c>
      <c r="B21" s="9">
        <v>5440</v>
      </c>
      <c r="C21" s="9">
        <v>5293</v>
      </c>
      <c r="D21" s="9">
        <v>5204</v>
      </c>
      <c r="E21" s="9">
        <v>4805</v>
      </c>
      <c r="F21" s="9">
        <v>4741</v>
      </c>
      <c r="G21" s="9">
        <v>4593</v>
      </c>
      <c r="H21" s="9">
        <v>4962</v>
      </c>
      <c r="I21" s="9">
        <v>4970</v>
      </c>
      <c r="J21" s="9">
        <v>4906</v>
      </c>
      <c r="K21" s="9">
        <v>4883</v>
      </c>
      <c r="L21" s="9">
        <v>4910</v>
      </c>
      <c r="M21" s="9">
        <v>4941</v>
      </c>
      <c r="N21" s="9">
        <v>4957</v>
      </c>
      <c r="O21" s="9">
        <v>4614</v>
      </c>
      <c r="P21" s="9">
        <v>4726</v>
      </c>
      <c r="Q21" s="9">
        <v>4313</v>
      </c>
      <c r="R21" s="9">
        <v>4312</v>
      </c>
      <c r="S21" s="9">
        <v>4110</v>
      </c>
      <c r="T21" s="10">
        <v>4144</v>
      </c>
      <c r="U21" s="10">
        <v>4087</v>
      </c>
      <c r="V21" s="10">
        <v>4274</v>
      </c>
      <c r="W21" s="10">
        <v>4112</v>
      </c>
      <c r="X21" s="10">
        <v>4009</v>
      </c>
      <c r="Y21" s="10">
        <v>4211</v>
      </c>
    </row>
    <row r="22" spans="1:25" x14ac:dyDescent="0.3">
      <c r="A22" s="8" t="s">
        <v>60</v>
      </c>
      <c r="B22" s="9">
        <v>2565</v>
      </c>
      <c r="C22" s="9">
        <v>2419</v>
      </c>
      <c r="D22" s="9">
        <v>2399</v>
      </c>
      <c r="E22" s="9">
        <v>2269</v>
      </c>
      <c r="F22" s="9">
        <v>2251</v>
      </c>
      <c r="G22" s="9">
        <v>2360</v>
      </c>
      <c r="H22" s="9">
        <v>2355</v>
      </c>
      <c r="I22" s="9">
        <v>2367</v>
      </c>
      <c r="J22" s="9">
        <v>2351</v>
      </c>
      <c r="K22" s="9">
        <v>2384</v>
      </c>
      <c r="L22" s="9">
        <v>2529</v>
      </c>
      <c r="M22" s="9">
        <v>2659</v>
      </c>
      <c r="N22" s="9">
        <v>2524</v>
      </c>
      <c r="O22" s="9">
        <v>2499</v>
      </c>
      <c r="P22" s="9">
        <v>2504</v>
      </c>
      <c r="Q22" s="9">
        <v>2422</v>
      </c>
      <c r="R22" s="9">
        <v>2370</v>
      </c>
      <c r="S22" s="9">
        <v>2344</v>
      </c>
      <c r="T22" s="10">
        <v>2293</v>
      </c>
      <c r="U22" s="10">
        <v>2157</v>
      </c>
      <c r="V22" s="10">
        <v>2126</v>
      </c>
      <c r="W22" s="10">
        <v>2057</v>
      </c>
      <c r="X22" s="10">
        <v>2064</v>
      </c>
      <c r="Y22" s="10">
        <v>2154</v>
      </c>
    </row>
    <row r="23" spans="1:25" x14ac:dyDescent="0.3">
      <c r="A23" s="8" t="s">
        <v>65</v>
      </c>
      <c r="B23" s="9">
        <v>1788</v>
      </c>
      <c r="C23" s="9">
        <v>1739</v>
      </c>
      <c r="D23" s="9">
        <v>1695</v>
      </c>
      <c r="E23" s="9">
        <v>1636</v>
      </c>
      <c r="F23" s="9">
        <v>1549</v>
      </c>
      <c r="G23" s="9">
        <v>1509</v>
      </c>
      <c r="H23" s="9">
        <v>1543</v>
      </c>
      <c r="I23" s="9">
        <v>1791</v>
      </c>
      <c r="J23" s="9">
        <v>1672</v>
      </c>
      <c r="K23" s="9">
        <v>1676</v>
      </c>
      <c r="L23" s="9">
        <v>1784</v>
      </c>
      <c r="M23" s="9">
        <v>1828</v>
      </c>
      <c r="N23" s="9">
        <v>1776</v>
      </c>
      <c r="O23" s="9">
        <v>1676</v>
      </c>
      <c r="P23" s="9">
        <v>1766</v>
      </c>
      <c r="Q23" s="9">
        <v>1688</v>
      </c>
      <c r="R23" s="9">
        <v>1635</v>
      </c>
      <c r="S23" s="9">
        <v>1568</v>
      </c>
      <c r="T23" s="10">
        <v>1571</v>
      </c>
      <c r="U23" s="10">
        <v>1532</v>
      </c>
      <c r="V23" s="10">
        <v>1535</v>
      </c>
      <c r="W23" s="10">
        <v>1543</v>
      </c>
      <c r="X23" s="10">
        <v>1523</v>
      </c>
      <c r="Y23" s="10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/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52311</v>
      </c>
      <c r="C2" s="9">
        <v>51953</v>
      </c>
      <c r="D2" s="9">
        <v>50246</v>
      </c>
      <c r="E2" s="9">
        <v>49552</v>
      </c>
      <c r="F2" s="9">
        <v>50569</v>
      </c>
      <c r="G2" s="9">
        <v>52575</v>
      </c>
      <c r="H2" s="9">
        <v>49756</v>
      </c>
      <c r="I2" s="9">
        <v>51790</v>
      </c>
      <c r="J2" s="9">
        <v>50378</v>
      </c>
      <c r="K2" s="9">
        <v>52367</v>
      </c>
      <c r="L2" s="9">
        <v>52151</v>
      </c>
      <c r="M2" s="10">
        <v>52414</v>
      </c>
      <c r="N2" s="10">
        <v>52096</v>
      </c>
      <c r="O2" s="10">
        <v>51019</v>
      </c>
      <c r="P2" s="10">
        <v>51710</v>
      </c>
      <c r="Q2" s="10">
        <v>50386</v>
      </c>
      <c r="R2" s="10">
        <v>50839</v>
      </c>
      <c r="S2" s="10">
        <v>54205</v>
      </c>
      <c r="T2" s="10">
        <v>51542</v>
      </c>
      <c r="U2" s="10">
        <v>53477</v>
      </c>
      <c r="V2" s="10">
        <v>52706</v>
      </c>
      <c r="W2" s="10">
        <v>51794</v>
      </c>
      <c r="X2" s="10">
        <v>57023</v>
      </c>
      <c r="Y2" s="10">
        <v>62712</v>
      </c>
    </row>
    <row r="3" spans="1:25" x14ac:dyDescent="0.3">
      <c r="A3" s="8" t="s">
        <v>73</v>
      </c>
      <c r="B3" s="9">
        <v>8727</v>
      </c>
      <c r="C3" s="9">
        <v>8546</v>
      </c>
      <c r="D3" s="9">
        <v>8233</v>
      </c>
      <c r="E3" s="9">
        <v>8040</v>
      </c>
      <c r="F3" s="9">
        <v>8161</v>
      </c>
      <c r="G3" s="9">
        <v>8380</v>
      </c>
      <c r="H3" s="9">
        <v>7890</v>
      </c>
      <c r="I3" s="9">
        <v>8442</v>
      </c>
      <c r="J3" s="9">
        <v>8214</v>
      </c>
      <c r="K3" s="9">
        <v>8631</v>
      </c>
      <c r="L3" s="9">
        <v>8319</v>
      </c>
      <c r="M3" s="9">
        <v>8471</v>
      </c>
      <c r="N3" s="9">
        <v>8465</v>
      </c>
      <c r="O3" s="9">
        <v>8396</v>
      </c>
      <c r="P3" s="9">
        <v>8329</v>
      </c>
      <c r="Q3" s="9">
        <v>8360</v>
      </c>
      <c r="R3" s="9">
        <v>8359</v>
      </c>
      <c r="S3" s="9">
        <v>8821</v>
      </c>
      <c r="T3" s="10">
        <v>8528</v>
      </c>
      <c r="U3" s="10">
        <v>8826</v>
      </c>
      <c r="V3" s="10">
        <v>9036</v>
      </c>
      <c r="W3" s="10">
        <v>8865</v>
      </c>
      <c r="X3" s="10">
        <v>9938</v>
      </c>
      <c r="Y3" s="10">
        <v>10962</v>
      </c>
    </row>
    <row r="4" spans="1:25" x14ac:dyDescent="0.3">
      <c r="A4" s="8" t="s">
        <v>72</v>
      </c>
      <c r="B4" s="9">
        <v>1351</v>
      </c>
      <c r="C4" s="9">
        <v>1333</v>
      </c>
      <c r="D4" s="9">
        <v>1287</v>
      </c>
      <c r="E4" s="9">
        <v>1237</v>
      </c>
      <c r="F4" s="9">
        <v>1311</v>
      </c>
      <c r="G4" s="9">
        <v>1272</v>
      </c>
      <c r="H4" s="9">
        <v>1210</v>
      </c>
      <c r="I4" s="9">
        <v>1254</v>
      </c>
      <c r="J4" s="9">
        <v>1296</v>
      </c>
      <c r="K4" s="9">
        <v>1229</v>
      </c>
      <c r="L4" s="9">
        <v>1272</v>
      </c>
      <c r="M4" s="9">
        <v>1281</v>
      </c>
      <c r="N4" s="9">
        <v>1235</v>
      </c>
      <c r="O4" s="9">
        <v>1254</v>
      </c>
      <c r="P4" s="9">
        <v>1189</v>
      </c>
      <c r="Q4" s="9">
        <v>1227</v>
      </c>
      <c r="R4" s="9">
        <v>1168</v>
      </c>
      <c r="S4" s="9">
        <v>1274</v>
      </c>
      <c r="T4" s="10">
        <v>1201</v>
      </c>
      <c r="U4" s="10">
        <v>1309</v>
      </c>
      <c r="V4" s="10">
        <v>1216</v>
      </c>
      <c r="W4" s="10">
        <v>1232</v>
      </c>
      <c r="X4" s="10">
        <v>1404</v>
      </c>
      <c r="Y4" s="10">
        <v>1460</v>
      </c>
    </row>
    <row r="5" spans="1:25" x14ac:dyDescent="0.3">
      <c r="A5" s="8" t="s">
        <v>54</v>
      </c>
      <c r="B5" s="9">
        <v>2104</v>
      </c>
      <c r="C5" s="9">
        <v>2084</v>
      </c>
      <c r="D5" s="9">
        <v>2006</v>
      </c>
      <c r="E5" s="9">
        <v>2051</v>
      </c>
      <c r="F5" s="9">
        <v>2039</v>
      </c>
      <c r="G5" s="9">
        <v>2126</v>
      </c>
      <c r="H5" s="9">
        <v>1973</v>
      </c>
      <c r="I5" s="9">
        <v>1905</v>
      </c>
      <c r="J5" s="9">
        <v>1916</v>
      </c>
      <c r="K5" s="9">
        <v>1929</v>
      </c>
      <c r="L5" s="9">
        <v>2004</v>
      </c>
      <c r="M5" s="9">
        <v>1987</v>
      </c>
      <c r="N5" s="9">
        <v>1916</v>
      </c>
      <c r="O5" s="9">
        <v>1867</v>
      </c>
      <c r="P5" s="9">
        <v>1898</v>
      </c>
      <c r="Q5" s="9">
        <v>1882</v>
      </c>
      <c r="R5" s="9">
        <v>1868</v>
      </c>
      <c r="S5" s="9">
        <v>1844</v>
      </c>
      <c r="T5" s="10">
        <v>1834</v>
      </c>
      <c r="U5" s="10">
        <v>1845</v>
      </c>
      <c r="V5" s="10">
        <v>1906</v>
      </c>
      <c r="W5" s="10">
        <v>1725</v>
      </c>
      <c r="X5" s="10">
        <v>1979</v>
      </c>
      <c r="Y5" s="10">
        <v>2015</v>
      </c>
    </row>
    <row r="6" spans="1:25" x14ac:dyDescent="0.3">
      <c r="A6" s="8" t="s">
        <v>57</v>
      </c>
      <c r="B6" s="9">
        <v>2486</v>
      </c>
      <c r="C6" s="9">
        <v>2383</v>
      </c>
      <c r="D6" s="9">
        <v>2371</v>
      </c>
      <c r="E6" s="9">
        <v>2266</v>
      </c>
      <c r="F6" s="9">
        <v>2329</v>
      </c>
      <c r="G6" s="9">
        <v>2492</v>
      </c>
      <c r="H6" s="9">
        <v>2245</v>
      </c>
      <c r="I6" s="9">
        <v>2199</v>
      </c>
      <c r="J6" s="9">
        <v>2125</v>
      </c>
      <c r="K6" s="9">
        <v>2316</v>
      </c>
      <c r="L6" s="9">
        <v>2354</v>
      </c>
      <c r="M6" s="9">
        <v>2280</v>
      </c>
      <c r="N6" s="9">
        <v>2294</v>
      </c>
      <c r="O6" s="9">
        <v>2187</v>
      </c>
      <c r="P6" s="9">
        <v>2251</v>
      </c>
      <c r="Q6" s="9">
        <v>2154</v>
      </c>
      <c r="R6" s="9">
        <v>2094</v>
      </c>
      <c r="S6" s="9">
        <v>2366</v>
      </c>
      <c r="T6" s="10">
        <v>2183</v>
      </c>
      <c r="U6" s="10">
        <v>2254</v>
      </c>
      <c r="V6" s="10">
        <v>2179</v>
      </c>
      <c r="W6" s="10">
        <v>2230</v>
      </c>
      <c r="X6" s="10">
        <v>2454</v>
      </c>
      <c r="Y6" s="10">
        <v>2764</v>
      </c>
    </row>
    <row r="7" spans="1:25" x14ac:dyDescent="0.3">
      <c r="A7" s="8" t="s">
        <v>62</v>
      </c>
      <c r="B7" s="9">
        <v>1323</v>
      </c>
      <c r="C7" s="9">
        <v>1335</v>
      </c>
      <c r="D7" s="9">
        <v>1255</v>
      </c>
      <c r="E7" s="9">
        <v>1226</v>
      </c>
      <c r="F7" s="9">
        <v>1238</v>
      </c>
      <c r="G7" s="9">
        <v>1273</v>
      </c>
      <c r="H7" s="9">
        <v>1218</v>
      </c>
      <c r="I7" s="9">
        <v>1268</v>
      </c>
      <c r="J7" s="9">
        <v>1202</v>
      </c>
      <c r="K7" s="9">
        <v>1264</v>
      </c>
      <c r="L7" s="9">
        <v>1273</v>
      </c>
      <c r="M7" s="9">
        <v>1244</v>
      </c>
      <c r="N7" s="9">
        <v>1245</v>
      </c>
      <c r="O7" s="9">
        <v>1246</v>
      </c>
      <c r="P7" s="9">
        <v>1184</v>
      </c>
      <c r="Q7" s="9">
        <v>1172</v>
      </c>
      <c r="R7" s="9">
        <v>1145</v>
      </c>
      <c r="S7" s="9">
        <v>1133</v>
      </c>
      <c r="T7" s="10">
        <v>1109</v>
      </c>
      <c r="U7" s="10">
        <v>1164</v>
      </c>
      <c r="V7" s="10">
        <v>1079</v>
      </c>
      <c r="W7" s="10">
        <v>1144</v>
      </c>
      <c r="X7" s="10">
        <v>1177</v>
      </c>
      <c r="Y7" s="10">
        <v>1315</v>
      </c>
    </row>
    <row r="8" spans="1:25" x14ac:dyDescent="0.3">
      <c r="A8" s="8" t="s">
        <v>63</v>
      </c>
      <c r="B8" s="9">
        <v>1063</v>
      </c>
      <c r="C8" s="9">
        <v>1050</v>
      </c>
      <c r="D8" s="9">
        <v>1004</v>
      </c>
      <c r="E8" s="9">
        <v>993</v>
      </c>
      <c r="F8" s="9">
        <v>992</v>
      </c>
      <c r="G8" s="9">
        <v>1006</v>
      </c>
      <c r="H8" s="9">
        <v>1024</v>
      </c>
      <c r="I8" s="9">
        <v>987</v>
      </c>
      <c r="J8" s="9">
        <v>1055</v>
      </c>
      <c r="K8" s="9">
        <v>1089</v>
      </c>
      <c r="L8" s="9">
        <v>1057</v>
      </c>
      <c r="M8" s="9">
        <v>1105</v>
      </c>
      <c r="N8" s="9">
        <v>1087</v>
      </c>
      <c r="O8" s="9">
        <v>1046</v>
      </c>
      <c r="P8" s="9">
        <v>1014</v>
      </c>
      <c r="Q8" s="9">
        <v>1008</v>
      </c>
      <c r="R8" s="9">
        <v>986</v>
      </c>
      <c r="S8" s="9">
        <v>1076</v>
      </c>
      <c r="T8" s="10">
        <v>987</v>
      </c>
      <c r="U8" s="10">
        <v>1005</v>
      </c>
      <c r="V8" s="10">
        <v>1016</v>
      </c>
      <c r="W8" s="10">
        <v>1045</v>
      </c>
      <c r="X8" s="10">
        <v>1073</v>
      </c>
      <c r="Y8" s="10">
        <v>1222</v>
      </c>
    </row>
    <row r="9" spans="1:25" x14ac:dyDescent="0.3">
      <c r="A9" s="8" t="s">
        <v>58</v>
      </c>
      <c r="B9" s="9">
        <v>1803</v>
      </c>
      <c r="C9" s="9">
        <v>1797</v>
      </c>
      <c r="D9" s="9">
        <v>1754</v>
      </c>
      <c r="E9" s="9">
        <v>1706</v>
      </c>
      <c r="F9" s="9">
        <v>1724</v>
      </c>
      <c r="G9" s="9">
        <v>1708</v>
      </c>
      <c r="H9" s="9">
        <v>1738</v>
      </c>
      <c r="I9" s="9">
        <v>1694</v>
      </c>
      <c r="J9" s="9">
        <v>1702</v>
      </c>
      <c r="K9" s="9">
        <v>1709</v>
      </c>
      <c r="L9" s="9">
        <v>1751</v>
      </c>
      <c r="M9" s="9">
        <v>1721</v>
      </c>
      <c r="N9" s="9">
        <v>1673</v>
      </c>
      <c r="O9" s="9">
        <v>1607</v>
      </c>
      <c r="P9" s="9">
        <v>1575</v>
      </c>
      <c r="Q9" s="9">
        <v>1456</v>
      </c>
      <c r="R9" s="9">
        <v>1573</v>
      </c>
      <c r="S9" s="9">
        <v>1626</v>
      </c>
      <c r="T9" s="10">
        <v>1664</v>
      </c>
      <c r="U9" s="10">
        <v>1624</v>
      </c>
      <c r="V9" s="10">
        <v>1538</v>
      </c>
      <c r="W9" s="10">
        <v>1514</v>
      </c>
      <c r="X9" s="10">
        <v>1654</v>
      </c>
      <c r="Y9" s="10">
        <v>1857</v>
      </c>
    </row>
    <row r="10" spans="1:25" x14ac:dyDescent="0.3">
      <c r="A10" s="8" t="s">
        <v>59</v>
      </c>
      <c r="B10" s="9">
        <v>2006</v>
      </c>
      <c r="C10" s="9">
        <v>1990</v>
      </c>
      <c r="D10" s="9">
        <v>1857</v>
      </c>
      <c r="E10" s="9">
        <v>1818</v>
      </c>
      <c r="F10" s="9">
        <v>1872</v>
      </c>
      <c r="G10" s="9">
        <v>1958</v>
      </c>
      <c r="H10" s="9">
        <v>1843</v>
      </c>
      <c r="I10" s="9">
        <v>1866</v>
      </c>
      <c r="J10" s="9">
        <v>1799</v>
      </c>
      <c r="K10" s="9">
        <v>1866</v>
      </c>
      <c r="L10" s="9">
        <v>1821</v>
      </c>
      <c r="M10" s="9">
        <v>1892</v>
      </c>
      <c r="N10" s="9">
        <v>1814</v>
      </c>
      <c r="O10" s="9">
        <v>1729</v>
      </c>
      <c r="P10" s="9">
        <v>1772</v>
      </c>
      <c r="Q10" s="9">
        <v>1725</v>
      </c>
      <c r="R10" s="9">
        <v>1648</v>
      </c>
      <c r="S10" s="9">
        <v>1817</v>
      </c>
      <c r="T10" s="10">
        <v>1657</v>
      </c>
      <c r="U10" s="10">
        <v>1708</v>
      </c>
      <c r="V10" s="10">
        <v>1647</v>
      </c>
      <c r="W10" s="10">
        <v>1604</v>
      </c>
      <c r="X10" s="10">
        <v>1801</v>
      </c>
      <c r="Y10" s="10">
        <v>1964</v>
      </c>
    </row>
    <row r="11" spans="1:25" x14ac:dyDescent="0.3">
      <c r="A11" s="8" t="s">
        <v>68</v>
      </c>
      <c r="B11" s="9">
        <v>2166</v>
      </c>
      <c r="C11" s="9">
        <v>2313</v>
      </c>
      <c r="D11" s="9">
        <v>2261</v>
      </c>
      <c r="E11" s="9">
        <v>2136</v>
      </c>
      <c r="F11" s="9">
        <v>2250</v>
      </c>
      <c r="G11" s="9">
        <v>2249</v>
      </c>
      <c r="H11" s="9">
        <v>2180</v>
      </c>
      <c r="I11" s="9">
        <v>2333</v>
      </c>
      <c r="J11" s="9">
        <v>2242</v>
      </c>
      <c r="K11" s="9">
        <v>2293</v>
      </c>
      <c r="L11" s="9">
        <v>2340</v>
      </c>
      <c r="M11" s="9">
        <v>2350</v>
      </c>
      <c r="N11" s="9">
        <v>2334</v>
      </c>
      <c r="O11" s="9">
        <v>2269</v>
      </c>
      <c r="P11" s="9">
        <v>2325</v>
      </c>
      <c r="Q11" s="9">
        <v>2261</v>
      </c>
      <c r="R11" s="9">
        <v>2270</v>
      </c>
      <c r="S11" s="9">
        <v>2400</v>
      </c>
      <c r="T11" s="10">
        <v>2307</v>
      </c>
      <c r="U11" s="10">
        <v>2362</v>
      </c>
      <c r="V11" s="10">
        <v>2283</v>
      </c>
      <c r="W11" s="10">
        <v>2193</v>
      </c>
      <c r="X11" s="10">
        <v>2447</v>
      </c>
      <c r="Y11" s="10">
        <v>2533</v>
      </c>
    </row>
    <row r="12" spans="1:25" x14ac:dyDescent="0.3">
      <c r="A12" s="8" t="s">
        <v>64</v>
      </c>
      <c r="B12" s="9">
        <v>1972</v>
      </c>
      <c r="C12" s="9">
        <v>1993</v>
      </c>
      <c r="D12" s="9">
        <v>1919</v>
      </c>
      <c r="E12" s="9">
        <v>1952</v>
      </c>
      <c r="F12" s="9">
        <v>2090</v>
      </c>
      <c r="G12" s="9">
        <v>2056</v>
      </c>
      <c r="H12" s="9">
        <v>1990</v>
      </c>
      <c r="I12" s="9">
        <v>1997</v>
      </c>
      <c r="J12" s="9">
        <v>1962</v>
      </c>
      <c r="K12" s="9">
        <v>2047</v>
      </c>
      <c r="L12" s="9">
        <v>2067</v>
      </c>
      <c r="M12" s="9">
        <v>2022</v>
      </c>
      <c r="N12" s="9">
        <v>2039</v>
      </c>
      <c r="O12" s="9">
        <v>1958</v>
      </c>
      <c r="P12" s="9">
        <v>2035</v>
      </c>
      <c r="Q12" s="9">
        <v>1917</v>
      </c>
      <c r="R12" s="9">
        <v>1957</v>
      </c>
      <c r="S12" s="9">
        <v>2125</v>
      </c>
      <c r="T12" s="10">
        <v>2031</v>
      </c>
      <c r="U12" s="10">
        <v>2006</v>
      </c>
      <c r="V12" s="10">
        <v>2011</v>
      </c>
      <c r="W12" s="10">
        <v>1997</v>
      </c>
      <c r="X12" s="10">
        <v>2150</v>
      </c>
      <c r="Y12" s="10">
        <v>2275</v>
      </c>
    </row>
    <row r="13" spans="1:25" x14ac:dyDescent="0.3">
      <c r="A13" s="8" t="s">
        <v>56</v>
      </c>
      <c r="B13" s="9">
        <v>2032</v>
      </c>
      <c r="C13" s="9">
        <v>2029</v>
      </c>
      <c r="D13" s="9">
        <v>2075</v>
      </c>
      <c r="E13" s="9">
        <v>2064</v>
      </c>
      <c r="F13" s="9">
        <v>2003</v>
      </c>
      <c r="G13" s="9">
        <v>2143</v>
      </c>
      <c r="H13" s="9">
        <v>2087</v>
      </c>
      <c r="I13" s="9">
        <v>2149</v>
      </c>
      <c r="J13" s="9">
        <v>1984</v>
      </c>
      <c r="K13" s="9">
        <v>2065</v>
      </c>
      <c r="L13" s="9">
        <v>2041</v>
      </c>
      <c r="M13" s="9">
        <v>2060</v>
      </c>
      <c r="N13" s="9">
        <v>1992</v>
      </c>
      <c r="O13" s="9">
        <v>2016</v>
      </c>
      <c r="P13" s="9">
        <v>1956</v>
      </c>
      <c r="Q13" s="9">
        <v>1849</v>
      </c>
      <c r="R13" s="9">
        <v>2001</v>
      </c>
      <c r="S13" s="9">
        <v>2027</v>
      </c>
      <c r="T13" s="10">
        <v>1787</v>
      </c>
      <c r="U13" s="10">
        <v>1871</v>
      </c>
      <c r="V13" s="10">
        <v>1933</v>
      </c>
      <c r="W13" s="10">
        <v>1833</v>
      </c>
      <c r="X13" s="10">
        <v>2076</v>
      </c>
      <c r="Y13" s="10">
        <v>2316</v>
      </c>
    </row>
    <row r="14" spans="1:25" x14ac:dyDescent="0.3">
      <c r="A14" s="8" t="s">
        <v>66</v>
      </c>
      <c r="B14" s="9">
        <v>4081</v>
      </c>
      <c r="C14" s="9">
        <v>4088</v>
      </c>
      <c r="D14" s="9">
        <v>3800</v>
      </c>
      <c r="E14" s="9">
        <v>3713</v>
      </c>
      <c r="F14" s="9">
        <v>3781</v>
      </c>
      <c r="G14" s="9">
        <v>4030</v>
      </c>
      <c r="H14" s="9">
        <v>3724</v>
      </c>
      <c r="I14" s="9">
        <v>3976</v>
      </c>
      <c r="J14" s="9">
        <v>3924</v>
      </c>
      <c r="K14" s="9">
        <v>4134</v>
      </c>
      <c r="L14" s="9">
        <v>3970</v>
      </c>
      <c r="M14" s="9">
        <v>3997</v>
      </c>
      <c r="N14" s="9">
        <v>4063</v>
      </c>
      <c r="O14" s="9">
        <v>3914</v>
      </c>
      <c r="P14" s="9">
        <v>4096</v>
      </c>
      <c r="Q14" s="9">
        <v>3825</v>
      </c>
      <c r="R14" s="9">
        <v>3945</v>
      </c>
      <c r="S14" s="9">
        <v>4108</v>
      </c>
      <c r="T14" s="10">
        <v>3817</v>
      </c>
      <c r="U14" s="10">
        <v>3897</v>
      </c>
      <c r="V14" s="10">
        <v>3886</v>
      </c>
      <c r="W14" s="10">
        <v>3839</v>
      </c>
      <c r="X14" s="10">
        <v>4425</v>
      </c>
      <c r="Y14" s="10">
        <v>4619</v>
      </c>
    </row>
    <row r="15" spans="1:25" x14ac:dyDescent="0.3">
      <c r="A15" s="8" t="s">
        <v>55</v>
      </c>
      <c r="B15" s="9">
        <v>2358</v>
      </c>
      <c r="C15" s="9">
        <v>2448</v>
      </c>
      <c r="D15" s="9">
        <v>2479</v>
      </c>
      <c r="E15" s="9">
        <v>2441</v>
      </c>
      <c r="F15" s="9">
        <v>2536</v>
      </c>
      <c r="G15" s="9">
        <v>2620</v>
      </c>
      <c r="H15" s="9">
        <v>2589</v>
      </c>
      <c r="I15" s="9">
        <v>2651</v>
      </c>
      <c r="J15" s="9">
        <v>2550</v>
      </c>
      <c r="K15" s="9">
        <v>2702</v>
      </c>
      <c r="L15" s="9">
        <v>2629</v>
      </c>
      <c r="M15" s="9">
        <v>2615</v>
      </c>
      <c r="N15" s="9">
        <v>2601</v>
      </c>
      <c r="O15" s="9">
        <v>2567</v>
      </c>
      <c r="P15" s="9">
        <v>2385</v>
      </c>
      <c r="Q15" s="9">
        <v>2453</v>
      </c>
      <c r="R15" s="9">
        <v>2475</v>
      </c>
      <c r="S15" s="9">
        <v>2619</v>
      </c>
      <c r="T15" s="10">
        <v>2368</v>
      </c>
      <c r="U15" s="10">
        <v>2440</v>
      </c>
      <c r="V15" s="10">
        <v>2518</v>
      </c>
      <c r="W15" s="10">
        <v>2440</v>
      </c>
      <c r="X15" s="10">
        <v>2608</v>
      </c>
      <c r="Y15" s="10">
        <v>2685</v>
      </c>
    </row>
    <row r="16" spans="1:25" x14ac:dyDescent="0.3">
      <c r="A16" s="8" t="s">
        <v>61</v>
      </c>
      <c r="B16" s="9">
        <v>858</v>
      </c>
      <c r="C16" s="9">
        <v>839</v>
      </c>
      <c r="D16" s="9">
        <v>819</v>
      </c>
      <c r="E16" s="9">
        <v>853</v>
      </c>
      <c r="F16" s="9">
        <v>838</v>
      </c>
      <c r="G16" s="9">
        <v>863</v>
      </c>
      <c r="H16" s="9">
        <v>790</v>
      </c>
      <c r="I16" s="9">
        <v>857</v>
      </c>
      <c r="J16" s="9">
        <v>850</v>
      </c>
      <c r="K16" s="9">
        <v>869</v>
      </c>
      <c r="L16" s="9">
        <v>919</v>
      </c>
      <c r="M16" s="9">
        <v>824</v>
      </c>
      <c r="N16" s="9">
        <v>823</v>
      </c>
      <c r="O16" s="9">
        <v>808</v>
      </c>
      <c r="P16" s="9">
        <v>893</v>
      </c>
      <c r="Q16" s="9">
        <v>842</v>
      </c>
      <c r="R16" s="9">
        <v>899</v>
      </c>
      <c r="S16" s="9">
        <v>919</v>
      </c>
      <c r="T16" s="10">
        <v>839</v>
      </c>
      <c r="U16" s="10">
        <v>855</v>
      </c>
      <c r="V16" s="10">
        <v>846</v>
      </c>
      <c r="W16" s="10">
        <v>867</v>
      </c>
      <c r="X16" s="10">
        <v>894</v>
      </c>
      <c r="Y16" s="10">
        <v>1030</v>
      </c>
    </row>
    <row r="17" spans="1:25" x14ac:dyDescent="0.3">
      <c r="A17" s="8" t="s">
        <v>70</v>
      </c>
      <c r="B17" s="9">
        <v>2167</v>
      </c>
      <c r="C17" s="9">
        <v>2210</v>
      </c>
      <c r="D17" s="9">
        <v>2089</v>
      </c>
      <c r="E17" s="9">
        <v>2124</v>
      </c>
      <c r="F17" s="9">
        <v>2116</v>
      </c>
      <c r="G17" s="9">
        <v>2228</v>
      </c>
      <c r="H17" s="9">
        <v>2112</v>
      </c>
      <c r="I17" s="9">
        <v>2210</v>
      </c>
      <c r="J17" s="9">
        <v>2154</v>
      </c>
      <c r="K17" s="9">
        <v>2241</v>
      </c>
      <c r="L17" s="9">
        <v>2109</v>
      </c>
      <c r="M17" s="9">
        <v>2303</v>
      </c>
      <c r="N17" s="9">
        <v>2332</v>
      </c>
      <c r="O17" s="9">
        <v>2222</v>
      </c>
      <c r="P17" s="9">
        <v>2302</v>
      </c>
      <c r="Q17" s="9">
        <v>2167</v>
      </c>
      <c r="R17" s="9">
        <v>2226</v>
      </c>
      <c r="S17" s="9">
        <v>2414</v>
      </c>
      <c r="T17" s="10">
        <v>2354</v>
      </c>
      <c r="U17" s="10">
        <v>2475</v>
      </c>
      <c r="V17" s="10">
        <v>2372</v>
      </c>
      <c r="W17" s="10">
        <v>2411</v>
      </c>
      <c r="X17" s="10">
        <v>2540</v>
      </c>
      <c r="Y17" s="10">
        <v>2784</v>
      </c>
    </row>
    <row r="18" spans="1:25" x14ac:dyDescent="0.3">
      <c r="A18" s="8" t="s">
        <v>53</v>
      </c>
      <c r="B18" s="9">
        <v>3410</v>
      </c>
      <c r="C18" s="9">
        <v>3487</v>
      </c>
      <c r="D18" s="9">
        <v>3331</v>
      </c>
      <c r="E18" s="9">
        <v>3341</v>
      </c>
      <c r="F18" s="9">
        <v>3456</v>
      </c>
      <c r="G18" s="9">
        <v>3551</v>
      </c>
      <c r="H18" s="9">
        <v>3466</v>
      </c>
      <c r="I18" s="9">
        <v>3569</v>
      </c>
      <c r="J18" s="9">
        <v>3419</v>
      </c>
      <c r="K18" s="9">
        <v>3509</v>
      </c>
      <c r="L18" s="9">
        <v>3485</v>
      </c>
      <c r="M18" s="9">
        <v>3500</v>
      </c>
      <c r="N18" s="9">
        <v>3478</v>
      </c>
      <c r="O18" s="9">
        <v>3342</v>
      </c>
      <c r="P18" s="9">
        <v>3515</v>
      </c>
      <c r="Q18" s="9">
        <v>3505</v>
      </c>
      <c r="R18" s="9">
        <v>3412</v>
      </c>
      <c r="S18" s="9">
        <v>3692</v>
      </c>
      <c r="T18" s="10">
        <v>3422</v>
      </c>
      <c r="U18" s="10">
        <v>3588</v>
      </c>
      <c r="V18" s="10">
        <v>3590</v>
      </c>
      <c r="W18" s="10">
        <v>3475</v>
      </c>
      <c r="X18" s="10">
        <v>3890</v>
      </c>
      <c r="Y18" s="10">
        <v>4428</v>
      </c>
    </row>
    <row r="19" spans="1:25" x14ac:dyDescent="0.3">
      <c r="A19" s="8" t="s">
        <v>67</v>
      </c>
      <c r="B19" s="9">
        <v>1357</v>
      </c>
      <c r="C19" s="9">
        <v>1353</v>
      </c>
      <c r="D19" s="9">
        <v>1334</v>
      </c>
      <c r="E19" s="9">
        <v>1241</v>
      </c>
      <c r="F19" s="9">
        <v>1386</v>
      </c>
      <c r="G19" s="9">
        <v>1481</v>
      </c>
      <c r="H19" s="9">
        <v>1416</v>
      </c>
      <c r="I19" s="9">
        <v>1495</v>
      </c>
      <c r="J19" s="9">
        <v>1476</v>
      </c>
      <c r="K19" s="9">
        <v>1445</v>
      </c>
      <c r="L19" s="9">
        <v>1467</v>
      </c>
      <c r="M19" s="9">
        <v>1491</v>
      </c>
      <c r="N19" s="9">
        <v>1534</v>
      </c>
      <c r="O19" s="9">
        <v>1399</v>
      </c>
      <c r="P19" s="9">
        <v>1448</v>
      </c>
      <c r="Q19" s="9">
        <v>1452</v>
      </c>
      <c r="R19" s="9">
        <v>1466</v>
      </c>
      <c r="S19" s="9">
        <v>1594</v>
      </c>
      <c r="T19" s="10">
        <v>1592</v>
      </c>
      <c r="U19" s="10">
        <v>1532</v>
      </c>
      <c r="V19" s="10">
        <v>1471</v>
      </c>
      <c r="W19" s="10">
        <v>1457</v>
      </c>
      <c r="X19" s="10">
        <v>1582</v>
      </c>
      <c r="Y19" s="10">
        <v>1825</v>
      </c>
    </row>
    <row r="20" spans="1:25" x14ac:dyDescent="0.3">
      <c r="A20" s="8" t="s">
        <v>71</v>
      </c>
      <c r="B20" s="9">
        <v>1323</v>
      </c>
      <c r="C20" s="9">
        <v>1234</v>
      </c>
      <c r="D20" s="9">
        <v>1233</v>
      </c>
      <c r="E20" s="9">
        <v>1183</v>
      </c>
      <c r="F20" s="9">
        <v>1225</v>
      </c>
      <c r="G20" s="9">
        <v>1283</v>
      </c>
      <c r="H20" s="9">
        <v>1211</v>
      </c>
      <c r="I20" s="9">
        <v>1256</v>
      </c>
      <c r="J20" s="9">
        <v>1216</v>
      </c>
      <c r="K20" s="9">
        <v>1238</v>
      </c>
      <c r="L20" s="9">
        <v>1323</v>
      </c>
      <c r="M20" s="9">
        <v>1239</v>
      </c>
      <c r="N20" s="9">
        <v>1294</v>
      </c>
      <c r="O20" s="9">
        <v>1284</v>
      </c>
      <c r="P20" s="9">
        <v>1371</v>
      </c>
      <c r="Q20" s="9">
        <v>1314</v>
      </c>
      <c r="R20" s="9">
        <v>1238</v>
      </c>
      <c r="S20" s="9">
        <v>1342</v>
      </c>
      <c r="T20" s="10">
        <v>1359</v>
      </c>
      <c r="U20" s="10">
        <v>1379</v>
      </c>
      <c r="V20" s="10">
        <v>1321</v>
      </c>
      <c r="W20" s="10">
        <v>1271</v>
      </c>
      <c r="X20" s="10">
        <v>1363</v>
      </c>
      <c r="Y20" s="10">
        <v>1628</v>
      </c>
    </row>
    <row r="21" spans="1:25" x14ac:dyDescent="0.3">
      <c r="A21" s="8" t="s">
        <v>69</v>
      </c>
      <c r="B21" s="9">
        <v>4550</v>
      </c>
      <c r="C21" s="9">
        <v>4346</v>
      </c>
      <c r="D21" s="9">
        <v>4206</v>
      </c>
      <c r="E21" s="9">
        <v>4375</v>
      </c>
      <c r="F21" s="9">
        <v>4194</v>
      </c>
      <c r="G21" s="9">
        <v>4570</v>
      </c>
      <c r="H21" s="9">
        <v>4215</v>
      </c>
      <c r="I21" s="9">
        <v>4536</v>
      </c>
      <c r="J21" s="9">
        <v>4316</v>
      </c>
      <c r="K21" s="9">
        <v>4488</v>
      </c>
      <c r="L21" s="9">
        <v>4720</v>
      </c>
      <c r="M21" s="9">
        <v>4690</v>
      </c>
      <c r="N21" s="9">
        <v>4589</v>
      </c>
      <c r="O21" s="9">
        <v>4691</v>
      </c>
      <c r="P21" s="9">
        <v>4651</v>
      </c>
      <c r="Q21" s="9">
        <v>4590</v>
      </c>
      <c r="R21" s="9">
        <v>4646</v>
      </c>
      <c r="S21" s="9">
        <v>5152</v>
      </c>
      <c r="T21" s="10">
        <v>4931</v>
      </c>
      <c r="U21" s="10">
        <v>5227</v>
      </c>
      <c r="V21" s="10">
        <v>5104</v>
      </c>
      <c r="W21" s="10">
        <v>4968</v>
      </c>
      <c r="X21" s="10">
        <v>5439</v>
      </c>
      <c r="Y21" s="10">
        <v>6005</v>
      </c>
    </row>
    <row r="22" spans="1:25" x14ac:dyDescent="0.3">
      <c r="A22" s="8" t="s">
        <v>60</v>
      </c>
      <c r="B22" s="9">
        <v>3567</v>
      </c>
      <c r="C22" s="9">
        <v>3536</v>
      </c>
      <c r="D22" s="9">
        <v>3392</v>
      </c>
      <c r="E22" s="9">
        <v>3310</v>
      </c>
      <c r="F22" s="9">
        <v>3417</v>
      </c>
      <c r="G22" s="9">
        <v>3585</v>
      </c>
      <c r="H22" s="9">
        <v>3241</v>
      </c>
      <c r="I22" s="9">
        <v>3432</v>
      </c>
      <c r="J22" s="9">
        <v>3335</v>
      </c>
      <c r="K22" s="9">
        <v>3509</v>
      </c>
      <c r="L22" s="9">
        <v>3446</v>
      </c>
      <c r="M22" s="9">
        <v>3475</v>
      </c>
      <c r="N22" s="9">
        <v>3537</v>
      </c>
      <c r="O22" s="9">
        <v>3513</v>
      </c>
      <c r="P22" s="9">
        <v>3632</v>
      </c>
      <c r="Q22" s="9">
        <v>3440</v>
      </c>
      <c r="R22" s="9">
        <v>3530</v>
      </c>
      <c r="S22" s="9">
        <v>3784</v>
      </c>
      <c r="T22" s="10">
        <v>3622</v>
      </c>
      <c r="U22" s="10">
        <v>3951</v>
      </c>
      <c r="V22" s="10">
        <v>3772</v>
      </c>
      <c r="W22" s="10">
        <v>3746</v>
      </c>
      <c r="X22" s="10">
        <v>3981</v>
      </c>
      <c r="Y22" s="10">
        <v>4588</v>
      </c>
    </row>
    <row r="23" spans="1:25" x14ac:dyDescent="0.3">
      <c r="A23" s="8" t="s">
        <v>65</v>
      </c>
      <c r="B23" s="9">
        <v>1607</v>
      </c>
      <c r="C23" s="9">
        <v>1559</v>
      </c>
      <c r="D23" s="9">
        <v>1541</v>
      </c>
      <c r="E23" s="9">
        <v>1482</v>
      </c>
      <c r="F23" s="9">
        <v>1611</v>
      </c>
      <c r="G23" s="9">
        <v>1701</v>
      </c>
      <c r="H23" s="9">
        <v>1594</v>
      </c>
      <c r="I23" s="9">
        <v>1714</v>
      </c>
      <c r="J23" s="9">
        <v>1641</v>
      </c>
      <c r="K23" s="9">
        <v>1794</v>
      </c>
      <c r="L23" s="9">
        <v>1784</v>
      </c>
      <c r="M23" s="9">
        <v>1867</v>
      </c>
      <c r="N23" s="9">
        <v>1751</v>
      </c>
      <c r="O23" s="9">
        <v>1704</v>
      </c>
      <c r="P23" s="9">
        <v>1889</v>
      </c>
      <c r="Q23" s="9">
        <v>1787</v>
      </c>
      <c r="R23" s="9">
        <v>1933</v>
      </c>
      <c r="S23" s="9">
        <v>2072</v>
      </c>
      <c r="T23" s="10">
        <v>1950</v>
      </c>
      <c r="U23" s="10">
        <v>2159</v>
      </c>
      <c r="V23" s="10">
        <v>1982</v>
      </c>
      <c r="W23" s="10">
        <v>1938</v>
      </c>
      <c r="X23" s="10">
        <v>2148</v>
      </c>
      <c r="Y23" s="10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A3" sqref="A3:Y23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24243</v>
      </c>
      <c r="C2" s="9">
        <v>23778</v>
      </c>
      <c r="D2" s="9">
        <v>22017</v>
      </c>
      <c r="E2" s="9">
        <v>22076</v>
      </c>
      <c r="F2" s="9">
        <v>22806</v>
      </c>
      <c r="G2" s="9">
        <v>22337</v>
      </c>
      <c r="H2" s="9">
        <v>22700</v>
      </c>
      <c r="I2" s="9">
        <v>22138</v>
      </c>
      <c r="J2" s="9">
        <v>22092</v>
      </c>
      <c r="K2" s="9">
        <v>23140</v>
      </c>
      <c r="L2" s="9">
        <v>23373</v>
      </c>
      <c r="M2" s="10">
        <v>22382</v>
      </c>
      <c r="N2" s="10">
        <v>21294</v>
      </c>
      <c r="O2" s="10">
        <v>20211</v>
      </c>
      <c r="P2" s="10">
        <v>20323</v>
      </c>
      <c r="Q2" s="10">
        <v>19169</v>
      </c>
      <c r="R2" s="10">
        <v>19501</v>
      </c>
      <c r="S2" s="10">
        <v>19834</v>
      </c>
      <c r="T2" s="10">
        <v>20467</v>
      </c>
      <c r="U2" s="10">
        <v>20310</v>
      </c>
      <c r="V2" s="10">
        <v>19921</v>
      </c>
      <c r="W2" s="10">
        <v>19761</v>
      </c>
      <c r="X2" s="10">
        <v>15196</v>
      </c>
      <c r="Y2" s="10">
        <v>18203</v>
      </c>
    </row>
    <row r="3" spans="1:25" x14ac:dyDescent="0.3">
      <c r="A3" s="8" t="s">
        <v>73</v>
      </c>
      <c r="B3" s="9">
        <v>4732</v>
      </c>
      <c r="C3" s="9">
        <v>4817</v>
      </c>
      <c r="D3" s="9">
        <v>3938</v>
      </c>
      <c r="E3" s="9">
        <v>3789</v>
      </c>
      <c r="F3" s="9">
        <v>3912</v>
      </c>
      <c r="G3" s="9">
        <v>3912</v>
      </c>
      <c r="H3" s="9">
        <v>4022</v>
      </c>
      <c r="I3" s="9">
        <v>3824</v>
      </c>
      <c r="J3" s="9">
        <v>3919</v>
      </c>
      <c r="K3" s="9">
        <v>4209</v>
      </c>
      <c r="L3" s="9">
        <v>4183</v>
      </c>
      <c r="M3" s="9">
        <v>4122</v>
      </c>
      <c r="N3" s="9">
        <v>3990</v>
      </c>
      <c r="O3" s="9">
        <v>3711</v>
      </c>
      <c r="P3" s="9">
        <v>3725</v>
      </c>
      <c r="Q3" s="9">
        <v>3594</v>
      </c>
      <c r="R3" s="9">
        <v>3647</v>
      </c>
      <c r="S3" s="9">
        <v>3737</v>
      </c>
      <c r="T3" s="10">
        <v>3806</v>
      </c>
      <c r="U3" s="10">
        <v>3899</v>
      </c>
      <c r="V3" s="10">
        <v>3886</v>
      </c>
      <c r="W3" s="10">
        <v>3808</v>
      </c>
      <c r="X3" s="10">
        <v>2861</v>
      </c>
      <c r="Y3" s="10">
        <v>3671</v>
      </c>
    </row>
    <row r="4" spans="1:25" x14ac:dyDescent="0.3">
      <c r="A4" s="8" t="s">
        <v>72</v>
      </c>
      <c r="B4" s="9">
        <v>619</v>
      </c>
      <c r="C4" s="9">
        <v>620</v>
      </c>
      <c r="D4" s="9">
        <v>605</v>
      </c>
      <c r="E4" s="9">
        <v>656</v>
      </c>
      <c r="F4" s="9">
        <v>594</v>
      </c>
      <c r="G4" s="9">
        <v>613</v>
      </c>
      <c r="H4" s="9">
        <v>591</v>
      </c>
      <c r="I4" s="9">
        <v>566</v>
      </c>
      <c r="J4" s="9">
        <v>556</v>
      </c>
      <c r="K4" s="9">
        <v>621</v>
      </c>
      <c r="L4" s="9">
        <v>612</v>
      </c>
      <c r="M4" s="9">
        <v>556</v>
      </c>
      <c r="N4" s="9">
        <v>570</v>
      </c>
      <c r="O4" s="9">
        <v>483</v>
      </c>
      <c r="P4" s="9">
        <v>532</v>
      </c>
      <c r="Q4" s="9">
        <v>462</v>
      </c>
      <c r="R4" s="9">
        <v>492</v>
      </c>
      <c r="S4" s="9">
        <v>510</v>
      </c>
      <c r="T4" s="10">
        <v>499</v>
      </c>
      <c r="U4" s="10">
        <v>507</v>
      </c>
      <c r="V4" s="10">
        <v>552</v>
      </c>
      <c r="W4" s="10">
        <v>518</v>
      </c>
      <c r="X4" s="10">
        <v>372</v>
      </c>
      <c r="Y4" s="10">
        <v>382</v>
      </c>
    </row>
    <row r="5" spans="1:25" x14ac:dyDescent="0.3">
      <c r="A5" s="8" t="s">
        <v>54</v>
      </c>
      <c r="B5" s="9">
        <v>770</v>
      </c>
      <c r="C5" s="9">
        <v>698</v>
      </c>
      <c r="D5" s="9">
        <v>607</v>
      </c>
      <c r="E5" s="9">
        <v>655</v>
      </c>
      <c r="F5" s="9">
        <v>658</v>
      </c>
      <c r="G5" s="9">
        <v>675</v>
      </c>
      <c r="H5" s="9">
        <v>711</v>
      </c>
      <c r="I5" s="9">
        <v>667</v>
      </c>
      <c r="J5" s="9">
        <v>646</v>
      </c>
      <c r="K5" s="9">
        <v>626</v>
      </c>
      <c r="L5" s="9">
        <v>669</v>
      </c>
      <c r="M5" s="9">
        <v>675</v>
      </c>
      <c r="N5" s="9">
        <v>647</v>
      </c>
      <c r="O5" s="9">
        <v>612</v>
      </c>
      <c r="P5" s="9">
        <v>592</v>
      </c>
      <c r="Q5" s="9">
        <v>590</v>
      </c>
      <c r="R5" s="9">
        <v>617</v>
      </c>
      <c r="S5" s="9">
        <v>602</v>
      </c>
      <c r="T5" s="10">
        <v>615</v>
      </c>
      <c r="U5" s="10">
        <v>643</v>
      </c>
      <c r="V5" s="10">
        <v>564</v>
      </c>
      <c r="W5" s="10">
        <v>609</v>
      </c>
      <c r="X5" s="10">
        <v>513</v>
      </c>
      <c r="Y5" s="10">
        <v>565</v>
      </c>
    </row>
    <row r="6" spans="1:25" x14ac:dyDescent="0.3">
      <c r="A6" s="8" t="s">
        <v>57</v>
      </c>
      <c r="B6" s="9">
        <v>981</v>
      </c>
      <c r="C6" s="9">
        <v>938</v>
      </c>
      <c r="D6" s="9">
        <v>927</v>
      </c>
      <c r="E6" s="9">
        <v>894</v>
      </c>
      <c r="F6" s="9">
        <v>883</v>
      </c>
      <c r="G6" s="9">
        <v>927</v>
      </c>
      <c r="H6" s="9">
        <v>931</v>
      </c>
      <c r="I6" s="9">
        <v>902</v>
      </c>
      <c r="J6" s="9">
        <v>849</v>
      </c>
      <c r="K6" s="9">
        <v>846</v>
      </c>
      <c r="L6" s="9">
        <v>877</v>
      </c>
      <c r="M6" s="9">
        <v>818</v>
      </c>
      <c r="N6" s="9">
        <v>806</v>
      </c>
      <c r="O6" s="9">
        <v>756</v>
      </c>
      <c r="P6" s="9">
        <v>768</v>
      </c>
      <c r="Q6" s="9">
        <v>706</v>
      </c>
      <c r="R6" s="9">
        <v>695</v>
      </c>
      <c r="S6" s="9">
        <v>712</v>
      </c>
      <c r="T6" s="10">
        <v>800</v>
      </c>
      <c r="U6" s="10">
        <v>745</v>
      </c>
      <c r="V6" s="10">
        <v>776</v>
      </c>
      <c r="W6" s="10">
        <v>724</v>
      </c>
      <c r="X6" s="10">
        <v>542</v>
      </c>
      <c r="Y6" s="10">
        <v>632</v>
      </c>
    </row>
    <row r="7" spans="1:25" x14ac:dyDescent="0.3">
      <c r="A7" s="8" t="s">
        <v>62</v>
      </c>
      <c r="B7" s="9">
        <v>507</v>
      </c>
      <c r="C7" s="9">
        <v>506</v>
      </c>
      <c r="D7" s="9">
        <v>480</v>
      </c>
      <c r="E7" s="9">
        <v>496</v>
      </c>
      <c r="F7" s="9">
        <v>505</v>
      </c>
      <c r="G7" s="9">
        <v>461</v>
      </c>
      <c r="H7" s="9">
        <v>491</v>
      </c>
      <c r="I7" s="9">
        <v>453</v>
      </c>
      <c r="J7" s="9">
        <v>435</v>
      </c>
      <c r="K7" s="9">
        <v>477</v>
      </c>
      <c r="L7" s="9">
        <v>483</v>
      </c>
      <c r="M7" s="9">
        <v>440</v>
      </c>
      <c r="N7" s="9">
        <v>429</v>
      </c>
      <c r="O7" s="9">
        <v>402</v>
      </c>
      <c r="P7" s="9">
        <v>429</v>
      </c>
      <c r="Q7" s="9">
        <v>394</v>
      </c>
      <c r="R7" s="9">
        <v>411</v>
      </c>
      <c r="S7" s="9">
        <v>412</v>
      </c>
      <c r="T7" s="10">
        <v>434</v>
      </c>
      <c r="U7" s="10">
        <v>386</v>
      </c>
      <c r="V7" s="10">
        <v>407</v>
      </c>
      <c r="W7" s="10">
        <v>448</v>
      </c>
      <c r="X7" s="10">
        <v>324</v>
      </c>
      <c r="Y7" s="10">
        <v>408</v>
      </c>
    </row>
    <row r="8" spans="1:25" x14ac:dyDescent="0.3">
      <c r="A8" s="8" t="s">
        <v>63</v>
      </c>
      <c r="B8" s="9">
        <v>470</v>
      </c>
      <c r="C8" s="9">
        <v>472</v>
      </c>
      <c r="D8" s="9">
        <v>478</v>
      </c>
      <c r="E8" s="9">
        <v>456</v>
      </c>
      <c r="F8" s="9">
        <v>475</v>
      </c>
      <c r="G8" s="9">
        <v>437</v>
      </c>
      <c r="H8" s="9">
        <v>474</v>
      </c>
      <c r="I8" s="9">
        <v>478</v>
      </c>
      <c r="J8" s="9">
        <v>459</v>
      </c>
      <c r="K8" s="9">
        <v>461</v>
      </c>
      <c r="L8" s="9">
        <v>470</v>
      </c>
      <c r="M8" s="9">
        <v>427</v>
      </c>
      <c r="N8" s="9">
        <v>390</v>
      </c>
      <c r="O8" s="9">
        <v>396</v>
      </c>
      <c r="P8" s="9">
        <v>396</v>
      </c>
      <c r="Q8" s="9">
        <v>368</v>
      </c>
      <c r="R8" s="9">
        <v>396</v>
      </c>
      <c r="S8" s="9">
        <v>419</v>
      </c>
      <c r="T8" s="10">
        <v>447</v>
      </c>
      <c r="U8" s="10">
        <v>429</v>
      </c>
      <c r="V8" s="10">
        <v>417</v>
      </c>
      <c r="W8" s="10">
        <v>421</v>
      </c>
      <c r="X8" s="10">
        <v>362</v>
      </c>
      <c r="Y8" s="10">
        <v>384</v>
      </c>
    </row>
    <row r="9" spans="1:25" x14ac:dyDescent="0.3">
      <c r="A9" s="8" t="s">
        <v>58</v>
      </c>
      <c r="B9" s="9">
        <v>584</v>
      </c>
      <c r="C9" s="9">
        <v>562</v>
      </c>
      <c r="D9" s="9">
        <v>631</v>
      </c>
      <c r="E9" s="9">
        <v>546</v>
      </c>
      <c r="F9" s="9">
        <v>628</v>
      </c>
      <c r="G9" s="9">
        <v>548</v>
      </c>
      <c r="H9" s="9">
        <v>554</v>
      </c>
      <c r="I9" s="9">
        <v>541</v>
      </c>
      <c r="J9" s="9">
        <v>596</v>
      </c>
      <c r="K9" s="9">
        <v>570</v>
      </c>
      <c r="L9" s="9">
        <v>588</v>
      </c>
      <c r="M9" s="9">
        <v>595</v>
      </c>
      <c r="N9" s="9">
        <v>558</v>
      </c>
      <c r="O9" s="9">
        <v>495</v>
      </c>
      <c r="P9" s="9">
        <v>521</v>
      </c>
      <c r="Q9" s="9">
        <v>453</v>
      </c>
      <c r="R9" s="9">
        <v>486</v>
      </c>
      <c r="S9" s="9">
        <v>502</v>
      </c>
      <c r="T9" s="10">
        <v>549</v>
      </c>
      <c r="U9" s="10">
        <v>528</v>
      </c>
      <c r="V9" s="10">
        <v>482</v>
      </c>
      <c r="W9" s="10">
        <v>550</v>
      </c>
      <c r="X9" s="10">
        <v>362</v>
      </c>
      <c r="Y9" s="10">
        <v>442</v>
      </c>
    </row>
    <row r="10" spans="1:25" x14ac:dyDescent="0.3">
      <c r="A10" s="8" t="s">
        <v>59</v>
      </c>
      <c r="B10" s="9">
        <v>704</v>
      </c>
      <c r="C10" s="9">
        <v>720</v>
      </c>
      <c r="D10" s="9">
        <v>618</v>
      </c>
      <c r="E10" s="9">
        <v>629</v>
      </c>
      <c r="F10" s="9">
        <v>705</v>
      </c>
      <c r="G10" s="9">
        <v>597</v>
      </c>
      <c r="H10" s="9">
        <v>641</v>
      </c>
      <c r="I10" s="9">
        <v>615</v>
      </c>
      <c r="J10" s="9">
        <v>639</v>
      </c>
      <c r="K10" s="9">
        <v>654</v>
      </c>
      <c r="L10" s="9">
        <v>632</v>
      </c>
      <c r="M10" s="9">
        <v>608</v>
      </c>
      <c r="N10" s="9">
        <v>581</v>
      </c>
      <c r="O10" s="9">
        <v>534</v>
      </c>
      <c r="P10" s="9">
        <v>501</v>
      </c>
      <c r="Q10" s="9">
        <v>523</v>
      </c>
      <c r="R10" s="9">
        <v>519</v>
      </c>
      <c r="S10" s="9">
        <v>523</v>
      </c>
      <c r="T10" s="10">
        <v>589</v>
      </c>
      <c r="U10" s="10">
        <v>554</v>
      </c>
      <c r="V10" s="10">
        <v>546</v>
      </c>
      <c r="W10" s="10">
        <v>580</v>
      </c>
      <c r="X10" s="10">
        <v>432</v>
      </c>
      <c r="Y10" s="10">
        <v>479</v>
      </c>
    </row>
    <row r="11" spans="1:25" x14ac:dyDescent="0.3">
      <c r="A11" s="8" t="s">
        <v>68</v>
      </c>
      <c r="B11" s="9">
        <v>1336</v>
      </c>
      <c r="C11" s="9">
        <v>1258</v>
      </c>
      <c r="D11" s="9">
        <v>1102</v>
      </c>
      <c r="E11" s="9">
        <v>1137</v>
      </c>
      <c r="F11" s="9">
        <v>1105</v>
      </c>
      <c r="G11" s="9">
        <v>1068</v>
      </c>
      <c r="H11" s="9">
        <v>1127</v>
      </c>
      <c r="I11" s="9">
        <v>1073</v>
      </c>
      <c r="J11" s="9">
        <v>1031</v>
      </c>
      <c r="K11" s="9">
        <v>1107</v>
      </c>
      <c r="L11" s="9">
        <v>1075</v>
      </c>
      <c r="M11" s="9">
        <v>1039</v>
      </c>
      <c r="N11" s="9">
        <v>925</v>
      </c>
      <c r="O11" s="9">
        <v>926</v>
      </c>
      <c r="P11" s="9">
        <v>949</v>
      </c>
      <c r="Q11" s="9">
        <v>939</v>
      </c>
      <c r="R11" s="9">
        <v>869</v>
      </c>
      <c r="S11" s="9">
        <v>906</v>
      </c>
      <c r="T11" s="10">
        <v>970</v>
      </c>
      <c r="U11" s="10">
        <v>1004</v>
      </c>
      <c r="V11" s="10">
        <v>908</v>
      </c>
      <c r="W11" s="10">
        <v>817</v>
      </c>
      <c r="X11" s="10">
        <v>680</v>
      </c>
      <c r="Y11" s="10">
        <v>831</v>
      </c>
    </row>
    <row r="12" spans="1:25" x14ac:dyDescent="0.3">
      <c r="A12" s="8" t="s">
        <v>64</v>
      </c>
      <c r="B12" s="9">
        <v>1003</v>
      </c>
      <c r="C12" s="9">
        <v>1004</v>
      </c>
      <c r="D12" s="9">
        <v>894</v>
      </c>
      <c r="E12" s="9">
        <v>940</v>
      </c>
      <c r="F12" s="9">
        <v>974</v>
      </c>
      <c r="G12" s="9">
        <v>915</v>
      </c>
      <c r="H12" s="9">
        <v>885</v>
      </c>
      <c r="I12" s="9">
        <v>945</v>
      </c>
      <c r="J12" s="9">
        <v>923</v>
      </c>
      <c r="K12" s="9">
        <v>940</v>
      </c>
      <c r="L12" s="9">
        <v>956</v>
      </c>
      <c r="M12" s="9">
        <v>901</v>
      </c>
      <c r="N12" s="9">
        <v>878</v>
      </c>
      <c r="O12" s="9">
        <v>793</v>
      </c>
      <c r="P12" s="9">
        <v>770</v>
      </c>
      <c r="Q12" s="9">
        <v>749</v>
      </c>
      <c r="R12" s="9">
        <v>831</v>
      </c>
      <c r="S12" s="9">
        <v>836</v>
      </c>
      <c r="T12" s="10">
        <v>838</v>
      </c>
      <c r="U12" s="10">
        <v>825</v>
      </c>
      <c r="V12" s="10">
        <v>850</v>
      </c>
      <c r="W12" s="10">
        <v>837</v>
      </c>
      <c r="X12" s="10">
        <v>619</v>
      </c>
      <c r="Y12" s="10">
        <v>723</v>
      </c>
    </row>
    <row r="13" spans="1:25" x14ac:dyDescent="0.3">
      <c r="A13" s="8" t="s">
        <v>56</v>
      </c>
      <c r="B13" s="9">
        <v>709</v>
      </c>
      <c r="C13" s="9">
        <v>654</v>
      </c>
      <c r="D13" s="9">
        <v>690</v>
      </c>
      <c r="E13" s="9">
        <v>637</v>
      </c>
      <c r="F13" s="9">
        <v>676</v>
      </c>
      <c r="G13" s="9">
        <v>718</v>
      </c>
      <c r="H13" s="9">
        <v>726</v>
      </c>
      <c r="I13" s="9">
        <v>646</v>
      </c>
      <c r="J13" s="9">
        <v>652</v>
      </c>
      <c r="K13" s="9">
        <v>681</v>
      </c>
      <c r="L13" s="9">
        <v>658</v>
      </c>
      <c r="M13" s="9">
        <v>614</v>
      </c>
      <c r="N13" s="9">
        <v>596</v>
      </c>
      <c r="O13" s="9">
        <v>558</v>
      </c>
      <c r="P13" s="9">
        <v>551</v>
      </c>
      <c r="Q13" s="9">
        <v>535</v>
      </c>
      <c r="R13" s="9">
        <v>517</v>
      </c>
      <c r="S13" s="9">
        <v>566</v>
      </c>
      <c r="T13" s="10">
        <v>555</v>
      </c>
      <c r="U13" s="10">
        <v>542</v>
      </c>
      <c r="V13" s="10">
        <v>489</v>
      </c>
      <c r="W13" s="10">
        <v>482</v>
      </c>
      <c r="X13" s="10">
        <v>353</v>
      </c>
      <c r="Y13" s="10">
        <v>450</v>
      </c>
    </row>
    <row r="14" spans="1:25" x14ac:dyDescent="0.3">
      <c r="A14" s="8" t="s">
        <v>66</v>
      </c>
      <c r="B14" s="9">
        <v>1735</v>
      </c>
      <c r="C14" s="9">
        <v>1787</v>
      </c>
      <c r="D14" s="9">
        <v>1732</v>
      </c>
      <c r="E14" s="9">
        <v>1680</v>
      </c>
      <c r="F14" s="9">
        <v>1656</v>
      </c>
      <c r="G14" s="9">
        <v>1611</v>
      </c>
      <c r="H14" s="9">
        <v>1618</v>
      </c>
      <c r="I14" s="9">
        <v>1609</v>
      </c>
      <c r="J14" s="9">
        <v>1585</v>
      </c>
      <c r="K14" s="9">
        <v>1647</v>
      </c>
      <c r="L14" s="9">
        <v>1804</v>
      </c>
      <c r="M14" s="9">
        <v>1679</v>
      </c>
      <c r="N14" s="9">
        <v>1508</v>
      </c>
      <c r="O14" s="9">
        <v>1525</v>
      </c>
      <c r="P14" s="9">
        <v>1481</v>
      </c>
      <c r="Q14" s="9">
        <v>1411</v>
      </c>
      <c r="R14" s="9">
        <v>1496</v>
      </c>
      <c r="S14" s="9">
        <v>1485</v>
      </c>
      <c r="T14" s="10">
        <v>1547</v>
      </c>
      <c r="U14" s="10">
        <v>1491</v>
      </c>
      <c r="V14" s="10">
        <v>1525</v>
      </c>
      <c r="W14" s="10">
        <v>1470</v>
      </c>
      <c r="X14" s="10">
        <v>1179</v>
      </c>
      <c r="Y14" s="10">
        <v>1343</v>
      </c>
    </row>
    <row r="15" spans="1:25" x14ac:dyDescent="0.3">
      <c r="A15" s="8" t="s">
        <v>55</v>
      </c>
      <c r="B15" s="9">
        <v>1062</v>
      </c>
      <c r="C15" s="9">
        <v>929</v>
      </c>
      <c r="D15" s="9">
        <v>950</v>
      </c>
      <c r="E15" s="9">
        <v>928</v>
      </c>
      <c r="F15" s="9">
        <v>953</v>
      </c>
      <c r="G15" s="9">
        <v>903</v>
      </c>
      <c r="H15" s="9">
        <v>969</v>
      </c>
      <c r="I15" s="9">
        <v>878</v>
      </c>
      <c r="J15" s="9">
        <v>902</v>
      </c>
      <c r="K15" s="9">
        <v>921</v>
      </c>
      <c r="L15" s="9">
        <v>949</v>
      </c>
      <c r="M15" s="9">
        <v>847</v>
      </c>
      <c r="N15" s="9">
        <v>818</v>
      </c>
      <c r="O15" s="9">
        <v>747</v>
      </c>
      <c r="P15" s="9">
        <v>803</v>
      </c>
      <c r="Q15" s="9">
        <v>689</v>
      </c>
      <c r="R15" s="9">
        <v>725</v>
      </c>
      <c r="S15" s="9">
        <v>712</v>
      </c>
      <c r="T15" s="10">
        <v>786</v>
      </c>
      <c r="U15" s="10">
        <v>780</v>
      </c>
      <c r="V15" s="10">
        <v>794</v>
      </c>
      <c r="W15" s="10">
        <v>794</v>
      </c>
      <c r="X15" s="10">
        <v>600</v>
      </c>
      <c r="Y15" s="10">
        <v>667</v>
      </c>
    </row>
    <row r="16" spans="1:25" x14ac:dyDescent="0.3">
      <c r="A16" s="8" t="s">
        <v>61</v>
      </c>
      <c r="B16" s="9">
        <v>266</v>
      </c>
      <c r="C16" s="9">
        <v>249</v>
      </c>
      <c r="D16" s="9">
        <v>240</v>
      </c>
      <c r="E16" s="9">
        <v>273</v>
      </c>
      <c r="F16" s="9">
        <v>262</v>
      </c>
      <c r="G16" s="9">
        <v>256</v>
      </c>
      <c r="H16" s="9">
        <v>252</v>
      </c>
      <c r="I16" s="9">
        <v>246</v>
      </c>
      <c r="J16" s="9">
        <v>234</v>
      </c>
      <c r="K16" s="9">
        <v>221</v>
      </c>
      <c r="L16" s="9">
        <v>256</v>
      </c>
      <c r="M16" s="9">
        <v>200</v>
      </c>
      <c r="N16" s="9">
        <v>218</v>
      </c>
      <c r="O16" s="9">
        <v>176</v>
      </c>
      <c r="P16" s="9">
        <v>225</v>
      </c>
      <c r="Q16" s="9">
        <v>201</v>
      </c>
      <c r="R16" s="9">
        <v>228</v>
      </c>
      <c r="S16" s="9">
        <v>223</v>
      </c>
      <c r="T16" s="10">
        <v>217</v>
      </c>
      <c r="U16" s="10">
        <v>191</v>
      </c>
      <c r="V16" s="10">
        <v>185</v>
      </c>
      <c r="W16" s="10">
        <v>209</v>
      </c>
      <c r="X16" s="10">
        <v>162</v>
      </c>
      <c r="Y16" s="10">
        <v>178</v>
      </c>
    </row>
    <row r="17" spans="1:25" x14ac:dyDescent="0.3">
      <c r="A17" s="8" t="s">
        <v>70</v>
      </c>
      <c r="B17" s="9">
        <v>1042</v>
      </c>
      <c r="C17" s="9">
        <v>1059</v>
      </c>
      <c r="D17" s="9">
        <v>975</v>
      </c>
      <c r="E17" s="9">
        <v>958</v>
      </c>
      <c r="F17" s="9">
        <v>985</v>
      </c>
      <c r="G17" s="9">
        <v>1013</v>
      </c>
      <c r="H17" s="9">
        <v>1088</v>
      </c>
      <c r="I17" s="9">
        <v>1054</v>
      </c>
      <c r="J17" s="9">
        <v>1103</v>
      </c>
      <c r="K17" s="9">
        <v>1131</v>
      </c>
      <c r="L17" s="9">
        <v>1034</v>
      </c>
      <c r="M17" s="9">
        <v>991</v>
      </c>
      <c r="N17" s="9">
        <v>948</v>
      </c>
      <c r="O17" s="9">
        <v>912</v>
      </c>
      <c r="P17" s="9">
        <v>930</v>
      </c>
      <c r="Q17" s="9">
        <v>804</v>
      </c>
      <c r="R17" s="9">
        <v>844</v>
      </c>
      <c r="S17" s="9">
        <v>855</v>
      </c>
      <c r="T17" s="10">
        <v>862</v>
      </c>
      <c r="U17" s="10">
        <v>870</v>
      </c>
      <c r="V17" s="10">
        <v>802</v>
      </c>
      <c r="W17" s="10">
        <v>752</v>
      </c>
      <c r="X17" s="10">
        <v>569</v>
      </c>
      <c r="Y17" s="10">
        <v>646</v>
      </c>
    </row>
    <row r="18" spans="1:25" x14ac:dyDescent="0.3">
      <c r="A18" s="8" t="s">
        <v>53</v>
      </c>
      <c r="B18" s="9">
        <v>1640</v>
      </c>
      <c r="C18" s="9">
        <v>1582</v>
      </c>
      <c r="D18" s="9">
        <v>1468</v>
      </c>
      <c r="E18" s="9">
        <v>1562</v>
      </c>
      <c r="F18" s="9">
        <v>1715</v>
      </c>
      <c r="G18" s="9">
        <v>1588</v>
      </c>
      <c r="H18" s="9">
        <v>1675</v>
      </c>
      <c r="I18" s="9">
        <v>1662</v>
      </c>
      <c r="J18" s="9">
        <v>1676</v>
      </c>
      <c r="K18" s="9">
        <v>1743</v>
      </c>
      <c r="L18" s="9">
        <v>1867</v>
      </c>
      <c r="M18" s="9">
        <v>1728</v>
      </c>
      <c r="N18" s="9">
        <v>1666</v>
      </c>
      <c r="O18" s="9">
        <v>1574</v>
      </c>
      <c r="P18" s="9">
        <v>1530</v>
      </c>
      <c r="Q18" s="9">
        <v>1489</v>
      </c>
      <c r="R18" s="9">
        <v>1502</v>
      </c>
      <c r="S18" s="9">
        <v>1494</v>
      </c>
      <c r="T18" s="10">
        <v>1593</v>
      </c>
      <c r="U18" s="10">
        <v>1569</v>
      </c>
      <c r="V18" s="10">
        <v>1587</v>
      </c>
      <c r="W18" s="10">
        <v>1589</v>
      </c>
      <c r="X18" s="10">
        <v>1165</v>
      </c>
      <c r="Y18" s="10">
        <v>1527</v>
      </c>
    </row>
    <row r="19" spans="1:25" x14ac:dyDescent="0.3">
      <c r="A19" s="8" t="s">
        <v>67</v>
      </c>
      <c r="B19" s="9">
        <v>521</v>
      </c>
      <c r="C19" s="9">
        <v>495</v>
      </c>
      <c r="D19" s="9">
        <v>459</v>
      </c>
      <c r="E19" s="9">
        <v>461</v>
      </c>
      <c r="F19" s="9">
        <v>515</v>
      </c>
      <c r="G19" s="9">
        <v>495</v>
      </c>
      <c r="H19" s="9">
        <v>523</v>
      </c>
      <c r="I19" s="9">
        <v>492</v>
      </c>
      <c r="J19" s="9">
        <v>507</v>
      </c>
      <c r="K19" s="9">
        <v>537</v>
      </c>
      <c r="L19" s="9">
        <v>560</v>
      </c>
      <c r="M19" s="9">
        <v>535</v>
      </c>
      <c r="N19" s="9">
        <v>502</v>
      </c>
      <c r="O19" s="9">
        <v>457</v>
      </c>
      <c r="P19" s="9">
        <v>477</v>
      </c>
      <c r="Q19" s="9">
        <v>447</v>
      </c>
      <c r="R19" s="9">
        <v>462</v>
      </c>
      <c r="S19" s="9">
        <v>447</v>
      </c>
      <c r="T19" s="10">
        <v>459</v>
      </c>
      <c r="U19" s="10">
        <v>451</v>
      </c>
      <c r="V19" s="10">
        <v>435</v>
      </c>
      <c r="W19" s="10">
        <v>460</v>
      </c>
      <c r="X19" s="10">
        <v>322</v>
      </c>
      <c r="Y19" s="10">
        <v>397</v>
      </c>
    </row>
    <row r="20" spans="1:25" x14ac:dyDescent="0.3">
      <c r="A20" s="8" t="s">
        <v>71</v>
      </c>
      <c r="B20" s="9">
        <v>611</v>
      </c>
      <c r="C20" s="9">
        <v>640</v>
      </c>
      <c r="D20" s="9">
        <v>523</v>
      </c>
      <c r="E20" s="9">
        <v>565</v>
      </c>
      <c r="F20" s="9">
        <v>644</v>
      </c>
      <c r="G20" s="9">
        <v>656</v>
      </c>
      <c r="H20" s="9">
        <v>568</v>
      </c>
      <c r="I20" s="9">
        <v>636</v>
      </c>
      <c r="J20" s="9">
        <v>676</v>
      </c>
      <c r="K20" s="9">
        <v>710</v>
      </c>
      <c r="L20" s="9">
        <v>648</v>
      </c>
      <c r="M20" s="9">
        <v>697</v>
      </c>
      <c r="N20" s="9">
        <v>632</v>
      </c>
      <c r="O20" s="9">
        <v>656</v>
      </c>
      <c r="P20" s="9">
        <v>664</v>
      </c>
      <c r="Q20" s="9">
        <v>599</v>
      </c>
      <c r="R20" s="9">
        <v>628</v>
      </c>
      <c r="S20" s="9">
        <v>621</v>
      </c>
      <c r="T20" s="10">
        <v>585</v>
      </c>
      <c r="U20" s="10">
        <v>590</v>
      </c>
      <c r="V20" s="10">
        <v>592</v>
      </c>
      <c r="W20" s="10">
        <v>592</v>
      </c>
      <c r="X20" s="10">
        <v>492</v>
      </c>
      <c r="Y20" s="10">
        <v>551</v>
      </c>
    </row>
    <row r="21" spans="1:25" x14ac:dyDescent="0.3">
      <c r="A21" s="8" t="s">
        <v>69</v>
      </c>
      <c r="B21" s="9">
        <v>2556</v>
      </c>
      <c r="C21" s="9">
        <v>2504</v>
      </c>
      <c r="D21" s="9">
        <v>2449</v>
      </c>
      <c r="E21" s="9">
        <v>2530</v>
      </c>
      <c r="F21" s="9">
        <v>2503</v>
      </c>
      <c r="G21" s="9">
        <v>2525</v>
      </c>
      <c r="H21" s="9">
        <v>2494</v>
      </c>
      <c r="I21" s="9">
        <v>2407</v>
      </c>
      <c r="J21" s="9">
        <v>2402</v>
      </c>
      <c r="K21" s="9">
        <v>2527</v>
      </c>
      <c r="L21" s="9">
        <v>2649</v>
      </c>
      <c r="M21" s="9">
        <v>2578</v>
      </c>
      <c r="N21" s="9">
        <v>2406</v>
      </c>
      <c r="O21" s="9">
        <v>2297</v>
      </c>
      <c r="P21" s="9">
        <v>2309</v>
      </c>
      <c r="Q21" s="9">
        <v>2170</v>
      </c>
      <c r="R21" s="9">
        <v>2159</v>
      </c>
      <c r="S21" s="9">
        <v>2207</v>
      </c>
      <c r="T21" s="10">
        <v>2233</v>
      </c>
      <c r="U21" s="10">
        <v>2288</v>
      </c>
      <c r="V21" s="10">
        <v>2170</v>
      </c>
      <c r="W21" s="10">
        <v>2207</v>
      </c>
      <c r="X21" s="10">
        <v>1792</v>
      </c>
      <c r="Y21" s="10">
        <v>2158</v>
      </c>
    </row>
    <row r="22" spans="1:25" x14ac:dyDescent="0.3">
      <c r="A22" s="8" t="s">
        <v>60</v>
      </c>
      <c r="B22" s="9">
        <v>1519</v>
      </c>
      <c r="C22" s="9">
        <v>1439</v>
      </c>
      <c r="D22" s="9">
        <v>1441</v>
      </c>
      <c r="E22" s="9">
        <v>1464</v>
      </c>
      <c r="F22" s="9">
        <v>1560</v>
      </c>
      <c r="G22" s="9">
        <v>1573</v>
      </c>
      <c r="H22" s="9">
        <v>1479</v>
      </c>
      <c r="I22" s="9">
        <v>1521</v>
      </c>
      <c r="J22" s="9">
        <v>1473</v>
      </c>
      <c r="K22" s="9">
        <v>1585</v>
      </c>
      <c r="L22" s="9">
        <v>1510</v>
      </c>
      <c r="M22" s="9">
        <v>1488</v>
      </c>
      <c r="N22" s="9">
        <v>1387</v>
      </c>
      <c r="O22" s="9">
        <v>1365</v>
      </c>
      <c r="P22" s="9">
        <v>1309</v>
      </c>
      <c r="Q22" s="9">
        <v>1261</v>
      </c>
      <c r="R22" s="9">
        <v>1218</v>
      </c>
      <c r="S22" s="9">
        <v>1237</v>
      </c>
      <c r="T22" s="10">
        <v>1255</v>
      </c>
      <c r="U22" s="10">
        <v>1271</v>
      </c>
      <c r="V22" s="10">
        <v>1217</v>
      </c>
      <c r="W22" s="10">
        <v>1093</v>
      </c>
      <c r="X22" s="10">
        <v>902</v>
      </c>
      <c r="Y22" s="10">
        <v>1027</v>
      </c>
    </row>
    <row r="23" spans="1:25" x14ac:dyDescent="0.3">
      <c r="A23" s="8" t="s">
        <v>65</v>
      </c>
      <c r="B23" s="9">
        <v>876</v>
      </c>
      <c r="C23" s="9">
        <v>845</v>
      </c>
      <c r="D23" s="9">
        <v>810</v>
      </c>
      <c r="E23" s="9">
        <v>820</v>
      </c>
      <c r="F23" s="9">
        <v>898</v>
      </c>
      <c r="G23" s="9">
        <v>846</v>
      </c>
      <c r="H23" s="9">
        <v>881</v>
      </c>
      <c r="I23" s="9">
        <v>923</v>
      </c>
      <c r="J23" s="9">
        <v>829</v>
      </c>
      <c r="K23" s="9">
        <v>926</v>
      </c>
      <c r="L23" s="9">
        <v>893</v>
      </c>
      <c r="M23" s="9">
        <v>844</v>
      </c>
      <c r="N23" s="9">
        <v>839</v>
      </c>
      <c r="O23" s="9">
        <v>836</v>
      </c>
      <c r="P23" s="9">
        <v>861</v>
      </c>
      <c r="Q23" s="9">
        <v>785</v>
      </c>
      <c r="R23" s="9">
        <v>759</v>
      </c>
      <c r="S23" s="9">
        <v>828</v>
      </c>
      <c r="T23" s="10">
        <v>828</v>
      </c>
      <c r="U23" s="10">
        <v>747</v>
      </c>
      <c r="V23" s="10">
        <v>737</v>
      </c>
      <c r="W23" s="10">
        <v>801</v>
      </c>
      <c r="X23" s="10">
        <v>593</v>
      </c>
      <c r="Y23" s="10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tabSelected="1" workbookViewId="0"/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3962</v>
      </c>
      <c r="C2" s="9">
        <v>3721</v>
      </c>
      <c r="D2" s="9">
        <v>4419</v>
      </c>
      <c r="E2" s="9">
        <v>4670</v>
      </c>
      <c r="F2" s="9">
        <v>4496</v>
      </c>
      <c r="G2" s="9">
        <v>4934</v>
      </c>
      <c r="H2" s="9">
        <v>4985</v>
      </c>
      <c r="I2" s="9">
        <v>4883</v>
      </c>
      <c r="J2" s="9">
        <v>4651</v>
      </c>
      <c r="K2" s="9">
        <v>4785</v>
      </c>
      <c r="L2" s="9">
        <v>5025</v>
      </c>
      <c r="M2" s="10">
        <v>5076</v>
      </c>
      <c r="N2" s="10">
        <v>5058</v>
      </c>
      <c r="O2" s="10">
        <v>5662</v>
      </c>
      <c r="P2" s="10">
        <v>5659</v>
      </c>
      <c r="Q2" s="10">
        <v>5992</v>
      </c>
      <c r="R2" s="10">
        <v>6570</v>
      </c>
      <c r="S2" s="10">
        <v>6010</v>
      </c>
      <c r="T2" s="10">
        <v>7036</v>
      </c>
      <c r="U2" s="10">
        <v>6265</v>
      </c>
      <c r="V2" s="10">
        <v>6125</v>
      </c>
      <c r="W2" s="10">
        <v>5936</v>
      </c>
      <c r="X2" s="10">
        <v>5153</v>
      </c>
      <c r="Y2" s="10">
        <v>5100</v>
      </c>
    </row>
    <row r="3" spans="1:25" x14ac:dyDescent="0.3">
      <c r="A3" s="8" t="s">
        <v>73</v>
      </c>
      <c r="B3" s="9">
        <v>934</v>
      </c>
      <c r="C3" s="9">
        <v>702</v>
      </c>
      <c r="D3" s="9">
        <v>1030</v>
      </c>
      <c r="E3" s="9">
        <v>1131</v>
      </c>
      <c r="F3" s="9">
        <v>1109</v>
      </c>
      <c r="G3" s="9">
        <v>1131</v>
      </c>
      <c r="H3" s="9">
        <v>1204</v>
      </c>
      <c r="I3" s="9">
        <v>1170</v>
      </c>
      <c r="J3" s="9">
        <v>1137</v>
      </c>
      <c r="K3" s="9">
        <v>1082</v>
      </c>
      <c r="L3" s="9">
        <v>1125</v>
      </c>
      <c r="M3" s="9">
        <v>1030</v>
      </c>
      <c r="N3" s="9">
        <v>1270</v>
      </c>
      <c r="O3" s="9">
        <v>1413</v>
      </c>
      <c r="P3" s="9">
        <v>1472</v>
      </c>
      <c r="Q3" s="9">
        <v>1282</v>
      </c>
      <c r="R3" s="9">
        <v>1680</v>
      </c>
      <c r="S3" s="9">
        <v>1428</v>
      </c>
      <c r="T3" s="10">
        <v>1682</v>
      </c>
      <c r="U3" s="10">
        <v>1298</v>
      </c>
      <c r="V3" s="10">
        <v>1372</v>
      </c>
      <c r="W3" s="10">
        <v>1430</v>
      </c>
      <c r="X3" s="10">
        <v>1145</v>
      </c>
      <c r="Y3" s="10">
        <v>1023</v>
      </c>
    </row>
    <row r="4" spans="1:25" x14ac:dyDescent="0.3">
      <c r="A4" s="8" t="s">
        <v>72</v>
      </c>
      <c r="B4" s="9">
        <v>92</v>
      </c>
      <c r="C4" s="9">
        <v>100</v>
      </c>
      <c r="D4" s="9">
        <v>91</v>
      </c>
      <c r="E4" s="9">
        <v>101</v>
      </c>
      <c r="F4" s="9">
        <v>88</v>
      </c>
      <c r="G4" s="9">
        <v>109</v>
      </c>
      <c r="H4" s="9">
        <v>120</v>
      </c>
      <c r="I4" s="9">
        <v>116</v>
      </c>
      <c r="J4" s="9">
        <v>79</v>
      </c>
      <c r="K4" s="9">
        <v>134</v>
      </c>
      <c r="L4" s="9">
        <v>122</v>
      </c>
      <c r="M4" s="9">
        <v>135</v>
      </c>
      <c r="N4" s="9">
        <v>113</v>
      </c>
      <c r="O4" s="9">
        <v>127</v>
      </c>
      <c r="P4" s="9">
        <v>151</v>
      </c>
      <c r="Q4" s="9">
        <v>144</v>
      </c>
      <c r="R4" s="9">
        <v>121</v>
      </c>
      <c r="S4" s="9">
        <v>187</v>
      </c>
      <c r="T4" s="10">
        <v>179</v>
      </c>
      <c r="U4" s="10">
        <v>173</v>
      </c>
      <c r="V4" s="10">
        <v>145</v>
      </c>
      <c r="W4" s="10">
        <v>171</v>
      </c>
      <c r="X4" s="10">
        <v>128</v>
      </c>
      <c r="Y4" s="10">
        <v>144</v>
      </c>
    </row>
    <row r="5" spans="1:25" x14ac:dyDescent="0.3">
      <c r="A5" s="8" t="s">
        <v>54</v>
      </c>
      <c r="B5" s="9">
        <v>43</v>
      </c>
      <c r="C5" s="9">
        <v>53</v>
      </c>
      <c r="D5" s="9">
        <v>74</v>
      </c>
      <c r="E5" s="9">
        <v>55</v>
      </c>
      <c r="F5" s="9">
        <v>74</v>
      </c>
      <c r="G5" s="9">
        <v>128</v>
      </c>
      <c r="H5" s="9">
        <v>120</v>
      </c>
      <c r="I5" s="9">
        <v>90</v>
      </c>
      <c r="J5" s="9">
        <v>110</v>
      </c>
      <c r="K5" s="9">
        <v>82</v>
      </c>
      <c r="L5" s="9">
        <v>109</v>
      </c>
      <c r="M5" s="9">
        <v>111</v>
      </c>
      <c r="N5" s="9">
        <v>134</v>
      </c>
      <c r="O5" s="9">
        <v>145</v>
      </c>
      <c r="P5" s="9">
        <v>143</v>
      </c>
      <c r="Q5" s="9">
        <v>143</v>
      </c>
      <c r="R5" s="9">
        <v>163</v>
      </c>
      <c r="S5" s="9">
        <v>135</v>
      </c>
      <c r="T5" s="10">
        <v>189</v>
      </c>
      <c r="U5" s="10">
        <v>145</v>
      </c>
      <c r="V5" s="10">
        <v>181</v>
      </c>
      <c r="W5" s="10">
        <v>140</v>
      </c>
      <c r="X5" s="10">
        <v>124</v>
      </c>
      <c r="Y5" s="10">
        <v>132</v>
      </c>
    </row>
    <row r="6" spans="1:25" x14ac:dyDescent="0.3">
      <c r="A6" s="8" t="s">
        <v>57</v>
      </c>
      <c r="B6" s="9">
        <v>168</v>
      </c>
      <c r="C6" s="9">
        <v>134</v>
      </c>
      <c r="D6" s="9">
        <v>200</v>
      </c>
      <c r="E6" s="9">
        <v>175</v>
      </c>
      <c r="F6" s="9">
        <v>164</v>
      </c>
      <c r="G6" s="9">
        <v>163</v>
      </c>
      <c r="H6" s="9">
        <v>151</v>
      </c>
      <c r="I6" s="9">
        <v>192</v>
      </c>
      <c r="J6" s="9">
        <v>160</v>
      </c>
      <c r="K6" s="9">
        <v>186</v>
      </c>
      <c r="L6" s="9">
        <v>189</v>
      </c>
      <c r="M6" s="9">
        <v>189</v>
      </c>
      <c r="N6" s="9">
        <v>206</v>
      </c>
      <c r="O6" s="9">
        <v>199</v>
      </c>
      <c r="P6" s="9">
        <v>221</v>
      </c>
      <c r="Q6" s="9">
        <v>224</v>
      </c>
      <c r="R6" s="9">
        <v>189</v>
      </c>
      <c r="S6" s="9">
        <v>224</v>
      </c>
      <c r="T6" s="10">
        <v>297</v>
      </c>
      <c r="U6" s="10">
        <v>270</v>
      </c>
      <c r="V6" s="10">
        <v>277</v>
      </c>
      <c r="W6" s="10">
        <v>229</v>
      </c>
      <c r="X6" s="10">
        <v>203</v>
      </c>
      <c r="Y6" s="10">
        <v>209</v>
      </c>
    </row>
    <row r="7" spans="1:25" x14ac:dyDescent="0.3">
      <c r="A7" s="8" t="s">
        <v>62</v>
      </c>
      <c r="B7" s="9">
        <v>77</v>
      </c>
      <c r="C7" s="9">
        <v>65</v>
      </c>
      <c r="D7" s="9">
        <v>83</v>
      </c>
      <c r="E7" s="9">
        <v>101</v>
      </c>
      <c r="F7" s="9">
        <v>74</v>
      </c>
      <c r="G7" s="9">
        <v>82</v>
      </c>
      <c r="H7" s="9">
        <v>99</v>
      </c>
      <c r="I7" s="9">
        <v>71</v>
      </c>
      <c r="J7" s="9">
        <v>82</v>
      </c>
      <c r="K7" s="9">
        <v>110</v>
      </c>
      <c r="L7" s="9">
        <v>96</v>
      </c>
      <c r="M7" s="9">
        <v>117</v>
      </c>
      <c r="N7" s="9">
        <v>114</v>
      </c>
      <c r="O7" s="9">
        <v>93</v>
      </c>
      <c r="P7" s="9">
        <v>119</v>
      </c>
      <c r="Q7" s="9">
        <v>121</v>
      </c>
      <c r="R7" s="9">
        <v>127</v>
      </c>
      <c r="S7" s="9">
        <v>122</v>
      </c>
      <c r="T7" s="10">
        <v>123</v>
      </c>
      <c r="U7" s="10">
        <v>130</v>
      </c>
      <c r="V7" s="10">
        <v>144</v>
      </c>
      <c r="W7" s="10">
        <v>125</v>
      </c>
      <c r="X7" s="10">
        <v>125</v>
      </c>
      <c r="Y7" s="10">
        <v>109</v>
      </c>
    </row>
    <row r="8" spans="1:25" x14ac:dyDescent="0.3">
      <c r="A8" s="8" t="s">
        <v>63</v>
      </c>
      <c r="B8" s="9">
        <v>78</v>
      </c>
      <c r="C8" s="9">
        <v>79</v>
      </c>
      <c r="D8" s="9">
        <v>64</v>
      </c>
      <c r="E8" s="9">
        <v>67</v>
      </c>
      <c r="F8" s="9">
        <v>74</v>
      </c>
      <c r="G8" s="9">
        <v>72</v>
      </c>
      <c r="H8" s="9">
        <v>70</v>
      </c>
      <c r="I8" s="9">
        <v>60</v>
      </c>
      <c r="J8" s="9">
        <v>80</v>
      </c>
      <c r="K8" s="9">
        <v>69</v>
      </c>
      <c r="L8" s="9">
        <v>68</v>
      </c>
      <c r="M8" s="9">
        <v>87</v>
      </c>
      <c r="N8" s="9">
        <v>87</v>
      </c>
      <c r="O8" s="9">
        <v>95</v>
      </c>
      <c r="P8" s="9">
        <v>115</v>
      </c>
      <c r="Q8" s="9">
        <v>97</v>
      </c>
      <c r="R8" s="9">
        <v>100</v>
      </c>
      <c r="S8" s="9">
        <v>88</v>
      </c>
      <c r="T8" s="10">
        <v>105</v>
      </c>
      <c r="U8" s="10">
        <v>90</v>
      </c>
      <c r="V8" s="10">
        <v>130</v>
      </c>
      <c r="W8" s="10">
        <v>107</v>
      </c>
      <c r="X8" s="10">
        <v>80</v>
      </c>
      <c r="Y8" s="10">
        <v>102</v>
      </c>
    </row>
    <row r="9" spans="1:25" x14ac:dyDescent="0.3">
      <c r="A9" s="8" t="s">
        <v>58</v>
      </c>
      <c r="B9" s="9">
        <v>128</v>
      </c>
      <c r="C9" s="9">
        <v>132</v>
      </c>
      <c r="D9" s="9">
        <v>113</v>
      </c>
      <c r="E9" s="9">
        <v>134</v>
      </c>
      <c r="F9" s="9">
        <v>131</v>
      </c>
      <c r="G9" s="9">
        <v>179</v>
      </c>
      <c r="H9" s="9">
        <v>169</v>
      </c>
      <c r="I9" s="9">
        <v>157</v>
      </c>
      <c r="J9" s="9">
        <v>124</v>
      </c>
      <c r="K9" s="9">
        <v>131</v>
      </c>
      <c r="L9" s="9">
        <v>151</v>
      </c>
      <c r="M9" s="9">
        <v>166</v>
      </c>
      <c r="N9" s="9">
        <v>177</v>
      </c>
      <c r="O9" s="9">
        <v>184</v>
      </c>
      <c r="P9" s="9">
        <v>168</v>
      </c>
      <c r="Q9" s="9">
        <v>120</v>
      </c>
      <c r="R9" s="9">
        <v>164</v>
      </c>
      <c r="S9" s="9">
        <v>153</v>
      </c>
      <c r="T9" s="10">
        <v>186</v>
      </c>
      <c r="U9" s="10">
        <v>182</v>
      </c>
      <c r="V9" s="10">
        <v>175</v>
      </c>
      <c r="W9" s="10">
        <v>201</v>
      </c>
      <c r="X9" s="10">
        <v>114</v>
      </c>
      <c r="Y9" s="10">
        <v>184</v>
      </c>
    </row>
    <row r="10" spans="1:25" x14ac:dyDescent="0.3">
      <c r="A10" s="8" t="s">
        <v>59</v>
      </c>
      <c r="B10" s="9">
        <v>131</v>
      </c>
      <c r="C10" s="9">
        <v>123</v>
      </c>
      <c r="D10" s="9">
        <v>123</v>
      </c>
      <c r="E10" s="9">
        <v>169</v>
      </c>
      <c r="F10" s="9">
        <v>141</v>
      </c>
      <c r="G10" s="9">
        <v>164</v>
      </c>
      <c r="H10" s="9">
        <v>163</v>
      </c>
      <c r="I10" s="9">
        <v>145</v>
      </c>
      <c r="J10" s="9">
        <v>134</v>
      </c>
      <c r="K10" s="9">
        <v>153</v>
      </c>
      <c r="L10" s="9">
        <v>167</v>
      </c>
      <c r="M10" s="9">
        <v>169</v>
      </c>
      <c r="N10" s="9">
        <v>133</v>
      </c>
      <c r="O10" s="9">
        <v>163</v>
      </c>
      <c r="P10" s="9">
        <v>164</v>
      </c>
      <c r="Q10" s="9">
        <v>197</v>
      </c>
      <c r="R10" s="9">
        <v>163</v>
      </c>
      <c r="S10" s="9">
        <v>154</v>
      </c>
      <c r="T10" s="10">
        <v>156</v>
      </c>
      <c r="U10" s="10">
        <v>186</v>
      </c>
      <c r="V10" s="10">
        <v>180</v>
      </c>
      <c r="W10" s="10">
        <v>159</v>
      </c>
      <c r="X10" s="10">
        <v>156</v>
      </c>
      <c r="Y10" s="10">
        <v>162</v>
      </c>
    </row>
    <row r="11" spans="1:25" x14ac:dyDescent="0.3">
      <c r="A11" s="8" t="s">
        <v>68</v>
      </c>
      <c r="B11" s="9">
        <v>181</v>
      </c>
      <c r="C11" s="9">
        <v>177</v>
      </c>
      <c r="D11" s="9">
        <v>223</v>
      </c>
      <c r="E11" s="9">
        <v>240</v>
      </c>
      <c r="F11" s="9">
        <v>247</v>
      </c>
      <c r="G11" s="9">
        <v>240</v>
      </c>
      <c r="H11" s="9">
        <v>229</v>
      </c>
      <c r="I11" s="9">
        <v>194</v>
      </c>
      <c r="J11" s="9">
        <v>223</v>
      </c>
      <c r="K11" s="9">
        <v>239</v>
      </c>
      <c r="L11" s="9">
        <v>218</v>
      </c>
      <c r="M11" s="9">
        <v>219</v>
      </c>
      <c r="N11" s="9">
        <v>233</v>
      </c>
      <c r="O11" s="9">
        <v>233</v>
      </c>
      <c r="P11" s="9">
        <v>251</v>
      </c>
      <c r="Q11" s="9">
        <v>269</v>
      </c>
      <c r="R11" s="9">
        <v>256</v>
      </c>
      <c r="S11" s="9">
        <v>249</v>
      </c>
      <c r="T11" s="10">
        <v>262</v>
      </c>
      <c r="U11" s="10">
        <v>257</v>
      </c>
      <c r="V11" s="10">
        <v>202</v>
      </c>
      <c r="W11" s="10">
        <v>261</v>
      </c>
      <c r="X11" s="10">
        <v>206</v>
      </c>
      <c r="Y11" s="10">
        <v>244</v>
      </c>
    </row>
    <row r="12" spans="1:25" x14ac:dyDescent="0.3">
      <c r="A12" s="8" t="s">
        <v>64</v>
      </c>
      <c r="B12" s="9">
        <v>175</v>
      </c>
      <c r="C12" s="9">
        <v>156</v>
      </c>
      <c r="D12" s="9">
        <v>184</v>
      </c>
      <c r="E12" s="9">
        <v>174</v>
      </c>
      <c r="F12" s="9">
        <v>164</v>
      </c>
      <c r="G12" s="9">
        <v>207</v>
      </c>
      <c r="H12" s="9">
        <v>176</v>
      </c>
      <c r="I12" s="9">
        <v>172</v>
      </c>
      <c r="J12" s="9">
        <v>160</v>
      </c>
      <c r="K12" s="9">
        <v>179</v>
      </c>
      <c r="L12" s="9">
        <v>158</v>
      </c>
      <c r="M12" s="9">
        <v>191</v>
      </c>
      <c r="N12" s="9">
        <v>183</v>
      </c>
      <c r="O12" s="9">
        <v>180</v>
      </c>
      <c r="P12" s="9">
        <v>205</v>
      </c>
      <c r="Q12" s="9">
        <v>242</v>
      </c>
      <c r="R12" s="9">
        <v>221</v>
      </c>
      <c r="S12" s="9">
        <v>186</v>
      </c>
      <c r="T12" s="10">
        <v>206</v>
      </c>
      <c r="U12" s="10">
        <v>227</v>
      </c>
      <c r="V12" s="10">
        <v>230</v>
      </c>
      <c r="W12" s="10">
        <v>213</v>
      </c>
      <c r="X12" s="10">
        <v>182</v>
      </c>
      <c r="Y12" s="10">
        <v>186</v>
      </c>
    </row>
    <row r="13" spans="1:25" x14ac:dyDescent="0.3">
      <c r="A13" s="8" t="s">
        <v>56</v>
      </c>
      <c r="B13" s="9">
        <v>93</v>
      </c>
      <c r="C13" s="9">
        <v>77</v>
      </c>
      <c r="D13" s="9">
        <v>89</v>
      </c>
      <c r="E13" s="9">
        <v>93</v>
      </c>
      <c r="F13" s="9">
        <v>104</v>
      </c>
      <c r="G13" s="9">
        <v>101</v>
      </c>
      <c r="H13" s="9">
        <v>102</v>
      </c>
      <c r="I13" s="9">
        <v>114</v>
      </c>
      <c r="J13" s="9">
        <v>116</v>
      </c>
      <c r="K13" s="9">
        <v>119</v>
      </c>
      <c r="L13" s="9">
        <v>133</v>
      </c>
      <c r="M13" s="9">
        <v>118</v>
      </c>
      <c r="N13" s="9">
        <v>100</v>
      </c>
      <c r="O13" s="9">
        <v>129</v>
      </c>
      <c r="P13" s="9">
        <v>151</v>
      </c>
      <c r="Q13" s="9">
        <v>149</v>
      </c>
      <c r="R13" s="9">
        <v>155</v>
      </c>
      <c r="S13" s="9">
        <v>180</v>
      </c>
      <c r="T13" s="10">
        <v>154</v>
      </c>
      <c r="U13" s="10">
        <v>190</v>
      </c>
      <c r="V13" s="10">
        <v>141</v>
      </c>
      <c r="W13" s="10">
        <v>176</v>
      </c>
      <c r="X13" s="10">
        <v>171</v>
      </c>
      <c r="Y13" s="10">
        <v>218</v>
      </c>
    </row>
    <row r="14" spans="1:25" x14ac:dyDescent="0.3">
      <c r="A14" s="8" t="s">
        <v>66</v>
      </c>
      <c r="B14" s="9">
        <v>330</v>
      </c>
      <c r="C14" s="9">
        <v>359</v>
      </c>
      <c r="D14" s="9">
        <v>477</v>
      </c>
      <c r="E14" s="9">
        <v>401</v>
      </c>
      <c r="F14" s="9">
        <v>392</v>
      </c>
      <c r="G14" s="9">
        <v>443</v>
      </c>
      <c r="H14" s="9">
        <v>477</v>
      </c>
      <c r="I14" s="9">
        <v>448</v>
      </c>
      <c r="J14" s="9">
        <v>358</v>
      </c>
      <c r="K14" s="9">
        <v>418</v>
      </c>
      <c r="L14" s="9">
        <v>459</v>
      </c>
      <c r="M14" s="9">
        <v>462</v>
      </c>
      <c r="N14" s="9">
        <v>451</v>
      </c>
      <c r="O14" s="9">
        <v>501</v>
      </c>
      <c r="P14" s="9">
        <v>548</v>
      </c>
      <c r="Q14" s="9">
        <v>527</v>
      </c>
      <c r="R14" s="9">
        <v>521</v>
      </c>
      <c r="S14" s="9">
        <v>511</v>
      </c>
      <c r="T14" s="10">
        <v>530</v>
      </c>
      <c r="U14" s="10">
        <v>518</v>
      </c>
      <c r="V14" s="10">
        <v>487</v>
      </c>
      <c r="W14" s="10">
        <v>485</v>
      </c>
      <c r="X14" s="10">
        <v>369</v>
      </c>
      <c r="Y14" s="10">
        <v>404</v>
      </c>
    </row>
    <row r="15" spans="1:25" x14ac:dyDescent="0.3">
      <c r="A15" s="8" t="s">
        <v>55</v>
      </c>
      <c r="B15" s="9">
        <v>144</v>
      </c>
      <c r="C15" s="9">
        <v>174</v>
      </c>
      <c r="D15" s="9">
        <v>149</v>
      </c>
      <c r="E15" s="9">
        <v>204</v>
      </c>
      <c r="F15" s="9">
        <v>159</v>
      </c>
      <c r="G15" s="9">
        <v>213</v>
      </c>
      <c r="H15" s="9">
        <v>216</v>
      </c>
      <c r="I15" s="9">
        <v>178</v>
      </c>
      <c r="J15" s="9">
        <v>169</v>
      </c>
      <c r="K15" s="9">
        <v>194</v>
      </c>
      <c r="L15" s="9">
        <v>208</v>
      </c>
      <c r="M15" s="9">
        <v>201</v>
      </c>
      <c r="N15" s="9">
        <v>180</v>
      </c>
      <c r="O15" s="9">
        <v>165</v>
      </c>
      <c r="P15" s="9">
        <v>193</v>
      </c>
      <c r="Q15" s="9">
        <v>219</v>
      </c>
      <c r="R15" s="9">
        <v>247</v>
      </c>
      <c r="S15" s="9">
        <v>216</v>
      </c>
      <c r="T15" s="10">
        <v>408</v>
      </c>
      <c r="U15" s="10">
        <v>257</v>
      </c>
      <c r="V15" s="10">
        <v>275</v>
      </c>
      <c r="W15" s="10">
        <v>275</v>
      </c>
      <c r="X15" s="10">
        <v>184</v>
      </c>
      <c r="Y15" s="10">
        <v>204</v>
      </c>
    </row>
    <row r="16" spans="1:25" x14ac:dyDescent="0.3">
      <c r="A16" s="8" t="s">
        <v>61</v>
      </c>
      <c r="B16" s="9">
        <v>27</v>
      </c>
      <c r="C16" s="9">
        <v>28</v>
      </c>
      <c r="D16" s="9">
        <v>27</v>
      </c>
      <c r="E16" s="9">
        <v>28</v>
      </c>
      <c r="F16" s="9">
        <v>35</v>
      </c>
      <c r="G16" s="9">
        <v>40</v>
      </c>
      <c r="H16" s="9">
        <v>38</v>
      </c>
      <c r="I16" s="9">
        <v>41</v>
      </c>
      <c r="J16" s="9">
        <v>34</v>
      </c>
      <c r="K16" s="9">
        <v>45</v>
      </c>
      <c r="L16" s="9">
        <v>48</v>
      </c>
      <c r="M16" s="9">
        <v>38</v>
      </c>
      <c r="N16" s="9">
        <v>29</v>
      </c>
      <c r="O16" s="9">
        <v>27</v>
      </c>
      <c r="P16" s="9">
        <v>32</v>
      </c>
      <c r="Q16" s="9">
        <v>49</v>
      </c>
      <c r="R16" s="9">
        <v>65</v>
      </c>
      <c r="S16" s="9">
        <v>38</v>
      </c>
      <c r="T16" s="10">
        <v>38</v>
      </c>
      <c r="U16" s="10">
        <v>42</v>
      </c>
      <c r="V16" s="10">
        <v>49</v>
      </c>
      <c r="W16" s="10">
        <v>39</v>
      </c>
      <c r="X16" s="10">
        <v>42</v>
      </c>
      <c r="Y16" s="10">
        <v>50</v>
      </c>
    </row>
    <row r="17" spans="1:25" x14ac:dyDescent="0.3">
      <c r="A17" s="8" t="s">
        <v>70</v>
      </c>
      <c r="B17" s="9">
        <v>215</v>
      </c>
      <c r="C17" s="9">
        <v>230</v>
      </c>
      <c r="D17" s="9">
        <v>257</v>
      </c>
      <c r="E17" s="9">
        <v>216</v>
      </c>
      <c r="F17" s="9">
        <v>260</v>
      </c>
      <c r="G17" s="9">
        <v>253</v>
      </c>
      <c r="H17" s="9">
        <v>248</v>
      </c>
      <c r="I17" s="9">
        <v>258</v>
      </c>
      <c r="J17" s="9">
        <v>213</v>
      </c>
      <c r="K17" s="9">
        <v>260</v>
      </c>
      <c r="L17" s="9">
        <v>310</v>
      </c>
      <c r="M17" s="9">
        <v>319</v>
      </c>
      <c r="N17" s="9">
        <v>280</v>
      </c>
      <c r="O17" s="9">
        <v>314</v>
      </c>
      <c r="P17" s="9">
        <v>303</v>
      </c>
      <c r="Q17" s="9">
        <v>362</v>
      </c>
      <c r="R17" s="9">
        <v>288</v>
      </c>
      <c r="S17" s="9">
        <v>279</v>
      </c>
      <c r="T17" s="10">
        <v>355</v>
      </c>
      <c r="U17" s="10">
        <v>309</v>
      </c>
      <c r="V17" s="10">
        <v>328</v>
      </c>
      <c r="W17" s="10">
        <v>290</v>
      </c>
      <c r="X17" s="10">
        <v>278</v>
      </c>
      <c r="Y17" s="10">
        <v>252</v>
      </c>
    </row>
    <row r="18" spans="1:25" x14ac:dyDescent="0.3">
      <c r="A18" s="8" t="s">
        <v>53</v>
      </c>
      <c r="B18" s="9">
        <v>253</v>
      </c>
      <c r="C18" s="9">
        <v>253</v>
      </c>
      <c r="D18" s="9">
        <v>272</v>
      </c>
      <c r="E18" s="9">
        <v>340</v>
      </c>
      <c r="F18" s="9">
        <v>279</v>
      </c>
      <c r="G18" s="9">
        <v>316</v>
      </c>
      <c r="H18" s="9">
        <v>371</v>
      </c>
      <c r="I18" s="9">
        <v>335</v>
      </c>
      <c r="J18" s="9">
        <v>335</v>
      </c>
      <c r="K18" s="9">
        <v>318</v>
      </c>
      <c r="L18" s="9">
        <v>353</v>
      </c>
      <c r="M18" s="9">
        <v>333</v>
      </c>
      <c r="N18" s="9">
        <v>424</v>
      </c>
      <c r="O18" s="9">
        <v>375</v>
      </c>
      <c r="P18" s="9">
        <v>378</v>
      </c>
      <c r="Q18" s="9">
        <v>395</v>
      </c>
      <c r="R18" s="9">
        <v>433</v>
      </c>
      <c r="S18" s="9">
        <v>429</v>
      </c>
      <c r="T18" s="10">
        <v>456</v>
      </c>
      <c r="U18" s="10">
        <v>437</v>
      </c>
      <c r="V18" s="10">
        <v>442</v>
      </c>
      <c r="W18" s="10">
        <v>422</v>
      </c>
      <c r="X18" s="10">
        <v>415</v>
      </c>
      <c r="Y18" s="10">
        <v>411</v>
      </c>
    </row>
    <row r="19" spans="1:25" x14ac:dyDescent="0.3">
      <c r="A19" s="8" t="s">
        <v>67</v>
      </c>
      <c r="B19" s="9">
        <v>59</v>
      </c>
      <c r="C19" s="9">
        <v>81</v>
      </c>
      <c r="D19" s="9">
        <v>79</v>
      </c>
      <c r="E19" s="9">
        <v>76</v>
      </c>
      <c r="F19" s="9">
        <v>71</v>
      </c>
      <c r="G19" s="9">
        <v>95</v>
      </c>
      <c r="H19" s="9">
        <v>77</v>
      </c>
      <c r="I19" s="9">
        <v>86</v>
      </c>
      <c r="J19" s="9">
        <v>80</v>
      </c>
      <c r="K19" s="9">
        <v>81</v>
      </c>
      <c r="L19" s="9">
        <v>91</v>
      </c>
      <c r="M19" s="9">
        <v>76</v>
      </c>
      <c r="N19" s="9">
        <v>102</v>
      </c>
      <c r="O19" s="9">
        <v>107</v>
      </c>
      <c r="P19" s="9">
        <v>121</v>
      </c>
      <c r="Q19" s="9">
        <v>122</v>
      </c>
      <c r="R19" s="9">
        <v>153</v>
      </c>
      <c r="S19" s="9">
        <v>86</v>
      </c>
      <c r="T19" s="10">
        <v>115</v>
      </c>
      <c r="U19" s="10">
        <v>98</v>
      </c>
      <c r="V19" s="10">
        <v>126</v>
      </c>
      <c r="W19" s="10">
        <v>91</v>
      </c>
      <c r="X19" s="10">
        <v>107</v>
      </c>
      <c r="Y19" s="10">
        <v>83</v>
      </c>
    </row>
    <row r="20" spans="1:25" x14ac:dyDescent="0.3">
      <c r="A20" s="8" t="s">
        <v>71</v>
      </c>
      <c r="B20" s="9">
        <v>71</v>
      </c>
      <c r="C20" s="9">
        <v>83</v>
      </c>
      <c r="D20" s="9">
        <v>60</v>
      </c>
      <c r="E20" s="9">
        <v>98</v>
      </c>
      <c r="F20" s="9">
        <v>72</v>
      </c>
      <c r="G20" s="9">
        <v>81</v>
      </c>
      <c r="H20" s="9">
        <v>86</v>
      </c>
      <c r="I20" s="9">
        <v>96</v>
      </c>
      <c r="J20" s="9">
        <v>97</v>
      </c>
      <c r="K20" s="9">
        <v>94</v>
      </c>
      <c r="L20" s="9">
        <v>101</v>
      </c>
      <c r="M20" s="9">
        <v>140</v>
      </c>
      <c r="N20" s="9">
        <v>88</v>
      </c>
      <c r="O20" s="9">
        <v>98</v>
      </c>
      <c r="P20" s="9">
        <v>79</v>
      </c>
      <c r="Q20" s="9">
        <v>107</v>
      </c>
      <c r="R20" s="9">
        <v>114</v>
      </c>
      <c r="S20" s="9">
        <v>120</v>
      </c>
      <c r="T20" s="10">
        <v>129</v>
      </c>
      <c r="U20" s="10">
        <v>142</v>
      </c>
      <c r="V20" s="10">
        <v>151</v>
      </c>
      <c r="W20" s="10">
        <v>136</v>
      </c>
      <c r="X20" s="10">
        <v>124</v>
      </c>
      <c r="Y20" s="10">
        <v>115</v>
      </c>
    </row>
    <row r="21" spans="1:25" x14ac:dyDescent="0.3">
      <c r="A21" s="8" t="s">
        <v>69</v>
      </c>
      <c r="B21" s="9">
        <v>259</v>
      </c>
      <c r="C21" s="9">
        <v>280</v>
      </c>
      <c r="D21" s="9">
        <v>305</v>
      </c>
      <c r="E21" s="9">
        <v>390</v>
      </c>
      <c r="F21" s="9">
        <v>309</v>
      </c>
      <c r="G21" s="9">
        <v>413</v>
      </c>
      <c r="H21" s="9">
        <v>291</v>
      </c>
      <c r="I21" s="9">
        <v>404</v>
      </c>
      <c r="J21" s="9">
        <v>468</v>
      </c>
      <c r="K21" s="9">
        <v>423</v>
      </c>
      <c r="L21" s="9">
        <v>397</v>
      </c>
      <c r="M21" s="9">
        <v>397</v>
      </c>
      <c r="N21" s="9">
        <v>338</v>
      </c>
      <c r="O21" s="9">
        <v>362</v>
      </c>
      <c r="P21" s="9">
        <v>415</v>
      </c>
      <c r="Q21" s="9">
        <v>372</v>
      </c>
      <c r="R21" s="9">
        <v>523</v>
      </c>
      <c r="S21" s="9">
        <v>559</v>
      </c>
      <c r="T21" s="10">
        <v>781</v>
      </c>
      <c r="U21" s="10">
        <v>733</v>
      </c>
      <c r="V21" s="10">
        <v>587</v>
      </c>
      <c r="W21" s="10">
        <v>520</v>
      </c>
      <c r="X21" s="10">
        <v>497</v>
      </c>
      <c r="Y21" s="10">
        <v>468</v>
      </c>
    </row>
    <row r="22" spans="1:25" x14ac:dyDescent="0.3">
      <c r="A22" s="8" t="s">
        <v>60</v>
      </c>
      <c r="B22" s="9">
        <v>401</v>
      </c>
      <c r="C22" s="9">
        <v>335</v>
      </c>
      <c r="D22" s="9">
        <v>422</v>
      </c>
      <c r="E22" s="9">
        <v>371</v>
      </c>
      <c r="F22" s="9">
        <v>436</v>
      </c>
      <c r="G22" s="9">
        <v>404</v>
      </c>
      <c r="H22" s="9">
        <v>461</v>
      </c>
      <c r="I22" s="9">
        <v>410</v>
      </c>
      <c r="J22" s="9">
        <v>372</v>
      </c>
      <c r="K22" s="9">
        <v>325</v>
      </c>
      <c r="L22" s="9">
        <v>368</v>
      </c>
      <c r="M22" s="9">
        <v>426</v>
      </c>
      <c r="N22" s="9">
        <v>230</v>
      </c>
      <c r="O22" s="9">
        <v>568</v>
      </c>
      <c r="P22" s="9">
        <v>239</v>
      </c>
      <c r="Q22" s="9">
        <v>655</v>
      </c>
      <c r="R22" s="9">
        <v>616</v>
      </c>
      <c r="S22" s="9">
        <v>444</v>
      </c>
      <c r="T22" s="10">
        <v>539</v>
      </c>
      <c r="U22" s="10">
        <v>428</v>
      </c>
      <c r="V22" s="10">
        <v>340</v>
      </c>
      <c r="W22" s="10">
        <v>281</v>
      </c>
      <c r="X22" s="10">
        <v>251</v>
      </c>
      <c r="Y22" s="10">
        <v>171</v>
      </c>
    </row>
    <row r="23" spans="1:25" x14ac:dyDescent="0.3">
      <c r="A23" s="8" t="s">
        <v>65</v>
      </c>
      <c r="B23" s="9">
        <v>103</v>
      </c>
      <c r="C23" s="9">
        <v>100</v>
      </c>
      <c r="D23" s="9">
        <v>97</v>
      </c>
      <c r="E23" s="9">
        <v>106</v>
      </c>
      <c r="F23" s="9">
        <v>113</v>
      </c>
      <c r="G23" s="9">
        <v>100</v>
      </c>
      <c r="H23" s="9">
        <v>117</v>
      </c>
      <c r="I23" s="9">
        <v>146</v>
      </c>
      <c r="J23" s="9">
        <v>120</v>
      </c>
      <c r="K23" s="9">
        <v>143</v>
      </c>
      <c r="L23" s="9">
        <v>154</v>
      </c>
      <c r="M23" s="9">
        <v>152</v>
      </c>
      <c r="N23" s="9">
        <v>186</v>
      </c>
      <c r="O23" s="9">
        <v>184</v>
      </c>
      <c r="P23" s="9">
        <v>191</v>
      </c>
      <c r="Q23" s="9">
        <v>196</v>
      </c>
      <c r="R23" s="9">
        <v>271</v>
      </c>
      <c r="S23" s="9">
        <v>222</v>
      </c>
      <c r="T23" s="10">
        <v>146</v>
      </c>
      <c r="U23" s="10">
        <v>153</v>
      </c>
      <c r="V23" s="10">
        <v>163</v>
      </c>
      <c r="W23" s="10">
        <v>185</v>
      </c>
      <c r="X23" s="10">
        <v>252</v>
      </c>
      <c r="Y23" s="10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Stanovnistvo</vt:lpstr>
      <vt:lpstr>Narodnost</vt:lpstr>
      <vt:lpstr>Spol</vt:lpstr>
      <vt:lpstr>Starost</vt:lpstr>
      <vt:lpstr>Živorođeni</vt:lpstr>
      <vt:lpstr>Umrli</vt:lpstr>
      <vt:lpstr>Brakovi</vt:lpstr>
      <vt:lpstr>Razvodi</vt:lpstr>
      <vt:lpstr>Brakovi!Print_Titles</vt:lpstr>
      <vt:lpstr>Razvodi!Print_Titles</vt:lpstr>
      <vt:lpstr>Stanovnistvo!Print_Titles</vt:lpstr>
      <vt:lpstr>Umrli!Print_Titles</vt:lpstr>
      <vt:lpstr>Živorođeni!Print_Titles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2022-12-20T16:32:04Z</dcterms:modified>
</cp:coreProperties>
</file>