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nis\Работа\2023\Пленки\Пленка на волокне\GST 2\06.09.2024\"/>
    </mc:Choice>
  </mc:AlternateContent>
  <xr:revisionPtr revIDLastSave="0" documentId="13_ncr:1_{1FCCA8B6-C584-4A1B-949E-645D1A86BB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6.09.202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N8" i="1"/>
  <c r="N11" i="1"/>
  <c r="N10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3" i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<sst xmlns="http://schemas.openxmlformats.org/spreadsheetml/2006/main" count="8" uniqueCount="8">
  <si>
    <t>Shot</t>
  </si>
  <si>
    <t>Количество</t>
  </si>
  <si>
    <t>Выстрел, после которого сделана фотография торца</t>
  </si>
  <si>
    <t>Ток усилителя</t>
  </si>
  <si>
    <t>Номер спектра ЗГ</t>
  </si>
  <si>
    <t>Энергия, нДж</t>
  </si>
  <si>
    <t>Мощность импульсов со скважностью 1/2, мВт</t>
  </si>
  <si>
    <t>Общая энергия, нДж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</si>
</sst>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O23" sqref="O23"/>
    </sheetView>
  </sheetViews>
  <sheetFormatPr defaultRowHeight="15" x14ac:dyDescent="0.25"/>
  <cols>
    <col min="2" max="2" width="15.5703125" customWidth="1"/>
    <col min="3" max="3" width="40" customWidth="1"/>
    <col min="4" max="4" width="12" bestFit="1" customWidth="1"/>
    <col min="5" max="5" width="17.42578125" customWidth="1"/>
    <col min="6" max="6" width="12.85546875" customWidth="1"/>
    <col min="7" max="7" width="49.28515625" customWidth="1"/>
  </cols>
  <sheetData>
    <row r="1" spans="1:16" x14ac:dyDescent="0.25">
      <c r="A1" t="s">
        <v>0</v>
      </c>
      <c r="B1" t="s">
        <v>3</v>
      </c>
      <c r="C1" t="s">
        <v>6</v>
      </c>
      <c r="D1" t="s">
        <v>5</v>
      </c>
      <c r="E1" t="s">
        <v>4</v>
      </c>
      <c r="F1" t="s">
        <v>1</v>
      </c>
      <c r="G1" t="s">
        <v>7</v>
      </c>
      <c r="P1" s="1" t="s">
        <v>2</v>
      </c>
    </row>
    <row r="2" spans="1:16" x14ac:dyDescent="0.25">
      <c r="A2">
        <v>1</v>
      </c>
      <c r="B2" s="2">
        <v>0.5</v>
      </c>
      <c r="C2" s="2">
        <v>8.0000000000000002E-3</v>
      </c>
      <c r="D2" s="3">
        <f>C2*2/(1.07*10^6)*10^6</f>
        <v>1.4953271028037386E-2</v>
      </c>
      <c r="E2">
        <v>3</v>
      </c>
      <c r="F2">
        <v>10</v>
      </c>
      <c r="G2">
        <f>F2*D2</f>
        <v>0.14953271028037385</v>
      </c>
      <c r="J2">
        <f>0.5</f>
        <v>0.5</v>
      </c>
      <c r="K2" s="2">
        <v>8.0000000000000002E-3</v>
      </c>
    </row>
    <row r="3" spans="1:16" x14ac:dyDescent="0.25">
      <c r="A3">
        <f>A2+1</f>
        <v>2</v>
      </c>
      <c r="B3" s="2">
        <v>0.5</v>
      </c>
      <c r="C3" s="2">
        <v>8.0000000000000002E-3</v>
      </c>
      <c r="D3" s="3">
        <f t="shared" ref="D3:D41" si="0">C3*2/(1.07*10^6)*10^6</f>
        <v>1.4953271028037386E-2</v>
      </c>
      <c r="E3">
        <v>3</v>
      </c>
      <c r="F3">
        <v>1</v>
      </c>
      <c r="G3">
        <f t="shared" ref="G3:G41" si="1">F3*D3</f>
        <v>1.4953271028037386E-2</v>
      </c>
      <c r="J3">
        <f>J2+0.1</f>
        <v>0.6</v>
      </c>
      <c r="K3" s="2">
        <v>7.0000000000000007E-2</v>
      </c>
    </row>
    <row r="4" spans="1:16" x14ac:dyDescent="0.25">
      <c r="A4">
        <f t="shared" ref="A4:A41" si="2">A3+1</f>
        <v>3</v>
      </c>
      <c r="B4" s="2">
        <v>0.6</v>
      </c>
      <c r="C4" s="2">
        <v>7.0000000000000007E-2</v>
      </c>
      <c r="D4" s="3">
        <f t="shared" si="0"/>
        <v>0.13084112149532712</v>
      </c>
      <c r="E4">
        <v>3</v>
      </c>
      <c r="F4">
        <v>1</v>
      </c>
      <c r="G4">
        <f t="shared" si="1"/>
        <v>0.13084112149532712</v>
      </c>
      <c r="J4">
        <f t="shared" ref="J4:J14" si="3">J3+0.1</f>
        <v>0.7</v>
      </c>
      <c r="K4" s="2">
        <v>0.20499999999999999</v>
      </c>
    </row>
    <row r="5" spans="1:16" x14ac:dyDescent="0.25">
      <c r="A5">
        <f t="shared" si="2"/>
        <v>4</v>
      </c>
      <c r="B5" s="2">
        <v>0.7</v>
      </c>
      <c r="C5" s="2">
        <v>0.20499999999999999</v>
      </c>
      <c r="D5" s="3">
        <f t="shared" si="0"/>
        <v>0.38317757009345793</v>
      </c>
      <c r="E5">
        <v>3</v>
      </c>
      <c r="F5">
        <v>1</v>
      </c>
      <c r="G5">
        <f t="shared" si="1"/>
        <v>0.38317757009345793</v>
      </c>
      <c r="J5">
        <f t="shared" si="3"/>
        <v>0.79999999999999993</v>
      </c>
      <c r="K5" s="2">
        <v>0.44600000000000001</v>
      </c>
    </row>
    <row r="6" spans="1:16" x14ac:dyDescent="0.25">
      <c r="A6">
        <f t="shared" si="2"/>
        <v>5</v>
      </c>
      <c r="B6" s="2">
        <v>0.7</v>
      </c>
      <c r="C6" s="2">
        <v>0.20499999999999999</v>
      </c>
      <c r="D6" s="3">
        <f t="shared" si="0"/>
        <v>0.38317757009345793</v>
      </c>
      <c r="E6">
        <v>3</v>
      </c>
      <c r="F6">
        <v>1</v>
      </c>
      <c r="G6">
        <f t="shared" si="1"/>
        <v>0.38317757009345793</v>
      </c>
      <c r="J6">
        <f t="shared" si="3"/>
        <v>0.89999999999999991</v>
      </c>
      <c r="K6" s="2">
        <v>0.78300000000000003</v>
      </c>
    </row>
    <row r="7" spans="1:16" x14ac:dyDescent="0.25">
      <c r="A7">
        <f t="shared" si="2"/>
        <v>6</v>
      </c>
      <c r="B7" s="2">
        <v>0.8</v>
      </c>
      <c r="C7" s="2">
        <v>0.44600000000000001</v>
      </c>
      <c r="D7" s="3">
        <f t="shared" si="0"/>
        <v>0.83364485981308412</v>
      </c>
      <c r="E7">
        <v>3</v>
      </c>
      <c r="F7" s="1">
        <v>1</v>
      </c>
      <c r="G7">
        <f t="shared" si="1"/>
        <v>0.83364485981308412</v>
      </c>
      <c r="J7">
        <f t="shared" si="3"/>
        <v>0.99999999999999989</v>
      </c>
      <c r="K7" s="2">
        <v>1.2</v>
      </c>
    </row>
    <row r="8" spans="1:16" x14ac:dyDescent="0.25">
      <c r="A8">
        <f t="shared" si="2"/>
        <v>7</v>
      </c>
      <c r="B8" s="2">
        <v>0.8</v>
      </c>
      <c r="C8" s="2">
        <v>0.44600000000000001</v>
      </c>
      <c r="D8" s="3">
        <f t="shared" si="0"/>
        <v>0.83364485981308412</v>
      </c>
      <c r="E8">
        <v>3</v>
      </c>
      <c r="F8">
        <v>1</v>
      </c>
      <c r="G8">
        <f t="shared" si="1"/>
        <v>0.83364485981308412</v>
      </c>
      <c r="J8">
        <f t="shared" si="3"/>
        <v>1.0999999999999999</v>
      </c>
      <c r="K8" s="2">
        <v>1.67</v>
      </c>
      <c r="M8">
        <v>1.1499999999999999</v>
      </c>
      <c r="N8" s="2">
        <f>(K9-K8)/0.1*(M8-J8)+K8</f>
        <v>1.9060000000000001</v>
      </c>
    </row>
    <row r="9" spans="1:16" x14ac:dyDescent="0.25">
      <c r="A9">
        <f t="shared" si="2"/>
        <v>8</v>
      </c>
      <c r="B9" s="2">
        <v>0.9</v>
      </c>
      <c r="C9" s="2">
        <v>0.78300000000000003</v>
      </c>
      <c r="D9" s="3">
        <f t="shared" si="0"/>
        <v>1.4635514018691589</v>
      </c>
      <c r="E9">
        <v>3</v>
      </c>
      <c r="F9">
        <v>1</v>
      </c>
      <c r="G9">
        <f t="shared" si="1"/>
        <v>1.4635514018691589</v>
      </c>
      <c r="J9">
        <f t="shared" si="3"/>
        <v>1.2</v>
      </c>
      <c r="K9" s="2">
        <v>2.1419999999999999</v>
      </c>
    </row>
    <row r="10" spans="1:16" x14ac:dyDescent="0.25">
      <c r="A10">
        <f t="shared" si="2"/>
        <v>9</v>
      </c>
      <c r="B10" s="2">
        <v>0.7</v>
      </c>
      <c r="C10" s="2">
        <v>0.20499999999999999</v>
      </c>
      <c r="D10" s="3">
        <f t="shared" si="0"/>
        <v>0.38317757009345793</v>
      </c>
      <c r="E10">
        <v>3</v>
      </c>
      <c r="F10">
        <v>1</v>
      </c>
      <c r="G10">
        <f t="shared" si="1"/>
        <v>0.38317757009345793</v>
      </c>
      <c r="J10">
        <f t="shared" si="3"/>
        <v>1.3</v>
      </c>
      <c r="K10" s="2">
        <v>2.9380000000000002</v>
      </c>
      <c r="M10">
        <v>1.35</v>
      </c>
      <c r="N10" s="2">
        <f>(K11-K10)/0.1*(M10-J10)+K10</f>
        <v>3.2490000000000006</v>
      </c>
    </row>
    <row r="11" spans="1:16" x14ac:dyDescent="0.25">
      <c r="A11">
        <f t="shared" si="2"/>
        <v>10</v>
      </c>
      <c r="B11" s="2">
        <v>0.7</v>
      </c>
      <c r="C11" s="2">
        <v>0.20499999999999999</v>
      </c>
      <c r="D11" s="3">
        <f t="shared" si="0"/>
        <v>0.38317757009345793</v>
      </c>
      <c r="E11">
        <v>3</v>
      </c>
      <c r="F11" s="1">
        <v>1</v>
      </c>
      <c r="G11">
        <f t="shared" si="1"/>
        <v>0.38317757009345793</v>
      </c>
      <c r="J11">
        <f t="shared" si="3"/>
        <v>1.4000000000000001</v>
      </c>
      <c r="K11" s="2">
        <v>3.56</v>
      </c>
      <c r="M11">
        <v>1.47</v>
      </c>
      <c r="N11" s="2">
        <f>(K12-K11)/0.1*(M11-J11)+K11</f>
        <v>4.0779999999999985</v>
      </c>
    </row>
    <row r="12" spans="1:16" x14ac:dyDescent="0.25">
      <c r="A12">
        <f t="shared" si="2"/>
        <v>11</v>
      </c>
      <c r="B12" s="2">
        <v>1</v>
      </c>
      <c r="C12" s="2">
        <v>1.2</v>
      </c>
      <c r="D12" s="3">
        <f t="shared" si="0"/>
        <v>2.2429906542056073</v>
      </c>
      <c r="E12">
        <v>3</v>
      </c>
      <c r="F12">
        <v>1</v>
      </c>
      <c r="G12">
        <f t="shared" si="1"/>
        <v>2.2429906542056073</v>
      </c>
      <c r="J12">
        <f t="shared" si="3"/>
        <v>1.5000000000000002</v>
      </c>
      <c r="K12" s="2">
        <v>4.3</v>
      </c>
    </row>
    <row r="13" spans="1:16" x14ac:dyDescent="0.25">
      <c r="A13">
        <f t="shared" si="2"/>
        <v>12</v>
      </c>
      <c r="B13" s="2">
        <v>1</v>
      </c>
      <c r="C13" s="2">
        <v>1.2</v>
      </c>
      <c r="D13" s="3">
        <f t="shared" si="0"/>
        <v>2.2429906542056073</v>
      </c>
      <c r="E13">
        <v>3</v>
      </c>
      <c r="F13">
        <v>1</v>
      </c>
      <c r="G13">
        <f t="shared" si="1"/>
        <v>2.2429906542056073</v>
      </c>
      <c r="J13">
        <f t="shared" si="3"/>
        <v>1.6000000000000003</v>
      </c>
      <c r="K13" s="2">
        <v>5.2</v>
      </c>
    </row>
    <row r="14" spans="1:16" x14ac:dyDescent="0.25">
      <c r="A14">
        <f t="shared" si="2"/>
        <v>13</v>
      </c>
      <c r="B14" s="2">
        <v>1</v>
      </c>
      <c r="C14" s="2">
        <v>1.2</v>
      </c>
      <c r="D14" s="3">
        <f t="shared" si="0"/>
        <v>2.2429906542056073</v>
      </c>
      <c r="E14">
        <v>3</v>
      </c>
      <c r="F14">
        <v>1</v>
      </c>
      <c r="G14">
        <f t="shared" si="1"/>
        <v>2.2429906542056073</v>
      </c>
      <c r="J14">
        <f t="shared" si="3"/>
        <v>1.7000000000000004</v>
      </c>
      <c r="K14" s="2">
        <v>6.26</v>
      </c>
    </row>
    <row r="15" spans="1:16" x14ac:dyDescent="0.25">
      <c r="A15">
        <f t="shared" si="2"/>
        <v>14</v>
      </c>
      <c r="B15" s="2">
        <v>1</v>
      </c>
      <c r="C15" s="2">
        <v>1.2</v>
      </c>
      <c r="D15" s="3">
        <f t="shared" si="0"/>
        <v>2.2429906542056073</v>
      </c>
      <c r="E15">
        <v>3</v>
      </c>
      <c r="F15">
        <v>1</v>
      </c>
      <c r="G15">
        <f t="shared" si="1"/>
        <v>2.2429906542056073</v>
      </c>
    </row>
    <row r="16" spans="1:16" x14ac:dyDescent="0.25">
      <c r="A16">
        <f t="shared" si="2"/>
        <v>15</v>
      </c>
      <c r="B16" s="2">
        <v>1</v>
      </c>
      <c r="C16" s="2">
        <v>1.2</v>
      </c>
      <c r="D16" s="3">
        <f t="shared" si="0"/>
        <v>2.2429906542056073</v>
      </c>
      <c r="E16">
        <v>3</v>
      </c>
      <c r="F16">
        <v>1</v>
      </c>
      <c r="G16">
        <f t="shared" si="1"/>
        <v>2.2429906542056073</v>
      </c>
    </row>
    <row r="17" spans="1:7" x14ac:dyDescent="0.25">
      <c r="A17">
        <f t="shared" si="2"/>
        <v>16</v>
      </c>
      <c r="B17" s="2">
        <v>1.1000000000000001</v>
      </c>
      <c r="C17" s="2">
        <v>1.67</v>
      </c>
      <c r="D17" s="3">
        <f t="shared" si="0"/>
        <v>3.1214953271028039</v>
      </c>
      <c r="E17">
        <v>3</v>
      </c>
      <c r="F17">
        <v>1</v>
      </c>
      <c r="G17">
        <f t="shared" si="1"/>
        <v>3.1214953271028039</v>
      </c>
    </row>
    <row r="18" spans="1:7" x14ac:dyDescent="0.25">
      <c r="A18">
        <f t="shared" si="2"/>
        <v>17</v>
      </c>
      <c r="B18" s="2">
        <v>1.2</v>
      </c>
      <c r="C18" s="2">
        <v>2.1419999999999999</v>
      </c>
      <c r="D18" s="3">
        <f t="shared" si="0"/>
        <v>4.0037383177570085</v>
      </c>
      <c r="E18">
        <v>3</v>
      </c>
      <c r="F18">
        <v>1</v>
      </c>
      <c r="G18">
        <f t="shared" si="1"/>
        <v>4.0037383177570085</v>
      </c>
    </row>
    <row r="19" spans="1:7" x14ac:dyDescent="0.25">
      <c r="A19">
        <f t="shared" si="2"/>
        <v>18</v>
      </c>
      <c r="B19" s="2">
        <v>1.3</v>
      </c>
      <c r="C19" s="2">
        <v>2.9380000000000002</v>
      </c>
      <c r="D19" s="3">
        <f t="shared" si="0"/>
        <v>5.4915887850467291</v>
      </c>
      <c r="E19">
        <v>3</v>
      </c>
      <c r="F19" s="1">
        <v>1</v>
      </c>
      <c r="G19">
        <f t="shared" si="1"/>
        <v>5.4915887850467291</v>
      </c>
    </row>
    <row r="20" spans="1:7" x14ac:dyDescent="0.25">
      <c r="A20">
        <f t="shared" si="2"/>
        <v>19</v>
      </c>
      <c r="B20" s="2">
        <v>1.3</v>
      </c>
      <c r="C20" s="2">
        <v>2.9380000000000002</v>
      </c>
      <c r="D20" s="3">
        <f t="shared" si="0"/>
        <v>5.4915887850467291</v>
      </c>
      <c r="E20">
        <v>3</v>
      </c>
      <c r="F20">
        <v>2</v>
      </c>
      <c r="G20">
        <f t="shared" si="1"/>
        <v>10.983177570093458</v>
      </c>
    </row>
    <row r="21" spans="1:7" x14ac:dyDescent="0.25">
      <c r="A21">
        <f t="shared" si="2"/>
        <v>20</v>
      </c>
      <c r="B21" s="2">
        <v>1.3</v>
      </c>
      <c r="C21" s="2">
        <v>2.9380000000000002</v>
      </c>
      <c r="D21" s="3">
        <f t="shared" si="0"/>
        <v>5.4915887850467291</v>
      </c>
      <c r="E21">
        <v>3</v>
      </c>
      <c r="F21" s="1">
        <v>3</v>
      </c>
      <c r="G21">
        <f t="shared" si="1"/>
        <v>16.474766355140186</v>
      </c>
    </row>
    <row r="22" spans="1:7" x14ac:dyDescent="0.25">
      <c r="A22">
        <f t="shared" si="2"/>
        <v>21</v>
      </c>
      <c r="B22" s="2">
        <v>1.3</v>
      </c>
      <c r="C22" s="2">
        <v>2.9380000000000002</v>
      </c>
      <c r="D22" s="3">
        <f t="shared" si="0"/>
        <v>5.4915887850467291</v>
      </c>
      <c r="E22">
        <v>3</v>
      </c>
      <c r="F22">
        <v>4</v>
      </c>
      <c r="G22">
        <f t="shared" si="1"/>
        <v>21.966355140186916</v>
      </c>
    </row>
    <row r="23" spans="1:7" x14ac:dyDescent="0.25">
      <c r="A23">
        <f t="shared" si="2"/>
        <v>22</v>
      </c>
      <c r="B23" s="2">
        <v>1.35</v>
      </c>
      <c r="C23" s="2">
        <v>3.25</v>
      </c>
      <c r="D23" s="3">
        <f t="shared" si="0"/>
        <v>6.0747663551401869</v>
      </c>
      <c r="E23">
        <v>3</v>
      </c>
      <c r="F23" s="1">
        <v>4</v>
      </c>
      <c r="G23">
        <f t="shared" si="1"/>
        <v>24.299065420560748</v>
      </c>
    </row>
    <row r="24" spans="1:7" x14ac:dyDescent="0.25">
      <c r="A24">
        <f t="shared" si="2"/>
        <v>23</v>
      </c>
      <c r="B24" s="2">
        <v>1.4</v>
      </c>
      <c r="C24" s="2">
        <v>3.56</v>
      </c>
      <c r="D24" s="3">
        <f t="shared" si="0"/>
        <v>6.6542056074766363</v>
      </c>
      <c r="E24">
        <v>3</v>
      </c>
      <c r="F24">
        <v>4</v>
      </c>
      <c r="G24">
        <f t="shared" si="1"/>
        <v>26.616822429906545</v>
      </c>
    </row>
    <row r="25" spans="1:7" x14ac:dyDescent="0.25">
      <c r="A25">
        <f t="shared" si="2"/>
        <v>24</v>
      </c>
      <c r="B25" s="2">
        <v>1.4</v>
      </c>
      <c r="C25" s="2">
        <v>3.56</v>
      </c>
      <c r="D25" s="3">
        <f t="shared" si="0"/>
        <v>6.6542056074766363</v>
      </c>
      <c r="E25">
        <v>3</v>
      </c>
      <c r="F25" s="1">
        <v>5</v>
      </c>
      <c r="G25">
        <f t="shared" si="1"/>
        <v>33.271028037383182</v>
      </c>
    </row>
    <row r="26" spans="1:7" x14ac:dyDescent="0.25">
      <c r="A26">
        <f t="shared" si="2"/>
        <v>25</v>
      </c>
      <c r="B26" s="2">
        <v>1.4</v>
      </c>
      <c r="C26" s="2">
        <v>3.56</v>
      </c>
      <c r="D26" s="3">
        <f t="shared" si="0"/>
        <v>6.6542056074766363</v>
      </c>
      <c r="E26">
        <v>3</v>
      </c>
      <c r="F26">
        <v>6</v>
      </c>
      <c r="G26">
        <f t="shared" si="1"/>
        <v>39.925233644859816</v>
      </c>
    </row>
    <row r="27" spans="1:7" x14ac:dyDescent="0.25">
      <c r="A27">
        <f t="shared" si="2"/>
        <v>26</v>
      </c>
      <c r="B27" s="2">
        <v>1.35</v>
      </c>
      <c r="C27" s="2">
        <v>3.25</v>
      </c>
      <c r="D27" s="3">
        <f t="shared" si="0"/>
        <v>6.0747663551401869</v>
      </c>
      <c r="E27">
        <v>3</v>
      </c>
      <c r="F27">
        <v>7</v>
      </c>
      <c r="G27">
        <f t="shared" si="1"/>
        <v>42.523364485981311</v>
      </c>
    </row>
    <row r="28" spans="1:7" x14ac:dyDescent="0.25">
      <c r="A28">
        <f t="shared" si="2"/>
        <v>27</v>
      </c>
      <c r="B28" s="2">
        <v>1.35</v>
      </c>
      <c r="C28" s="2">
        <v>3.25</v>
      </c>
      <c r="D28" s="3">
        <f t="shared" si="0"/>
        <v>6.0747663551401869</v>
      </c>
      <c r="E28">
        <v>3</v>
      </c>
      <c r="F28">
        <v>10</v>
      </c>
      <c r="G28">
        <f t="shared" si="1"/>
        <v>60.747663551401871</v>
      </c>
    </row>
    <row r="29" spans="1:7" x14ac:dyDescent="0.25">
      <c r="A29">
        <f t="shared" si="2"/>
        <v>28</v>
      </c>
      <c r="B29" s="2">
        <v>1.4</v>
      </c>
      <c r="C29" s="2">
        <v>3.56</v>
      </c>
      <c r="D29" s="3">
        <f t="shared" si="0"/>
        <v>6.6542056074766363</v>
      </c>
      <c r="E29">
        <v>3</v>
      </c>
      <c r="F29">
        <v>10</v>
      </c>
      <c r="G29">
        <f t="shared" si="1"/>
        <v>66.542056074766364</v>
      </c>
    </row>
    <row r="30" spans="1:7" x14ac:dyDescent="0.25">
      <c r="A30">
        <f t="shared" si="2"/>
        <v>29</v>
      </c>
      <c r="B30" s="2">
        <v>1.45</v>
      </c>
      <c r="C30" s="2">
        <v>3.9299999999999988</v>
      </c>
      <c r="D30" s="3">
        <f t="shared" si="0"/>
        <v>7.345794392523362</v>
      </c>
      <c r="E30">
        <v>3</v>
      </c>
      <c r="F30" s="1">
        <v>10</v>
      </c>
      <c r="G30">
        <f t="shared" si="1"/>
        <v>73.457943925233621</v>
      </c>
    </row>
    <row r="31" spans="1:7" x14ac:dyDescent="0.25">
      <c r="A31">
        <f t="shared" si="2"/>
        <v>30</v>
      </c>
      <c r="B31" s="2">
        <v>1.45</v>
      </c>
      <c r="C31" s="2">
        <v>3.9299999999999988</v>
      </c>
      <c r="D31" s="3">
        <f t="shared" si="0"/>
        <v>7.345794392523362</v>
      </c>
      <c r="E31">
        <v>3</v>
      </c>
      <c r="F31">
        <v>15</v>
      </c>
      <c r="G31">
        <f t="shared" si="1"/>
        <v>110.18691588785043</v>
      </c>
    </row>
    <row r="32" spans="1:7" x14ac:dyDescent="0.25">
      <c r="A32">
        <f t="shared" si="2"/>
        <v>31</v>
      </c>
      <c r="B32" s="2">
        <v>1.45</v>
      </c>
      <c r="C32" s="2">
        <v>3.9299999999999988</v>
      </c>
      <c r="D32" s="3">
        <f t="shared" si="0"/>
        <v>7.345794392523362</v>
      </c>
      <c r="E32">
        <v>3</v>
      </c>
      <c r="F32">
        <v>15</v>
      </c>
      <c r="G32">
        <f t="shared" si="1"/>
        <v>110.18691588785043</v>
      </c>
    </row>
    <row r="33" spans="1:7" x14ac:dyDescent="0.25">
      <c r="A33">
        <f t="shared" si="2"/>
        <v>32</v>
      </c>
      <c r="B33" s="2">
        <v>1.45</v>
      </c>
      <c r="C33" s="2">
        <v>3.9299999999999988</v>
      </c>
      <c r="D33" s="3">
        <f t="shared" si="0"/>
        <v>7.345794392523362</v>
      </c>
      <c r="E33">
        <v>3</v>
      </c>
      <c r="F33">
        <v>20</v>
      </c>
      <c r="G33">
        <f t="shared" si="1"/>
        <v>146.91588785046724</v>
      </c>
    </row>
    <row r="34" spans="1:7" x14ac:dyDescent="0.25">
      <c r="A34">
        <f t="shared" si="2"/>
        <v>33</v>
      </c>
      <c r="B34" s="2">
        <v>1.47</v>
      </c>
      <c r="C34" s="2">
        <v>4.0779999999999985</v>
      </c>
      <c r="D34" s="3">
        <f t="shared" si="0"/>
        <v>7.6224299065420533</v>
      </c>
      <c r="E34">
        <v>3</v>
      </c>
      <c r="F34">
        <v>20</v>
      </c>
      <c r="G34">
        <f t="shared" si="1"/>
        <v>152.44859813084108</v>
      </c>
    </row>
    <row r="35" spans="1:7" x14ac:dyDescent="0.25">
      <c r="A35">
        <f t="shared" si="2"/>
        <v>34</v>
      </c>
      <c r="B35" s="2">
        <v>1.47</v>
      </c>
      <c r="C35" s="2">
        <v>4.0779999999999985</v>
      </c>
      <c r="D35" s="3">
        <f t="shared" si="0"/>
        <v>7.6224299065420533</v>
      </c>
      <c r="E35">
        <v>3</v>
      </c>
      <c r="F35">
        <v>1</v>
      </c>
      <c r="G35">
        <f t="shared" si="1"/>
        <v>7.6224299065420533</v>
      </c>
    </row>
    <row r="36" spans="1:7" x14ac:dyDescent="0.25">
      <c r="A36">
        <f t="shared" si="2"/>
        <v>35</v>
      </c>
      <c r="B36" s="2">
        <v>1.47</v>
      </c>
      <c r="C36" s="2">
        <v>4.0779999999999985</v>
      </c>
      <c r="D36" s="3">
        <f t="shared" si="0"/>
        <v>7.6224299065420533</v>
      </c>
      <c r="E36">
        <v>3</v>
      </c>
      <c r="F36">
        <v>1</v>
      </c>
      <c r="G36">
        <f t="shared" si="1"/>
        <v>7.6224299065420533</v>
      </c>
    </row>
    <row r="37" spans="1:7" x14ac:dyDescent="0.25">
      <c r="A37">
        <f t="shared" si="2"/>
        <v>36</v>
      </c>
      <c r="B37" s="2">
        <v>1.47</v>
      </c>
      <c r="C37" s="2">
        <v>4.0779999999999985</v>
      </c>
      <c r="D37" s="3">
        <f t="shared" si="0"/>
        <v>7.6224299065420533</v>
      </c>
      <c r="E37">
        <v>3</v>
      </c>
      <c r="F37">
        <v>1</v>
      </c>
      <c r="G37">
        <f t="shared" si="1"/>
        <v>7.6224299065420533</v>
      </c>
    </row>
    <row r="38" spans="1:7" x14ac:dyDescent="0.25">
      <c r="A38">
        <f t="shared" si="2"/>
        <v>37</v>
      </c>
      <c r="B38" s="2">
        <v>1.47</v>
      </c>
      <c r="C38" s="2">
        <v>4.0779999999999985</v>
      </c>
      <c r="D38" s="3">
        <f t="shared" si="0"/>
        <v>7.6224299065420533</v>
      </c>
      <c r="E38">
        <v>3</v>
      </c>
      <c r="F38">
        <v>1</v>
      </c>
      <c r="G38">
        <f t="shared" si="1"/>
        <v>7.6224299065420533</v>
      </c>
    </row>
    <row r="39" spans="1:7" x14ac:dyDescent="0.25">
      <c r="A39">
        <f t="shared" si="2"/>
        <v>38</v>
      </c>
      <c r="B39" s="2">
        <v>1.1000000000000001</v>
      </c>
      <c r="C39" s="2">
        <v>1.67</v>
      </c>
      <c r="D39" s="3">
        <f t="shared" si="0"/>
        <v>3.1214953271028039</v>
      </c>
      <c r="E39">
        <v>3</v>
      </c>
      <c r="F39" s="1">
        <v>1</v>
      </c>
      <c r="G39">
        <f t="shared" si="1"/>
        <v>3.1214953271028039</v>
      </c>
    </row>
    <row r="40" spans="1:7" x14ac:dyDescent="0.25">
      <c r="A40">
        <f t="shared" si="2"/>
        <v>39</v>
      </c>
      <c r="B40" s="2">
        <v>1.1000000000000001</v>
      </c>
      <c r="C40" s="2">
        <v>1.67</v>
      </c>
      <c r="D40" s="3">
        <f t="shared" si="0"/>
        <v>3.1214953271028039</v>
      </c>
      <c r="E40">
        <v>3</v>
      </c>
      <c r="F40">
        <v>10</v>
      </c>
      <c r="G40">
        <f t="shared" si="1"/>
        <v>31.214953271028037</v>
      </c>
    </row>
    <row r="41" spans="1:7" x14ac:dyDescent="0.25">
      <c r="A41">
        <f t="shared" si="2"/>
        <v>40</v>
      </c>
      <c r="B41" s="2">
        <v>1.1499999999999999</v>
      </c>
      <c r="C41" s="2">
        <v>1.9060000000000001</v>
      </c>
      <c r="D41" s="3">
        <f t="shared" si="0"/>
        <v>3.5626168224299066</v>
      </c>
      <c r="E41">
        <v>3</v>
      </c>
      <c r="F41" s="1">
        <v>10</v>
      </c>
      <c r="G41">
        <f t="shared" si="1"/>
        <v>35.626168224299064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6.09.2024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</dc:creator>
  <cp:lastModifiedBy>Denzel</cp:lastModifiedBy>
  <dcterms:created xsi:type="dcterms:W3CDTF">2015-06-05T18:17:20Z</dcterms:created>
  <dcterms:modified xsi:type="dcterms:W3CDTF">2024-09-09T14:37:47Z</dcterms:modified>
</cp:coreProperties>
</file>