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umcso365-my.sharepoint.com/personal/326743_office_umcs_pl/Documents/"/>
    </mc:Choice>
  </mc:AlternateContent>
  <xr:revisionPtr revIDLastSave="0" documentId="8_{3E67C76C-F67B-455A-9A4A-F5DA97E93E54}"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<sst xmlns="http://schemas.openxmlformats.org/spreadsheetml/2006/main" count="16278" uniqueCount="50">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</sst>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Avg Income Per Purchase</a:t>
            </a:r>
          </a:p>
        </c:rich>
      </c:tx>
      <c:layout>
        <c:manualLayout>
          <c:xMode val="edge"/>
          <c:yMode val="edge"/>
          <c:x val="1.8113299123067431E-2"/>
          <c:y val="0.12693021877829658"/>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59429243895263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3633421594586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59429243895263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3633421594586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59429243895263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3633421594586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D04F-42C5-84F0-16566DD24414}"/>
              </c:ext>
            </c:extLst>
          </c:dPt>
          <c:dPt>
            <c:idx val="1"/>
            <c:invertIfNegative val="0"/>
            <c:bubble3D val="0"/>
            <c:extLst>
              <c:ext xmlns:c16="http://schemas.microsoft.com/office/drawing/2014/chart" uri="{C3380CC4-5D6E-409C-BE32-E72D297353CC}">
                <c16:uniqueId val="{00000001-D04F-42C5-84F0-16566DD24414}"/>
              </c:ext>
            </c:extLst>
          </c:dPt>
          <c:dLbls>
            <c:dLbl>
              <c:idx val="0"/>
              <c:layout>
                <c:manualLayout>
                  <c:x val="-2.05942924389526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4F-42C5-84F0-16566DD24414}"/>
                </c:ext>
              </c:extLst>
            </c:dLbl>
            <c:dLbl>
              <c:idx val="1"/>
              <c:layout>
                <c:manualLayout>
                  <c:x val="-2.35363342159458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4F-42C5-84F0-16566DD244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2-D04F-42C5-84F0-16566DD24414}"/>
            </c:ext>
          </c:extLst>
        </c:ser>
        <c:ser>
          <c:idx val="1"/>
          <c:order val="1"/>
          <c:tx>
            <c:strRef>
              <c:f>'Pivot Table'!$C$3:$C$4</c:f>
              <c:strCache>
                <c:ptCount val="1"/>
                <c:pt idx="0">
                  <c:v>Yes</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04F-42C5-84F0-16566DD24414}"/>
            </c:ext>
          </c:extLst>
        </c:ser>
        <c:dLbls>
          <c:dLblPos val="outEnd"/>
          <c:showLegendKey val="0"/>
          <c:showVal val="1"/>
          <c:showCatName val="0"/>
          <c:showSerName val="0"/>
          <c:showPercent val="0"/>
          <c:showBubbleSize val="0"/>
        </c:dLbls>
        <c:gapWidth val="100"/>
        <c:overlap val="-24"/>
        <c:axId val="50103376"/>
        <c:axId val="50100976"/>
      </c:barChart>
      <c:catAx>
        <c:axId val="50103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100976"/>
        <c:crosses val="autoZero"/>
        <c:auto val="1"/>
        <c:lblAlgn val="ctr"/>
        <c:lblOffset val="100"/>
        <c:noMultiLvlLbl val="0"/>
      </c:catAx>
      <c:valAx>
        <c:axId val="501009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Avg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crossAx val="5010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Costumer Commute</a:t>
            </a:r>
          </a:p>
        </c:rich>
      </c:tx>
      <c:layout>
        <c:manualLayout>
          <c:xMode val="edge"/>
          <c:yMode val="edge"/>
          <c:x val="1.9498900728399136E-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062444246208742"/>
              <c:y val="-9.22462817147852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4977698483496878E-3"/>
              <c:y val="-5.089129483814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8.1950639310139753E-2"/>
              <c:y val="3.7071668124817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677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651798988997918E-3"/>
              <c:y val="4.1701297754447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247992863514719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8426999702646446E-2"/>
              <c:y val="6.94790755322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1.3083556348497275E-3"/>
              <c:y val="1.392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338983050847456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785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062444246208742"/>
              <c:y val="-9.22462817147852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677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651798988997918E-3"/>
              <c:y val="4.1701297754447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338983050847456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785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4977698483496878E-3"/>
              <c:y val="-5.089129483814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8.1950639310139753E-2"/>
              <c:y val="3.7071668124817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247992863514719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8426999702646446E-2"/>
              <c:y val="6.94790755322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1.3083556348497275E-3"/>
              <c:y val="1.392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062444246208742"/>
              <c:y val="-9.22462817147852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677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651798988997918E-3"/>
              <c:y val="4.17012977544472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338983050847456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785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4977698483496878E-3"/>
              <c:y val="-5.089129483814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8.1950639310139753E-2"/>
              <c:y val="3.7071668124817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247992863514719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8426999702646446E-2"/>
              <c:y val="6.94790755322252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1.3083556348497275E-3"/>
              <c:y val="1.39235199766695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21615730237107E-2"/>
          <c:y val="0.27458114610673667"/>
          <c:w val="0.88044888679726807"/>
          <c:h val="0.41445647419072618"/>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2A2-4DE9-BC56-2B6C6F5E9C57}"/>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A2-4DE9-BC56-2B6C6F5E9C57}"/>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2A2-4DE9-BC56-2B6C6F5E9C57}"/>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A2-4DE9-BC56-2B6C6F5E9C57}"/>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2A2-4DE9-BC56-2B6C6F5E9C57}"/>
              </c:ext>
            </c:extLst>
          </c:dPt>
          <c:dLbls>
            <c:dLbl>
              <c:idx val="0"/>
              <c:layout>
                <c:manualLayout>
                  <c:x val="-0.10062444246208742"/>
                  <c:y val="-9.22462817147852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A2-4DE9-BC56-2B6C6F5E9C57}"/>
                </c:ext>
              </c:extLst>
            </c:dLbl>
            <c:dLbl>
              <c:idx val="1"/>
              <c:layout>
                <c:manualLayout>
                  <c:x val="-1.0585786500148677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A2-4DE9-BC56-2B6C6F5E9C57}"/>
                </c:ext>
              </c:extLst>
            </c:dLbl>
            <c:dLbl>
              <c:idx val="2"/>
              <c:layout>
                <c:manualLayout>
                  <c:x val="-1.6651798988997918E-3"/>
                  <c:y val="4.170129775444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A2-4DE9-BC56-2B6C6F5E9C57}"/>
                </c:ext>
              </c:extLst>
            </c:dLbl>
            <c:dLbl>
              <c:idx val="3"/>
              <c:layout>
                <c:manualLayout>
                  <c:x val="-2.0338983050847456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A2-4DE9-BC56-2B6C6F5E9C57}"/>
                </c:ext>
              </c:extLst>
            </c:dLbl>
            <c:dLbl>
              <c:idx val="4"/>
              <c:layout>
                <c:manualLayout>
                  <c:x val="-1.0585786500148785E-2"/>
                  <c:y val="-6.0150554097404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A2-4DE9-BC56-2B6C6F5E9C5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5-72A2-4DE9-BC56-2B6C6F5E9C57}"/>
            </c:ext>
          </c:extLst>
        </c:ser>
        <c:ser>
          <c:idx val="1"/>
          <c:order val="1"/>
          <c:tx>
            <c:strRef>
              <c:f>'Pivot Table'!$C$22:$C$23</c:f>
              <c:strCache>
                <c:ptCount val="1"/>
                <c:pt idx="0">
                  <c:v>Yes</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2A2-4DE9-BC56-2B6C6F5E9C57}"/>
              </c:ext>
            </c:extLst>
          </c:dPt>
          <c:dPt>
            <c:idx val="1"/>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A2-4DE9-BC56-2B6C6F5E9C57}"/>
              </c:ext>
            </c:extLst>
          </c:dPt>
          <c:dPt>
            <c:idx val="2"/>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2A2-4DE9-BC56-2B6C6F5E9C57}"/>
              </c:ext>
            </c:extLst>
          </c:dPt>
          <c:dPt>
            <c:idx val="3"/>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A2-4DE9-BC56-2B6C6F5E9C57}"/>
              </c:ext>
            </c:extLst>
          </c:dPt>
          <c:dPt>
            <c:idx val="4"/>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2A2-4DE9-BC56-2B6C6F5E9C57}"/>
              </c:ext>
            </c:extLst>
          </c:dPt>
          <c:dLbls>
            <c:dLbl>
              <c:idx val="0"/>
              <c:layout>
                <c:manualLayout>
                  <c:x val="-2.4977698483496878E-3"/>
                  <c:y val="-5.089129483814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A2-4DE9-BC56-2B6C6F5E9C57}"/>
                </c:ext>
              </c:extLst>
            </c:dLbl>
            <c:dLbl>
              <c:idx val="1"/>
              <c:layout>
                <c:manualLayout>
                  <c:x val="-8.1950639310139753E-2"/>
                  <c:y val="3.707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A2-4DE9-BC56-2B6C6F5E9C57}"/>
                </c:ext>
              </c:extLst>
            </c:dLbl>
            <c:dLbl>
              <c:idx val="2"/>
              <c:layout>
                <c:manualLayout>
                  <c:x val="-2.2479928635147192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A2-4DE9-BC56-2B6C6F5E9C57}"/>
                </c:ext>
              </c:extLst>
            </c:dLbl>
            <c:dLbl>
              <c:idx val="3"/>
              <c:layout>
                <c:manualLayout>
                  <c:x val="-2.8426999702646446E-2"/>
                  <c:y val="6.947907553222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A2-4DE9-BC56-2B6C6F5E9C57}"/>
                </c:ext>
              </c:extLst>
            </c:dLbl>
            <c:dLbl>
              <c:idx val="4"/>
              <c:layout>
                <c:manualLayout>
                  <c:x val="1.3083556348497275E-3"/>
                  <c:y val="1.3923519976669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2A2-4DE9-BC56-2B6C6F5E9C5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B-72A2-4DE9-BC56-2B6C6F5E9C57}"/>
            </c:ext>
          </c:extLst>
        </c:ser>
        <c:dLbls>
          <c:dLblPos val="t"/>
          <c:showLegendKey val="0"/>
          <c:showVal val="1"/>
          <c:showCatName val="0"/>
          <c:showSerName val="0"/>
          <c:showPercent val="0"/>
          <c:showBubbleSize val="0"/>
        </c:dLbls>
        <c:marker val="1"/>
        <c:smooth val="0"/>
        <c:axId val="39559824"/>
        <c:axId val="39561264"/>
      </c:lineChart>
      <c:catAx>
        <c:axId val="3955982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Commute</a:t>
                </a:r>
                <a:r>
                  <a:rPr lang="en-US" sz="1000" b="1" baseline="0">
                    <a:solidFill>
                      <a:sysClr val="windowText" lastClr="000000"/>
                    </a:solidFill>
                  </a:rPr>
                  <a:t> Distance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561264"/>
        <c:crosses val="autoZero"/>
        <c:auto val="1"/>
        <c:lblAlgn val="ctr"/>
        <c:lblOffset val="100"/>
        <c:noMultiLvlLbl val="0"/>
      </c:catAx>
      <c:valAx>
        <c:axId val="395612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9559824"/>
        <c:crosses val="autoZero"/>
        <c:crossBetween val="between"/>
      </c:valAx>
      <c:spPr>
        <a:noFill/>
        <a:ln>
          <a:noFill/>
        </a:ln>
        <a:effectLst/>
      </c:spPr>
    </c:plotArea>
    <c:legend>
      <c:legendPos val="r"/>
      <c:layout>
        <c:manualLayout>
          <c:xMode val="edge"/>
          <c:yMode val="edge"/>
          <c:x val="0.77103776390127876"/>
          <c:y val="2.3727398658500997E-2"/>
          <c:w val="0.2140945584299732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Age Groups</a:t>
            </a:r>
            <a:r>
              <a:rPr lang="en-US" baseline="0">
                <a:solidFill>
                  <a:sysClr val="windowText" lastClr="000000"/>
                </a:solidFill>
              </a:rPr>
              <a:t> Per Purchase </a:t>
            </a:r>
            <a:endParaRPr lang="en-US">
              <a:solidFill>
                <a:sysClr val="windowText" lastClr="000000"/>
              </a:solidFill>
            </a:endParaRPr>
          </a:p>
        </c:rich>
      </c:tx>
      <c:layout>
        <c:manualLayout>
          <c:xMode val="edge"/>
          <c:yMode val="edge"/>
          <c:x val="1.1093830277415503E-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7.2512547977561265E-2"/>
              <c:y val="-8.32987022455526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0227339828757039E-2"/>
              <c:y val="3.24420384951879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99793327428455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6099793327428455E-2"/>
              <c:y val="-5.5520924467774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3773250664304693E-3"/>
              <c:y val="9.29389034703986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4.2515500442868717E-3"/>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0227339828757039E-2"/>
              <c:y val="3.24420384951879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99793327428455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3773250664304693E-3"/>
              <c:y val="9.29389034703986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7.2512547977561265E-2"/>
              <c:y val="-8.32987022455526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6099793327428455E-2"/>
              <c:y val="-5.5520924467774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4.2515500442868717E-3"/>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0227339828757039E-2"/>
              <c:y val="3.24420384951879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99793327428455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3773250664304693E-3"/>
              <c:y val="9.29389034703986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7.2512547977561265E-2"/>
              <c:y val="-8.32987022455526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6099793327428455E-2"/>
              <c:y val="-5.5520924467774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4.2515500442868717E-3"/>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B4AE-4138-9CAB-28C82B5A66D2}"/>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B4AE-4138-9CAB-28C82B5A66D2}"/>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B4AE-4138-9CAB-28C82B5A66D2}"/>
              </c:ext>
            </c:extLst>
          </c:dPt>
          <c:dLbls>
            <c:dLbl>
              <c:idx val="0"/>
              <c:layout>
                <c:manualLayout>
                  <c:x val="-9.0227339828757039E-2"/>
                  <c:y val="3.24420384951879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AE-4138-9CAB-28C82B5A66D2}"/>
                </c:ext>
              </c:extLst>
            </c:dLbl>
            <c:dLbl>
              <c:idx val="1"/>
              <c:layout>
                <c:manualLayout>
                  <c:x val="-2.6099793327428455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AE-4138-9CAB-28C82B5A66D2}"/>
                </c:ext>
              </c:extLst>
            </c:dLbl>
            <c:dLbl>
              <c:idx val="2"/>
              <c:layout>
                <c:manualLayout>
                  <c:x val="6.3773250664304693E-3"/>
                  <c:y val="9.293890347039868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AE-4138-9CAB-28C82B5A66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Youth</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B4AE-4138-9CAB-28C82B5A66D2}"/>
            </c:ext>
          </c:extLst>
        </c:ser>
        <c:ser>
          <c:idx val="1"/>
          <c:order val="1"/>
          <c:tx>
            <c:strRef>
              <c:f>'Pivot Table'!$C$45:$C$46</c:f>
              <c:strCache>
                <c:ptCount val="1"/>
                <c:pt idx="0">
                  <c:v>Yes</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B4AE-4138-9CAB-28C82B5A66D2}"/>
              </c:ext>
            </c:extLst>
          </c:dPt>
          <c:dPt>
            <c:idx val="1"/>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B4AE-4138-9CAB-28C82B5A66D2}"/>
              </c:ext>
            </c:extLst>
          </c:dPt>
          <c:dPt>
            <c:idx val="2"/>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B4AE-4138-9CAB-28C82B5A66D2}"/>
              </c:ext>
            </c:extLst>
          </c:dPt>
          <c:dLbls>
            <c:dLbl>
              <c:idx val="0"/>
              <c:layout>
                <c:manualLayout>
                  <c:x val="-7.2512547977561265E-2"/>
                  <c:y val="-8.32987022455526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AE-4138-9CAB-28C82B5A66D2}"/>
                </c:ext>
              </c:extLst>
            </c:dLbl>
            <c:dLbl>
              <c:idx val="1"/>
              <c:layout>
                <c:manualLayout>
                  <c:x val="-2.6099793327428455E-2"/>
                  <c:y val="-5.5520924467774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AE-4138-9CAB-28C82B5A66D2}"/>
                </c:ext>
              </c:extLst>
            </c:dLbl>
            <c:dLbl>
              <c:idx val="2"/>
              <c:layout>
                <c:manualLayout>
                  <c:x val="4.2515500442868717E-3"/>
                  <c:y val="-3.23727763196267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AE-4138-9CAB-28C82B5A66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FFFF00"/>
                      </a:solidFill>
                      <a:round/>
                    </a:ln>
                    <a:effectLst/>
                  </c:spPr>
                </c15:leaderLines>
              </c:ext>
            </c:extLst>
          </c:dLbls>
          <c:cat>
            <c:strRef>
              <c:f>'Pivot Table'!$A$47:$A$50</c:f>
              <c:strCache>
                <c:ptCount val="3"/>
                <c:pt idx="0">
                  <c:v>Youth</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B4AE-4138-9CAB-28C82B5A66D2}"/>
            </c:ext>
          </c:extLst>
        </c:ser>
        <c:dLbls>
          <c:dLblPos val="t"/>
          <c:showLegendKey val="0"/>
          <c:showVal val="1"/>
          <c:showCatName val="0"/>
          <c:showSerName val="0"/>
          <c:showPercent val="0"/>
          <c:showBubbleSize val="0"/>
        </c:dLbls>
        <c:marker val="1"/>
        <c:smooth val="0"/>
        <c:axId val="39570864"/>
        <c:axId val="39571344"/>
      </c:lineChart>
      <c:catAx>
        <c:axId val="39570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571344"/>
        <c:crosses val="autoZero"/>
        <c:auto val="1"/>
        <c:lblAlgn val="ctr"/>
        <c:lblOffset val="100"/>
        <c:noMultiLvlLbl val="0"/>
      </c:catAx>
      <c:valAx>
        <c:axId val="395713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Count of Purchased</a:t>
                </a:r>
                <a:r>
                  <a:rPr lang="en-US" sz="1000" b="1" baseline="0">
                    <a:solidFill>
                      <a:sysClr val="windowText" lastClr="000000"/>
                    </a:solidFill>
                  </a:rPr>
                  <a:t> Bikes</a:t>
                </a:r>
                <a:endParaRPr lang="en-US" sz="10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95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Occupations per Bike Purchasing</a:t>
            </a:r>
          </a:p>
        </c:rich>
      </c:tx>
      <c:layout>
        <c:manualLayout>
          <c:xMode val="edge"/>
          <c:yMode val="edge"/>
          <c:x val="1.6292421750916202E-2"/>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59537586312044E-2"/>
          <c:y val="0.27921077573636627"/>
          <c:w val="0.8569611799237854"/>
          <c:h val="0.36319079906678331"/>
        </c:manualLayout>
      </c:layout>
      <c:barChart>
        <c:barDir val="col"/>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3FA-469B-A39F-291CEB384E46}"/>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3FA-469B-A39F-291CEB384E46}"/>
            </c:ext>
          </c:extLst>
        </c:ser>
        <c:dLbls>
          <c:dLblPos val="outEnd"/>
          <c:showLegendKey val="0"/>
          <c:showVal val="1"/>
          <c:showCatName val="0"/>
          <c:showSerName val="0"/>
          <c:showPercent val="0"/>
          <c:showBubbleSize val="0"/>
        </c:dLbls>
        <c:gapWidth val="100"/>
        <c:overlap val="-24"/>
        <c:axId val="521193392"/>
        <c:axId val="521197232"/>
      </c:barChart>
      <c:catAx>
        <c:axId val="521193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000" b="1">
                    <a:solidFill>
                      <a:schemeClr val="tx1"/>
                    </a:solidFill>
                  </a:rPr>
                  <a:t>Occupations</a:t>
                </a:r>
              </a:p>
            </c:rich>
          </c:tx>
          <c:layout>
            <c:manualLayout>
              <c:xMode val="edge"/>
              <c:yMode val="edge"/>
              <c:x val="0.42249341961264109"/>
              <c:y val="0.7907888597258677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1197232"/>
        <c:crosses val="autoZero"/>
        <c:auto val="1"/>
        <c:lblAlgn val="ctr"/>
        <c:lblOffset val="100"/>
        <c:noMultiLvlLbl val="0"/>
      </c:catAx>
      <c:valAx>
        <c:axId val="5211972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000" b="1">
                    <a:solidFill>
                      <a:schemeClr val="tx1"/>
                    </a:solidFill>
                  </a:rPr>
                  <a:t>Count</a:t>
                </a:r>
                <a:r>
                  <a:rPr lang="en-US" sz="1000" b="1" baseline="0">
                    <a:solidFill>
                      <a:schemeClr val="tx1"/>
                    </a:solidFill>
                  </a:rPr>
                  <a:t> of Purchased Bikes</a:t>
                </a:r>
                <a:endParaRPr lang="en-US" sz="1000"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521193392"/>
        <c:crosses val="autoZero"/>
        <c:crossBetween val="between"/>
      </c:valAx>
      <c:spPr>
        <a:noFill/>
        <a:ln>
          <a:noFill/>
        </a:ln>
        <a:effectLst/>
      </c:spPr>
    </c:plotArea>
    <c:legend>
      <c:legendPos val="r"/>
      <c:layout>
        <c:manualLayout>
          <c:xMode val="edge"/>
          <c:yMode val="edge"/>
          <c:x val="0.81230696127346158"/>
          <c:y val="3.7616287547389889E-2"/>
          <c:w val="0.1710620099786172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Avg Income Per Purchase</a:t>
            </a:r>
          </a:p>
        </c:rich>
      </c:tx>
      <c:layout>
        <c:manualLayout>
          <c:xMode val="edge"/>
          <c:yMode val="edge"/>
          <c:x val="1.8113299123067431E-2"/>
          <c:y val="0.12693021877829658"/>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5942924389526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363342159458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0A51-4009-98CA-9A0255A2FC5E}"/>
              </c:ext>
            </c:extLst>
          </c:dPt>
          <c:dPt>
            <c:idx val="1"/>
            <c:invertIfNegative val="0"/>
            <c:bubble3D val="0"/>
            <c:extLst>
              <c:ext xmlns:c16="http://schemas.microsoft.com/office/drawing/2014/chart" uri="{C3380CC4-5D6E-409C-BE32-E72D297353CC}">
                <c16:uniqueId val="{00000004-0A51-4009-98CA-9A0255A2FC5E}"/>
              </c:ext>
            </c:extLst>
          </c:dPt>
          <c:dLbls>
            <c:dLbl>
              <c:idx val="0"/>
              <c:layout>
                <c:manualLayout>
                  <c:x val="-2.05942924389526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51-4009-98CA-9A0255A2FC5E}"/>
                </c:ext>
              </c:extLst>
            </c:dLbl>
            <c:dLbl>
              <c:idx val="1"/>
              <c:layout>
                <c:manualLayout>
                  <c:x val="-2.35363342159458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51-4009-98CA-9A0255A2FC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A51-4009-98CA-9A0255A2FC5E}"/>
            </c:ext>
          </c:extLst>
        </c:ser>
        <c:ser>
          <c:idx val="1"/>
          <c:order val="1"/>
          <c:tx>
            <c:strRef>
              <c:f>'Pivot Table'!$C$3:$C$4</c:f>
              <c:strCache>
                <c:ptCount val="1"/>
                <c:pt idx="0">
                  <c:v>Yes</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51-4009-98CA-9A0255A2FC5E}"/>
            </c:ext>
          </c:extLst>
        </c:ser>
        <c:dLbls>
          <c:dLblPos val="outEnd"/>
          <c:showLegendKey val="0"/>
          <c:showVal val="1"/>
          <c:showCatName val="0"/>
          <c:showSerName val="0"/>
          <c:showPercent val="0"/>
          <c:showBubbleSize val="0"/>
        </c:dLbls>
        <c:gapWidth val="100"/>
        <c:overlap val="-24"/>
        <c:axId val="50103376"/>
        <c:axId val="50100976"/>
      </c:barChart>
      <c:catAx>
        <c:axId val="50103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100976"/>
        <c:crosses val="autoZero"/>
        <c:auto val="1"/>
        <c:lblAlgn val="ctr"/>
        <c:lblOffset val="100"/>
        <c:noMultiLvlLbl val="0"/>
      </c:catAx>
      <c:valAx>
        <c:axId val="501009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Avg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crossAx val="501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Costumer Commute</a:t>
            </a:r>
          </a:p>
        </c:rich>
      </c:tx>
      <c:layout>
        <c:manualLayout>
          <c:xMode val="edge"/>
          <c:yMode val="edge"/>
          <c:x val="1.9498900728399136E-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062444246208742"/>
              <c:y val="-9.22462817147852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4977698483496878E-3"/>
              <c:y val="-5.089129483814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8.1950639310139753E-2"/>
              <c:y val="3.7071668124817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677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651798988997918E-3"/>
              <c:y val="4.1701297754447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2479928635147192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8426999702646446E-2"/>
              <c:y val="6.94790755322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1.3083556348497275E-3"/>
              <c:y val="1.392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338983050847456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585786500148785E-2"/>
              <c:y val="-6.01505540974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21615730237107E-2"/>
          <c:y val="0.27458114610673667"/>
          <c:w val="0.88044888679726807"/>
          <c:h val="0.41445647419072618"/>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E03F-4C81-84AA-EF4F72F50EA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E03F-4C81-84AA-EF4F72F50EA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E03F-4C81-84AA-EF4F72F50EA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E03F-4C81-84AA-EF4F72F50EA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E03F-4C81-84AA-EF4F72F50EA9}"/>
              </c:ext>
            </c:extLst>
          </c:dPt>
          <c:dLbls>
            <c:dLbl>
              <c:idx val="0"/>
              <c:layout>
                <c:manualLayout>
                  <c:x val="-0.10062444246208742"/>
                  <c:y val="-9.22462817147852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3F-4C81-84AA-EF4F72F50EA9}"/>
                </c:ext>
              </c:extLst>
            </c:dLbl>
            <c:dLbl>
              <c:idx val="1"/>
              <c:layout>
                <c:manualLayout>
                  <c:x val="-1.0585786500148677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3F-4C81-84AA-EF4F72F50EA9}"/>
                </c:ext>
              </c:extLst>
            </c:dLbl>
            <c:dLbl>
              <c:idx val="2"/>
              <c:layout>
                <c:manualLayout>
                  <c:x val="-1.6651798988997918E-3"/>
                  <c:y val="4.170129775444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3F-4C81-84AA-EF4F72F50EA9}"/>
                </c:ext>
              </c:extLst>
            </c:dLbl>
            <c:dLbl>
              <c:idx val="3"/>
              <c:layout>
                <c:manualLayout>
                  <c:x val="-2.0338983050847456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03F-4C81-84AA-EF4F72F50EA9}"/>
                </c:ext>
              </c:extLst>
            </c:dLbl>
            <c:dLbl>
              <c:idx val="4"/>
              <c:layout>
                <c:manualLayout>
                  <c:x val="-1.0585786500148785E-2"/>
                  <c:y val="-6.0150554097404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3F-4C81-84AA-EF4F72F50E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3F-4C81-84AA-EF4F72F50EA9}"/>
            </c:ext>
          </c:extLst>
        </c:ser>
        <c:ser>
          <c:idx val="1"/>
          <c:order val="1"/>
          <c:tx>
            <c:strRef>
              <c:f>'Pivot Table'!$C$22:$C$23</c:f>
              <c:strCache>
                <c:ptCount val="1"/>
                <c:pt idx="0">
                  <c:v>Yes</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E03F-4C81-84AA-EF4F72F50EA9}"/>
              </c:ext>
            </c:extLst>
          </c:dPt>
          <c:dPt>
            <c:idx val="1"/>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E03F-4C81-84AA-EF4F72F50EA9}"/>
              </c:ext>
            </c:extLst>
          </c:dPt>
          <c:dPt>
            <c:idx val="2"/>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E03F-4C81-84AA-EF4F72F50EA9}"/>
              </c:ext>
            </c:extLst>
          </c:dPt>
          <c:dPt>
            <c:idx val="3"/>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E03F-4C81-84AA-EF4F72F50EA9}"/>
              </c:ext>
            </c:extLst>
          </c:dPt>
          <c:dPt>
            <c:idx val="4"/>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E03F-4C81-84AA-EF4F72F50EA9}"/>
              </c:ext>
            </c:extLst>
          </c:dPt>
          <c:dLbls>
            <c:dLbl>
              <c:idx val="0"/>
              <c:layout>
                <c:manualLayout>
                  <c:x val="-2.4977698483496878E-3"/>
                  <c:y val="-5.089129483814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3F-4C81-84AA-EF4F72F50EA9}"/>
                </c:ext>
              </c:extLst>
            </c:dLbl>
            <c:dLbl>
              <c:idx val="1"/>
              <c:layout>
                <c:manualLayout>
                  <c:x val="-8.1950639310139753E-2"/>
                  <c:y val="3.707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3F-4C81-84AA-EF4F72F50EA9}"/>
                </c:ext>
              </c:extLst>
            </c:dLbl>
            <c:dLbl>
              <c:idx val="2"/>
              <c:layout>
                <c:manualLayout>
                  <c:x val="-2.2479928635147192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3F-4C81-84AA-EF4F72F50EA9}"/>
                </c:ext>
              </c:extLst>
            </c:dLbl>
            <c:dLbl>
              <c:idx val="3"/>
              <c:layout>
                <c:manualLayout>
                  <c:x val="-2.8426999702646446E-2"/>
                  <c:y val="6.947907553222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3F-4C81-84AA-EF4F72F50EA9}"/>
                </c:ext>
              </c:extLst>
            </c:dLbl>
            <c:dLbl>
              <c:idx val="4"/>
              <c:layout>
                <c:manualLayout>
                  <c:x val="1.3083556348497275E-3"/>
                  <c:y val="1.3923519976669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3F-4C81-84AA-EF4F72F50E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3F-4C81-84AA-EF4F72F50EA9}"/>
            </c:ext>
          </c:extLst>
        </c:ser>
        <c:dLbls>
          <c:dLblPos val="t"/>
          <c:showLegendKey val="0"/>
          <c:showVal val="1"/>
          <c:showCatName val="0"/>
          <c:showSerName val="0"/>
          <c:showPercent val="0"/>
          <c:showBubbleSize val="0"/>
        </c:dLbls>
        <c:marker val="1"/>
        <c:smooth val="0"/>
        <c:axId val="39559824"/>
        <c:axId val="39561264"/>
      </c:lineChart>
      <c:catAx>
        <c:axId val="3955982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Commute</a:t>
                </a:r>
                <a:r>
                  <a:rPr lang="en-US" sz="1000" b="1" baseline="0">
                    <a:solidFill>
                      <a:sysClr val="windowText" lastClr="000000"/>
                    </a:solidFill>
                  </a:rPr>
                  <a:t> Distance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561264"/>
        <c:crosses val="autoZero"/>
        <c:auto val="1"/>
        <c:lblAlgn val="ctr"/>
        <c:lblOffset val="100"/>
        <c:noMultiLvlLbl val="0"/>
      </c:catAx>
      <c:valAx>
        <c:axId val="395612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9559824"/>
        <c:crosses val="autoZero"/>
        <c:crossBetween val="between"/>
      </c:valAx>
      <c:spPr>
        <a:noFill/>
        <a:ln>
          <a:noFill/>
        </a:ln>
        <a:effectLst/>
      </c:spPr>
    </c:plotArea>
    <c:legend>
      <c:legendPos val="r"/>
      <c:layout>
        <c:manualLayout>
          <c:xMode val="edge"/>
          <c:yMode val="edge"/>
          <c:x val="0.77103776390127876"/>
          <c:y val="2.3727398658500997E-2"/>
          <c:w val="0.2140945584299732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Age Groups</a:t>
            </a:r>
            <a:r>
              <a:rPr lang="en-US" baseline="0">
                <a:solidFill>
                  <a:sysClr val="windowText" lastClr="000000"/>
                </a:solidFill>
              </a:rPr>
              <a:t> Per Purchase </a:t>
            </a:r>
            <a:endParaRPr lang="en-US">
              <a:solidFill>
                <a:sysClr val="windowText" lastClr="000000"/>
              </a:solidFill>
            </a:endParaRPr>
          </a:p>
        </c:rich>
      </c:tx>
      <c:layout>
        <c:manualLayout>
          <c:xMode val="edge"/>
          <c:yMode val="edge"/>
          <c:x val="1.1093830277415503E-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7.2512547977561265E-2"/>
              <c:y val="-8.3298702245552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9.0227339828757039E-2"/>
              <c:y val="3.2442038495187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99793327428455E-2"/>
              <c:y val="-6.015055409740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2.6099793327428455E-2"/>
              <c:y val="-5.552092446777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3773250664304693E-3"/>
              <c:y val="9.29389034703986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Lbl>
          <c:idx val="0"/>
          <c:layout>
            <c:manualLayout>
              <c:x val="4.2515500442868717E-3"/>
              <c:y val="-3.237277631962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D49F-4309-8CC3-D017BE5D5326}"/>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D49F-4309-8CC3-D017BE5D5326}"/>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D49F-4309-8CC3-D017BE5D5326}"/>
              </c:ext>
            </c:extLst>
          </c:dPt>
          <c:dLbls>
            <c:dLbl>
              <c:idx val="0"/>
              <c:layout>
                <c:manualLayout>
                  <c:x val="-9.0227339828757039E-2"/>
                  <c:y val="3.24420384951879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9F-4309-8CC3-D017BE5D5326}"/>
                </c:ext>
              </c:extLst>
            </c:dLbl>
            <c:dLbl>
              <c:idx val="1"/>
              <c:layout>
                <c:manualLayout>
                  <c:x val="-2.6099793327428455E-2"/>
                  <c:y val="-6.015055409740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9F-4309-8CC3-D017BE5D5326}"/>
                </c:ext>
              </c:extLst>
            </c:dLbl>
            <c:dLbl>
              <c:idx val="2"/>
              <c:layout>
                <c:manualLayout>
                  <c:x val="6.3773250664304693E-3"/>
                  <c:y val="9.293890347039868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9F-4309-8CC3-D017BE5D5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Youth</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9F-4309-8CC3-D017BE5D5326}"/>
            </c:ext>
          </c:extLst>
        </c:ser>
        <c:ser>
          <c:idx val="1"/>
          <c:order val="1"/>
          <c:tx>
            <c:strRef>
              <c:f>'Pivot Table'!$C$45:$C$46</c:f>
              <c:strCache>
                <c:ptCount val="1"/>
                <c:pt idx="0">
                  <c:v>Yes</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D49F-4309-8CC3-D017BE5D5326}"/>
              </c:ext>
            </c:extLst>
          </c:dPt>
          <c:dPt>
            <c:idx val="1"/>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D49F-4309-8CC3-D017BE5D5326}"/>
              </c:ext>
            </c:extLst>
          </c:dPt>
          <c:dPt>
            <c:idx val="2"/>
            <c:marker>
              <c:symbol val="circle"/>
              <c:size val="6"/>
              <c:spPr>
                <a:solidFill>
                  <a:srgbClr val="FFFF00"/>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D49F-4309-8CC3-D017BE5D5326}"/>
              </c:ext>
            </c:extLst>
          </c:dPt>
          <c:dLbls>
            <c:dLbl>
              <c:idx val="0"/>
              <c:layout>
                <c:manualLayout>
                  <c:x val="-7.2512547977561265E-2"/>
                  <c:y val="-8.32987022455526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9F-4309-8CC3-D017BE5D5326}"/>
                </c:ext>
              </c:extLst>
            </c:dLbl>
            <c:dLbl>
              <c:idx val="1"/>
              <c:layout>
                <c:manualLayout>
                  <c:x val="-2.6099793327428455E-2"/>
                  <c:y val="-5.5520924467774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9F-4309-8CC3-D017BE5D5326}"/>
                </c:ext>
              </c:extLst>
            </c:dLbl>
            <c:dLbl>
              <c:idx val="2"/>
              <c:layout>
                <c:manualLayout>
                  <c:x val="4.2515500442868717E-3"/>
                  <c:y val="-3.23727763196267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9F-4309-8CC3-D017BE5D5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FFFF00"/>
                      </a:solidFill>
                      <a:round/>
                    </a:ln>
                    <a:effectLst/>
                  </c:spPr>
                </c15:leaderLines>
              </c:ext>
            </c:extLst>
          </c:dLbls>
          <c:cat>
            <c:strRef>
              <c:f>'Pivot Table'!$A$47:$A$50</c:f>
              <c:strCache>
                <c:ptCount val="3"/>
                <c:pt idx="0">
                  <c:v>Youth</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9F-4309-8CC3-D017BE5D5326}"/>
            </c:ext>
          </c:extLst>
        </c:ser>
        <c:dLbls>
          <c:dLblPos val="t"/>
          <c:showLegendKey val="0"/>
          <c:showVal val="1"/>
          <c:showCatName val="0"/>
          <c:showSerName val="0"/>
          <c:showPercent val="0"/>
          <c:showBubbleSize val="0"/>
        </c:dLbls>
        <c:marker val="1"/>
        <c:smooth val="0"/>
        <c:axId val="39570864"/>
        <c:axId val="39571344"/>
      </c:lineChart>
      <c:catAx>
        <c:axId val="39570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571344"/>
        <c:crosses val="autoZero"/>
        <c:auto val="1"/>
        <c:lblAlgn val="ctr"/>
        <c:lblOffset val="100"/>
        <c:noMultiLvlLbl val="0"/>
      </c:catAx>
      <c:valAx>
        <c:axId val="395713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a:solidFill>
                      <a:sysClr val="windowText" lastClr="000000"/>
                    </a:solidFill>
                  </a:rPr>
                  <a:t>Count of Purchased</a:t>
                </a:r>
                <a:r>
                  <a:rPr lang="en-US" sz="1000" b="1" baseline="0">
                    <a:solidFill>
                      <a:sysClr val="windowText" lastClr="000000"/>
                    </a:solidFill>
                  </a:rPr>
                  <a:t> Bikes</a:t>
                </a:r>
                <a:endParaRPr lang="en-US" sz="10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95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Occupations per Bike Purchasing</a:t>
            </a:r>
          </a:p>
        </c:rich>
      </c:tx>
      <c:layout>
        <c:manualLayout>
          <c:xMode val="edge"/>
          <c:yMode val="edge"/>
          <c:x val="1.6292421750916202E-2"/>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59537586312044E-2"/>
          <c:y val="0.27921077573636627"/>
          <c:w val="0.8569611799237854"/>
          <c:h val="0.36319079906678331"/>
        </c:manualLayout>
      </c:layout>
      <c:barChart>
        <c:barDir val="col"/>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FB1-45AE-8527-FF61F62E3784}"/>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FB1-45AE-8527-FF61F62E3784}"/>
            </c:ext>
          </c:extLst>
        </c:ser>
        <c:dLbls>
          <c:dLblPos val="outEnd"/>
          <c:showLegendKey val="0"/>
          <c:showVal val="1"/>
          <c:showCatName val="0"/>
          <c:showSerName val="0"/>
          <c:showPercent val="0"/>
          <c:showBubbleSize val="0"/>
        </c:dLbls>
        <c:gapWidth val="100"/>
        <c:overlap val="-24"/>
        <c:axId val="521193392"/>
        <c:axId val="521197232"/>
      </c:barChart>
      <c:catAx>
        <c:axId val="521193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000" b="1">
                    <a:solidFill>
                      <a:schemeClr val="tx1"/>
                    </a:solidFill>
                  </a:rPr>
                  <a:t>Occupations</a:t>
                </a:r>
              </a:p>
            </c:rich>
          </c:tx>
          <c:layout>
            <c:manualLayout>
              <c:xMode val="edge"/>
              <c:yMode val="edge"/>
              <c:x val="0.42249341961264109"/>
              <c:y val="0.7907888597258677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1197232"/>
        <c:crosses val="autoZero"/>
        <c:auto val="1"/>
        <c:lblAlgn val="ctr"/>
        <c:lblOffset val="100"/>
        <c:noMultiLvlLbl val="0"/>
      </c:catAx>
      <c:valAx>
        <c:axId val="5211972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000" b="1">
                    <a:solidFill>
                      <a:schemeClr val="tx1"/>
                    </a:solidFill>
                  </a:rPr>
                  <a:t>Count</a:t>
                </a:r>
                <a:r>
                  <a:rPr lang="en-US" sz="1000" b="1" baseline="0">
                    <a:solidFill>
                      <a:schemeClr val="tx1"/>
                    </a:solidFill>
                  </a:rPr>
                  <a:t> of Purchased Bikes</a:t>
                </a:r>
                <a:endParaRPr lang="en-US" sz="1000"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521193392"/>
        <c:crosses val="autoZero"/>
        <c:crossBetween val="between"/>
      </c:valAx>
      <c:spPr>
        <a:noFill/>
        <a:ln>
          <a:noFill/>
        </a:ln>
        <a:effectLst/>
      </c:spPr>
    </c:plotArea>
    <c:legend>
      <c:legendPos val="r"/>
      <c:layout>
        <c:manualLayout>
          <c:xMode val="edge"/>
          <c:yMode val="edge"/>
          <c:x val="0.81230696127346158"/>
          <c:y val="3.7616287547389889E-2"/>
          <c:w val="0.1710620099786172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414421</xdr:colOff>
      <xdr:row>9</xdr:row>
      <xdr:rowOff>106948</xdr:rowOff>
    </xdr:from>
    <xdr:to>
      <xdr:col>11</xdr:col>
      <xdr:colOff>454928</xdr:colOff>
      <xdr:row>25</xdr:row>
      <xdr:rowOff>34357</xdr:rowOff>
    </xdr:to>
    <xdr:graphicFrame macro="">
      <xdr:nvGraphicFramePr>
        <xdr:cNvPr id="2" name="Chart 1">
          <a:extLst>
            <a:ext uri="{FF2B5EF4-FFF2-40B4-BE49-F238E27FC236}">
              <a16:creationId xmlns:a16="http://schemas.microsoft.com/office/drawing/2014/main" id="{84BF4555-7B91-49E3-A2D3-CC0B85CFF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401056</xdr:colOff>
      <xdr:row>25</xdr:row>
      <xdr:rowOff>120317</xdr:rowOff>
    </xdr:from>
    <xdr:to>
      <xdr:col>20</xdr:col>
      <xdr:colOff>147054</xdr:colOff>
      <xdr:row>43</xdr:row>
      <xdr:rowOff>0</xdr:rowOff>
    </xdr:to>
    <xdr:graphicFrame macro="">
      <xdr:nvGraphicFramePr>
        <xdr:cNvPr id="3" name="Chart 2">
          <a:extLst>
            <a:ext uri="{FF2B5EF4-FFF2-40B4-BE49-F238E27FC236}">
              <a16:creationId xmlns:a16="http://schemas.microsoft.com/office/drawing/2014/main" id="{D7C86BAA-B807-466F-BFD7-721852F56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588212</xdr:colOff>
      <xdr:row>9</xdr:row>
      <xdr:rowOff>106946</xdr:rowOff>
    </xdr:from>
    <xdr:to>
      <xdr:col>20</xdr:col>
      <xdr:colOff>173791</xdr:colOff>
      <xdr:row>25</xdr:row>
      <xdr:rowOff>40105</xdr:rowOff>
    </xdr:to>
    <xdr:graphicFrame macro="">
      <xdr:nvGraphicFramePr>
        <xdr:cNvPr id="4" name="Chart 3">
          <a:extLst>
            <a:ext uri="{FF2B5EF4-FFF2-40B4-BE49-F238E27FC236}">
              <a16:creationId xmlns:a16="http://schemas.microsoft.com/office/drawing/2014/main" id="{171AA980-82BE-4C5B-AD65-C01A0C927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29</xdr:col>
      <xdr:colOff>83820</xdr:colOff>
      <xdr:row>9</xdr:row>
      <xdr:rowOff>80211</xdr:rowOff>
    </xdr:to>
    <xdr:sp macro="" textlink="">
      <xdr:nvSpPr>
        <xdr:cNvPr id="5" name="TextBox 4">
          <a:extLst>
            <a:ext uri="{FF2B5EF4-FFF2-40B4-BE49-F238E27FC236}">
              <a16:creationId xmlns:a16="http://schemas.microsoft.com/office/drawing/2014/main" id="{7CCC11E7-8FCC-8B09-5370-326ECCD2AA20}"/>
            </a:ext>
          </a:extLst>
        </xdr:cNvPr>
        <xdr:cNvSpPr txBox="1"/>
      </xdr:nvSpPr>
      <xdr:spPr>
        <a:xfrm>
          <a:off x="0" y="0"/>
          <a:ext cx="17762220" cy="172613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kern="1200"/>
        </a:p>
        <a:p>
          <a:pPr algn="ctr"/>
          <a:endParaRPr lang="en-US" sz="1100" kern="1200"/>
        </a:p>
        <a:p>
          <a:pPr algn="ctr"/>
          <a:endParaRPr lang="en-US" sz="1100" kern="1200"/>
        </a:p>
        <a:p>
          <a:pPr algn="ctr"/>
          <a:r>
            <a:rPr lang="en-US" sz="6600" b="1" kern="1200">
              <a:solidFill>
                <a:srgbClr val="FFFF1D"/>
              </a:solidFill>
            </a:rPr>
            <a:t>BIKE</a:t>
          </a:r>
          <a:r>
            <a:rPr lang="en-US" sz="6600" b="1" kern="1200" baseline="0">
              <a:solidFill>
                <a:srgbClr val="FFFF1D"/>
              </a:solidFill>
            </a:rPr>
            <a:t> SALES DASHBOARD</a:t>
          </a:r>
          <a:endParaRPr lang="en-US" sz="6600" b="1" kern="1200">
            <a:solidFill>
              <a:srgbClr val="FFFF1D"/>
            </a:solidFill>
          </a:endParaRPr>
        </a:p>
      </xdr:txBody>
    </xdr:sp>
    <xdr:clientData/>
  </xdr:twoCellAnchor>
  <xdr:twoCellAnchor editAs="oneCell">
    <xdr:from>
      <xdr:col>0</xdr:col>
      <xdr:colOff>45051</xdr:colOff>
      <xdr:row>9</xdr:row>
      <xdr:rowOff>112162</xdr:rowOff>
    </xdr:from>
    <xdr:to>
      <xdr:col>3</xdr:col>
      <xdr:colOff>294104</xdr:colOff>
      <xdr:row>14</xdr:row>
      <xdr:rowOff>133684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1F5B763-B91B-4B54-6FA9-799F58575C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051" y="1758082"/>
              <a:ext cx="2077853" cy="935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54141</xdr:colOff>
      <xdr:row>23</xdr:row>
      <xdr:rowOff>13502</xdr:rowOff>
    </xdr:from>
    <xdr:to>
      <xdr:col>3</xdr:col>
      <xdr:colOff>294104</xdr:colOff>
      <xdr:row>32</xdr:row>
      <xdr:rowOff>80210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0C046DE-4A4D-A912-4812-FE63A0351E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141" y="4219742"/>
              <a:ext cx="2068763" cy="1712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52939</xdr:colOff>
      <xdr:row>15</xdr:row>
      <xdr:rowOff>105879</xdr:rowOff>
    </xdr:from>
    <xdr:to>
      <xdr:col>3</xdr:col>
      <xdr:colOff>294105</xdr:colOff>
      <xdr:row>22</xdr:row>
      <xdr:rowOff>13369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5D79263-073B-3CD0-96B3-79B2E6BB62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39" y="2849079"/>
              <a:ext cx="2069966" cy="118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220980</xdr:colOff>
      <xdr:row>9</xdr:row>
      <xdr:rowOff>114300</xdr:rowOff>
    </xdr:from>
    <xdr:to>
      <xdr:col>29</xdr:col>
      <xdr:colOff>80010</xdr:colOff>
      <xdr:row>25</xdr:row>
      <xdr:rowOff>38100</xdr:rowOff>
    </xdr:to>
    <xdr:graphicFrame macro="">
      <xdr:nvGraphicFramePr>
        <xdr:cNvPr id="9" name="Chart 8">
          <a:extLst>
            <a:ext uri="{FF2B5EF4-FFF2-40B4-BE49-F238E27FC236}">
              <a16:creationId xmlns:a16="http://schemas.microsoft.com/office/drawing/2014/main" id="{CE0A055F-7F44-48EF-B41D-3F0044FF7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32</xdr:row>
      <xdr:rowOff>129541</xdr:rowOff>
    </xdr:from>
    <xdr:to>
      <xdr:col>3</xdr:col>
      <xdr:colOff>274320</xdr:colOff>
      <xdr:row>43</xdr:row>
      <xdr:rowOff>30480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92D29577-E104-3AE7-F42A-74FBAFFC33F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5720" y="5981701"/>
              <a:ext cx="2057400" cy="1912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171450</xdr:rowOff>
    </xdr:from>
    <xdr:to>
      <xdr:col>11</xdr:col>
      <xdr:colOff>601980</xdr:colOff>
      <xdr:row>15</xdr:row>
      <xdr:rowOff>7620</xdr:rowOff>
    </xdr:to>
    <xdr:graphicFrame macro="">
      <xdr:nvGraphicFramePr>
        <xdr:cNvPr id="2" name="Chart 1">
          <a:extLst>
            <a:ext uri="{FF2B5EF4-FFF2-40B4-BE49-F238E27FC236}">
              <a16:creationId xmlns:a16="http://schemas.microsoft.com/office/drawing/2014/main" id="{062D6F27-34D2-760A-70A4-4C8A32EC9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20</xdr:row>
      <xdr:rowOff>171450</xdr:rowOff>
    </xdr:from>
    <xdr:to>
      <xdr:col>12</xdr:col>
      <xdr:colOff>7620</xdr:colOff>
      <xdr:row>35</xdr:row>
      <xdr:rowOff>171450</xdr:rowOff>
    </xdr:to>
    <xdr:graphicFrame macro="">
      <xdr:nvGraphicFramePr>
        <xdr:cNvPr id="4" name="Chart 3">
          <a:extLst>
            <a:ext uri="{FF2B5EF4-FFF2-40B4-BE49-F238E27FC236}">
              <a16:creationId xmlns:a16="http://schemas.microsoft.com/office/drawing/2014/main" id="{C44BE836-72BE-F20B-031A-F1A2E8BD9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43</xdr:row>
      <xdr:rowOff>171450</xdr:rowOff>
    </xdr:from>
    <xdr:to>
      <xdr:col>12</xdr:col>
      <xdr:colOff>15240</xdr:colOff>
      <xdr:row>58</xdr:row>
      <xdr:rowOff>171450</xdr:rowOff>
    </xdr:to>
    <xdr:graphicFrame macro="">
      <xdr:nvGraphicFramePr>
        <xdr:cNvPr id="5" name="Chart 4">
          <a:extLst>
            <a:ext uri="{FF2B5EF4-FFF2-40B4-BE49-F238E27FC236}">
              <a16:creationId xmlns:a16="http://schemas.microsoft.com/office/drawing/2014/main" id="{5AE2EC01-BCAB-6C21-B0F7-8F94F60D7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529590</xdr:colOff>
      <xdr:row>64</xdr:row>
      <xdr:rowOff>179070</xdr:rowOff>
    </xdr:from>
    <xdr:to>
      <xdr:col>11</xdr:col>
      <xdr:colOff>563880</xdr:colOff>
      <xdr:row>79</xdr:row>
      <xdr:rowOff>179070</xdr:rowOff>
    </xdr:to>
    <xdr:graphicFrame macro="">
      <xdr:nvGraphicFramePr>
        <xdr:cNvPr id="6" name="Chart 5">
          <a:extLst>
            <a:ext uri="{FF2B5EF4-FFF2-40B4-BE49-F238E27FC236}">
              <a16:creationId xmlns:a16="http://schemas.microsoft.com/office/drawing/2014/main" id="{BC2B3078-EF3F-9C2B-4FD3-3C66DC651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usala Aliyeva" refreshedDate="45668.959493865739" createdVersion="8" refreshedVersion="8" minRefreshableVersion="3" recordCount="1000" xr:uid="{48703EB6-5634-4BC5-A7F7-8662E5B19E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934196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AF64B-4E2E-4B00-B545-B9D59840BE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1"/>
          </reference>
        </references>
      </pivotArea>
    </chartFormat>
    <chartFormat chart="0" format="6">
      <pivotArea type="data" outline="0" fieldPosition="0">
        <references count="3">
          <reference field="4294967294" count="1" selected="0">
            <x v="0"/>
          </reference>
          <reference field="12" count="1" selected="0">
            <x v="2"/>
          </reference>
          <reference field="13" count="1" selected="0">
            <x v="0"/>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pivotArea type="data" outline="0" fieldPosition="0">
        <references count="3">
          <reference field="4294967294" count="1" selected="0">
            <x v="0"/>
          </reference>
          <reference field="12" count="1" selected="0">
            <x v="2"/>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0"/>
          </reference>
          <reference field="13" count="1" selected="0">
            <x v="1"/>
          </reference>
        </references>
      </pivotArea>
    </chartFormat>
    <chartFormat chart="3" format="14">
      <pivotArea type="data" outline="0" fieldPosition="0">
        <references count="3">
          <reference field="4294967294" count="1" selected="0">
            <x v="0"/>
          </reference>
          <reference field="12" count="1" selected="0">
            <x v="1"/>
          </reference>
          <reference field="13" count="1" selected="0">
            <x v="1"/>
          </reference>
        </references>
      </pivotArea>
    </chartFormat>
    <chartFormat chart="3" format="15">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0"/>
          </reference>
          <reference field="13" count="1" selected="0">
            <x v="0"/>
          </reference>
        </references>
      </pivotArea>
    </chartFormat>
    <chartFormat chart="5" format="18">
      <pivotArea type="data" outline="0" fieldPosition="0">
        <references count="3">
          <reference field="4294967294" count="1" selected="0">
            <x v="0"/>
          </reference>
          <reference field="12" count="1" selected="0">
            <x v="1"/>
          </reference>
          <reference field="13" count="1" selected="0">
            <x v="0"/>
          </reference>
        </references>
      </pivotArea>
    </chartFormat>
    <chartFormat chart="5" format="19">
      <pivotArea type="data" outline="0" fieldPosition="0">
        <references count="3">
          <reference field="4294967294" count="1" selected="0">
            <x v="0"/>
          </reference>
          <reference field="12" count="1" selected="0">
            <x v="2"/>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0"/>
          </reference>
          <reference field="13" count="1" selected="0">
            <x v="1"/>
          </reference>
        </references>
      </pivotArea>
    </chartFormat>
    <chartFormat chart="5" format="22">
      <pivotArea type="data" outline="0" fieldPosition="0">
        <references count="3">
          <reference field="4294967294" count="1" selected="0">
            <x v="0"/>
          </reference>
          <reference field="12" count="1" selected="0">
            <x v="1"/>
          </reference>
          <reference field="13" count="1" selected="0">
            <x v="1"/>
          </reference>
        </references>
      </pivotArea>
    </chartFormat>
    <chartFormat chart="5"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13CA1-E139-454E-94D8-E8720C9A92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9" count="1" selected="0">
            <x v="0"/>
          </reference>
          <reference field="13" count="1" selected="0">
            <x v="0"/>
          </reference>
        </references>
      </pivotArea>
    </chartFormat>
    <chartFormat chart="3" format="3">
      <pivotArea type="data" outline="0" fieldPosition="0">
        <references count="3">
          <reference field="4294967294" count="1" selected="0">
            <x v="0"/>
          </reference>
          <reference field="9" count="1" selected="0">
            <x v="0"/>
          </reference>
          <reference field="13" count="1" selected="0">
            <x v="1"/>
          </reference>
        </references>
      </pivotArea>
    </chartFormat>
    <chartFormat chart="3" format="4">
      <pivotArea type="data" outline="0" fieldPosition="0">
        <references count="3">
          <reference field="4294967294" count="1" selected="0">
            <x v="0"/>
          </reference>
          <reference field="9" count="1" selected="0">
            <x v="2"/>
          </reference>
          <reference field="13" count="1" selected="0">
            <x v="1"/>
          </reference>
        </references>
      </pivotArea>
    </chartFormat>
    <chartFormat chart="3" format="5">
      <pivotArea type="data" outline="0" fieldPosition="0">
        <references count="3">
          <reference field="4294967294" count="1" selected="0">
            <x v="0"/>
          </reference>
          <reference field="9" count="1" selected="0">
            <x v="2"/>
          </reference>
          <reference field="13" count="1" selected="0">
            <x v="0"/>
          </reference>
        </references>
      </pivotArea>
    </chartFormat>
    <chartFormat chart="3" format="6">
      <pivotArea type="data" outline="0" fieldPosition="0">
        <references count="3">
          <reference field="4294967294" count="1" selected="0">
            <x v="0"/>
          </reference>
          <reference field="9" count="1" selected="0">
            <x v="3"/>
          </reference>
          <reference field="13" count="1" selected="0">
            <x v="0"/>
          </reference>
        </references>
      </pivotArea>
    </chartFormat>
    <chartFormat chart="3" format="7">
      <pivotArea type="data" outline="0" fieldPosition="0">
        <references count="3">
          <reference field="4294967294" count="1" selected="0">
            <x v="0"/>
          </reference>
          <reference field="9" count="1" selected="0">
            <x v="3"/>
          </reference>
          <reference field="13" count="1" selected="0">
            <x v="1"/>
          </reference>
        </references>
      </pivotArea>
    </chartFormat>
    <chartFormat chart="3" format="8">
      <pivotArea type="data" outline="0" fieldPosition="0">
        <references count="3">
          <reference field="4294967294" count="1" selected="0">
            <x v="0"/>
          </reference>
          <reference field="9" count="1" selected="0">
            <x v="4"/>
          </reference>
          <reference field="13" count="1" selected="0">
            <x v="1"/>
          </reference>
        </references>
      </pivotArea>
    </chartFormat>
    <chartFormat chart="3" format="9">
      <pivotArea type="data" outline="0" fieldPosition="0">
        <references count="3">
          <reference field="4294967294" count="1" selected="0">
            <x v="0"/>
          </reference>
          <reference field="9" count="1" selected="0">
            <x v="5"/>
          </reference>
          <reference field="13" count="1" selected="0">
            <x v="1"/>
          </reference>
        </references>
      </pivotArea>
    </chartFormat>
    <chartFormat chart="3" format="10">
      <pivotArea type="data" outline="0" fieldPosition="0">
        <references count="3">
          <reference field="4294967294" count="1" selected="0">
            <x v="0"/>
          </reference>
          <reference field="9" count="1" selected="0">
            <x v="4"/>
          </reference>
          <reference field="13" count="1" selected="0">
            <x v="0"/>
          </reference>
        </references>
      </pivotArea>
    </chartFormat>
    <chartFormat chart="3" format="11">
      <pivotArea type="data" outline="0" fieldPosition="0">
        <references count="3">
          <reference field="4294967294" count="1" selected="0">
            <x v="0"/>
          </reference>
          <reference field="9" count="1" selected="0">
            <x v="5"/>
          </reference>
          <reference field="13" count="1" selected="0">
            <x v="0"/>
          </reference>
        </references>
      </pivotArea>
    </chartFormat>
    <chartFormat chart="10" format="24" series="1">
      <pivotArea type="data" outline="0" fieldPosition="0">
        <references count="2">
          <reference field="4294967294" count="1" selected="0">
            <x v="0"/>
          </reference>
          <reference field="13" count="1" selected="0">
            <x v="0"/>
          </reference>
        </references>
      </pivotArea>
    </chartFormat>
    <chartFormat chart="10" format="25">
      <pivotArea type="data" outline="0" fieldPosition="0">
        <references count="3">
          <reference field="4294967294" count="1" selected="0">
            <x v="0"/>
          </reference>
          <reference field="9" count="1" selected="0">
            <x v="0"/>
          </reference>
          <reference field="13" count="1" selected="0">
            <x v="0"/>
          </reference>
        </references>
      </pivotArea>
    </chartFormat>
    <chartFormat chart="10" format="26">
      <pivotArea type="data" outline="0" fieldPosition="0">
        <references count="3">
          <reference field="4294967294" count="1" selected="0">
            <x v="0"/>
          </reference>
          <reference field="9" count="1" selected="0">
            <x v="2"/>
          </reference>
          <reference field="13" count="1" selected="0">
            <x v="0"/>
          </reference>
        </references>
      </pivotArea>
    </chartFormat>
    <chartFormat chart="10" format="27">
      <pivotArea type="data" outline="0" fieldPosition="0">
        <references count="3">
          <reference field="4294967294" count="1" selected="0">
            <x v="0"/>
          </reference>
          <reference field="9" count="1" selected="0">
            <x v="3"/>
          </reference>
          <reference field="13" count="1" selected="0">
            <x v="0"/>
          </reference>
        </references>
      </pivotArea>
    </chartFormat>
    <chartFormat chart="10" format="28">
      <pivotArea type="data" outline="0" fieldPosition="0">
        <references count="3">
          <reference field="4294967294" count="1" selected="0">
            <x v="0"/>
          </reference>
          <reference field="9" count="1" selected="0">
            <x v="4"/>
          </reference>
          <reference field="13" count="1" selected="0">
            <x v="0"/>
          </reference>
        </references>
      </pivotArea>
    </chartFormat>
    <chartFormat chart="10" format="29">
      <pivotArea type="data" outline="0" fieldPosition="0">
        <references count="3">
          <reference field="4294967294" count="1" selected="0">
            <x v="0"/>
          </reference>
          <reference field="9" count="1" selected="0">
            <x v="5"/>
          </reference>
          <reference field="13" count="1" selected="0">
            <x v="0"/>
          </reference>
        </references>
      </pivotArea>
    </chartFormat>
    <chartFormat chart="10" format="30" series="1">
      <pivotArea type="data" outline="0" fieldPosition="0">
        <references count="2">
          <reference field="4294967294" count="1" selected="0">
            <x v="0"/>
          </reference>
          <reference field="13" count="1" selected="0">
            <x v="1"/>
          </reference>
        </references>
      </pivotArea>
    </chartFormat>
    <chartFormat chart="10" format="31">
      <pivotArea type="data" outline="0" fieldPosition="0">
        <references count="3">
          <reference field="4294967294" count="1" selected="0">
            <x v="0"/>
          </reference>
          <reference field="9" count="1" selected="0">
            <x v="0"/>
          </reference>
          <reference field="13" count="1" selected="0">
            <x v="1"/>
          </reference>
        </references>
      </pivotArea>
    </chartFormat>
    <chartFormat chart="10" format="32">
      <pivotArea type="data" outline="0" fieldPosition="0">
        <references count="3">
          <reference field="4294967294" count="1" selected="0">
            <x v="0"/>
          </reference>
          <reference field="9" count="1" selected="0">
            <x v="2"/>
          </reference>
          <reference field="13" count="1" selected="0">
            <x v="1"/>
          </reference>
        </references>
      </pivotArea>
    </chartFormat>
    <chartFormat chart="10" format="33">
      <pivotArea type="data" outline="0" fieldPosition="0">
        <references count="3">
          <reference field="4294967294" count="1" selected="0">
            <x v="0"/>
          </reference>
          <reference field="9" count="1" selected="0">
            <x v="3"/>
          </reference>
          <reference field="13" count="1" selected="0">
            <x v="1"/>
          </reference>
        </references>
      </pivotArea>
    </chartFormat>
    <chartFormat chart="10" format="34">
      <pivotArea type="data" outline="0" fieldPosition="0">
        <references count="3">
          <reference field="4294967294" count="1" selected="0">
            <x v="0"/>
          </reference>
          <reference field="9" count="1" selected="0">
            <x v="4"/>
          </reference>
          <reference field="13" count="1" selected="0">
            <x v="1"/>
          </reference>
        </references>
      </pivotArea>
    </chartFormat>
    <chartFormat chart="10" format="3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9990D-1229-499C-A81F-88B29345E5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pivotArea type="data" outline="0" fieldPosition="0">
        <references count="3">
          <reference field="4294967294" count="1" selected="0">
            <x v="0"/>
          </reference>
          <reference field="2" count="1" selected="0">
            <x v="0"/>
          </reference>
          <reference field="13" count="1" selected="0">
            <x v="0"/>
          </reference>
        </references>
      </pivotArea>
    </chartFormat>
    <chartFormat chart="7" format="10">
      <pivotArea type="data" outline="0" fieldPosition="0">
        <references count="3">
          <reference field="4294967294" count="1" selected="0">
            <x v="0"/>
          </reference>
          <reference field="2" count="1" selected="0">
            <x v="1"/>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4DB73-0E3D-4141-B1C3-91F431FAA7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7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5F0632-16EF-4146-A9CA-BDE3D41D4310}" sourceName="Marital Status">
  <pivotTables>
    <pivotTable tabId="3" name="PivotTable1"/>
    <pivotTable tabId="3" name="PivotTable2"/>
    <pivotTable tabId="3" name="PivotTable3"/>
    <pivotTable tabId="3" name="PivotTable4"/>
  </pivotTables>
  <data>
    <tabular pivotCacheId="1934196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B94EBA-43F2-496D-A003-CB04B4DB2CAA}" sourceName="Education">
  <pivotTables>
    <pivotTable tabId="3" name="PivotTable3"/>
    <pivotTable tabId="3" name="PivotTable1"/>
    <pivotTable tabId="3" name="PivotTable2"/>
    <pivotTable tabId="3" name="PivotTable4"/>
  </pivotTables>
  <data>
    <tabular pivotCacheId="19341964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145C94-71D5-4A7B-A2B7-88C98BE0E86D}" sourceName="Region">
  <pivotTables>
    <pivotTable tabId="3" name="PivotTable3"/>
    <pivotTable tabId="3" name="PivotTable1"/>
    <pivotTable tabId="3" name="PivotTable2"/>
    <pivotTable tabId="3" name="PivotTable4"/>
  </pivotTables>
  <data>
    <tabular pivotCacheId="193419642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5013089-EAA2-4E6D-A67D-C12E206CD0A9}" sourceName="Children">
  <pivotTables>
    <pivotTable tabId="3" name="PivotTable2"/>
    <pivotTable tabId="3" name="PivotTable1"/>
    <pivotTable tabId="3" name="PivotTable3"/>
    <pivotTable tabId="3" name="PivotTable4"/>
  </pivotTables>
  <data>
    <tabular pivotCacheId="193419642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E25283-05BC-42F6-82C3-C81B9DFBDA8C}" cache="Slicer_Marital_Status" caption="Marital Status" rowHeight="234950"/>
  <slicer name="Education" xr10:uid="{7472FDFD-45BA-4106-9E1A-8564B5DE004E}" cache="Slicer_Education" caption="Education" rowHeight="234950"/>
  <slicer name="Region" xr10:uid="{5BB0962E-1609-40A4-967D-7EE9F2BB499F}" cache="Slicer_Region" caption="Region" rowHeight="234950"/>
  <slicer name="Children" xr10:uid="{AD831B63-58ED-4469-B318-6DA8F78AA971}" cache="Slicer_Children" caption="Childre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B24E-323A-48C9-9644-06A5E3E8F881}">
  <dimension ref="A1:R7"/>
  <sheetViews>
    <sheetView showGridLines="0" tabSelected="1" zoomScaleNormal="100" workbookViewId="0">
      <selection activeCell="D47" sqref="D47"/>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AEF0-F56D-46F8-83AB-5B9E48090978}">
  <dimension ref="A3:D73"/>
  <sheetViews>
    <sheetView topLeftCell="A62" workbookViewId="0">
      <selection activeCell="C3" sqref="C3:D3"/>
      <pivotSelection pane="bottomRight" activeRow="2" activeCol="2" previousRow="2" previousCol="2" click="1" r:id="rId3">
        <pivotArea type="topRight" dataOnly="0" labelOnly="1" outline="0" fieldPosition="0"/>
      </pivotSelection>
    </sheetView>
  </sheetViews>
  <sheetFormatPr defaultRowHeight="14.4" x14ac:dyDescent="0.3"/>
  <cols>
    <col min="1" max="1" width="21.88671875" bestFit="1" customWidth="1"/>
    <col min="2" max="2" width="15.5546875" bestFit="1" customWidth="1"/>
    <col min="3" max="3" width="11.77734375" customWidth="1"/>
    <col min="4" max="4" width="10.77734375" bestFit="1" customWidth="1"/>
    <col min="5" max="6" width="15.5546875" bestFit="1" customWidth="1"/>
    <col min="7" max="7"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4">
        <v>53440</v>
      </c>
      <c r="C5" s="4">
        <v>55774.058577405856</v>
      </c>
      <c r="D5" s="4">
        <v>54580.777096114522</v>
      </c>
    </row>
    <row r="6" spans="1:4" x14ac:dyDescent="0.3">
      <c r="A6" s="6" t="s">
        <v>39</v>
      </c>
      <c r="B6" s="4">
        <v>56208.178438661707</v>
      </c>
      <c r="C6" s="4">
        <v>60123.966942148763</v>
      </c>
      <c r="D6" s="4">
        <v>58062.62230919765</v>
      </c>
    </row>
    <row r="7" spans="1:4" x14ac:dyDescent="0.3">
      <c r="A7" s="6" t="s">
        <v>42</v>
      </c>
      <c r="B7" s="4">
        <v>54874.759152215796</v>
      </c>
      <c r="C7" s="4">
        <v>57962.577962577961</v>
      </c>
      <c r="D7" s="4">
        <v>56360</v>
      </c>
    </row>
    <row r="22" spans="1:4" x14ac:dyDescent="0.3">
      <c r="A22" s="5" t="s">
        <v>45</v>
      </c>
      <c r="B22" s="5" t="s">
        <v>44</v>
      </c>
    </row>
    <row r="23" spans="1:4" x14ac:dyDescent="0.3">
      <c r="A23" s="5" t="s">
        <v>41</v>
      </c>
      <c r="B23" t="s">
        <v>18</v>
      </c>
      <c r="C23" t="s">
        <v>15</v>
      </c>
      <c r="D23" t="s">
        <v>42</v>
      </c>
    </row>
    <row r="24" spans="1:4" x14ac:dyDescent="0.3">
      <c r="A24" s="6" t="s">
        <v>16</v>
      </c>
      <c r="B24" s="8">
        <v>166</v>
      </c>
      <c r="C24" s="8">
        <v>200</v>
      </c>
      <c r="D24" s="8">
        <v>366</v>
      </c>
    </row>
    <row r="25" spans="1:4" x14ac:dyDescent="0.3">
      <c r="A25" s="6" t="s">
        <v>26</v>
      </c>
      <c r="B25" s="8">
        <v>92</v>
      </c>
      <c r="C25" s="8">
        <v>77</v>
      </c>
      <c r="D25" s="8">
        <v>169</v>
      </c>
    </row>
    <row r="26" spans="1:4" x14ac:dyDescent="0.3">
      <c r="A26" s="6" t="s">
        <v>22</v>
      </c>
      <c r="B26" s="8">
        <v>67</v>
      </c>
      <c r="C26" s="8">
        <v>95</v>
      </c>
      <c r="D26" s="8">
        <v>162</v>
      </c>
    </row>
    <row r="27" spans="1:4" x14ac:dyDescent="0.3">
      <c r="A27" s="6" t="s">
        <v>23</v>
      </c>
      <c r="B27" s="8">
        <v>116</v>
      </c>
      <c r="C27" s="8">
        <v>76</v>
      </c>
      <c r="D27" s="8">
        <v>192</v>
      </c>
    </row>
    <row r="28" spans="1:4" x14ac:dyDescent="0.3">
      <c r="A28" s="6" t="s">
        <v>46</v>
      </c>
      <c r="B28" s="8">
        <v>78</v>
      </c>
      <c r="C28" s="8">
        <v>33</v>
      </c>
      <c r="D28" s="8">
        <v>111</v>
      </c>
    </row>
    <row r="29" spans="1:4" x14ac:dyDescent="0.3">
      <c r="A29" s="6" t="s">
        <v>42</v>
      </c>
      <c r="B29" s="8">
        <v>519</v>
      </c>
      <c r="C29" s="8">
        <v>481</v>
      </c>
      <c r="D29" s="8">
        <v>1000</v>
      </c>
    </row>
    <row r="45" spans="1:4" x14ac:dyDescent="0.3">
      <c r="A45" s="5" t="s">
        <v>45</v>
      </c>
      <c r="B45" s="5" t="s">
        <v>44</v>
      </c>
    </row>
    <row r="46" spans="1:4" x14ac:dyDescent="0.3">
      <c r="A46" s="5" t="s">
        <v>41</v>
      </c>
      <c r="B46" t="s">
        <v>18</v>
      </c>
      <c r="C46" t="s">
        <v>15</v>
      </c>
      <c r="D46" t="s">
        <v>42</v>
      </c>
    </row>
    <row r="47" spans="1:4" x14ac:dyDescent="0.3">
      <c r="A47" s="6" t="s">
        <v>49</v>
      </c>
      <c r="B47" s="8">
        <v>71</v>
      </c>
      <c r="C47" s="8">
        <v>39</v>
      </c>
      <c r="D47" s="8">
        <v>110</v>
      </c>
    </row>
    <row r="48" spans="1:4" x14ac:dyDescent="0.3">
      <c r="A48" s="6" t="s">
        <v>47</v>
      </c>
      <c r="B48" s="8">
        <v>318</v>
      </c>
      <c r="C48" s="8">
        <v>383</v>
      </c>
      <c r="D48" s="8">
        <v>701</v>
      </c>
    </row>
    <row r="49" spans="1:4" x14ac:dyDescent="0.3">
      <c r="A49" s="6" t="s">
        <v>48</v>
      </c>
      <c r="B49" s="8">
        <v>130</v>
      </c>
      <c r="C49" s="8">
        <v>59</v>
      </c>
      <c r="D49" s="8">
        <v>189</v>
      </c>
    </row>
    <row r="50" spans="1:4" x14ac:dyDescent="0.3">
      <c r="A50" s="6" t="s">
        <v>42</v>
      </c>
      <c r="B50" s="8">
        <v>519</v>
      </c>
      <c r="C50" s="8">
        <v>481</v>
      </c>
      <c r="D50" s="8">
        <v>1000</v>
      </c>
    </row>
    <row r="66" spans="1:4" x14ac:dyDescent="0.3">
      <c r="A66" s="5" t="s">
        <v>45</v>
      </c>
      <c r="B66" s="5" t="s">
        <v>44</v>
      </c>
    </row>
    <row r="67" spans="1:4" x14ac:dyDescent="0.3">
      <c r="A67" s="5" t="s">
        <v>41</v>
      </c>
      <c r="B67" t="s">
        <v>18</v>
      </c>
      <c r="C67" t="s">
        <v>15</v>
      </c>
      <c r="D67" t="s">
        <v>42</v>
      </c>
    </row>
    <row r="68" spans="1:4" x14ac:dyDescent="0.3">
      <c r="A68" s="6" t="s">
        <v>20</v>
      </c>
      <c r="B68" s="8">
        <v>89</v>
      </c>
      <c r="C68" s="8">
        <v>88</v>
      </c>
      <c r="D68" s="8">
        <v>177</v>
      </c>
    </row>
    <row r="69" spans="1:4" x14ac:dyDescent="0.3">
      <c r="A69" s="6" t="s">
        <v>28</v>
      </c>
      <c r="B69" s="8">
        <v>100</v>
      </c>
      <c r="C69" s="8">
        <v>73</v>
      </c>
      <c r="D69" s="8">
        <v>173</v>
      </c>
    </row>
    <row r="70" spans="1:4" x14ac:dyDescent="0.3">
      <c r="A70" s="6" t="s">
        <v>25</v>
      </c>
      <c r="B70" s="8">
        <v>64</v>
      </c>
      <c r="C70" s="8">
        <v>55</v>
      </c>
      <c r="D70" s="8">
        <v>119</v>
      </c>
    </row>
    <row r="71" spans="1:4" x14ac:dyDescent="0.3">
      <c r="A71" s="6" t="s">
        <v>21</v>
      </c>
      <c r="B71" s="8">
        <v>126</v>
      </c>
      <c r="C71" s="8">
        <v>150</v>
      </c>
      <c r="D71" s="8">
        <v>276</v>
      </c>
    </row>
    <row r="72" spans="1:4" x14ac:dyDescent="0.3">
      <c r="A72" s="6" t="s">
        <v>14</v>
      </c>
      <c r="B72" s="8">
        <v>140</v>
      </c>
      <c r="C72" s="8">
        <v>115</v>
      </c>
      <c r="D72" s="8">
        <v>255</v>
      </c>
    </row>
    <row r="73" spans="1:4" x14ac:dyDescent="0.3">
      <c r="A73" s="6" t="s">
        <v>42</v>
      </c>
      <c r="B73" s="8">
        <v>519</v>
      </c>
      <c r="C73" s="8">
        <v>481</v>
      </c>
      <c r="D7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8A0C-A792-4DE7-8636-C03CFDC8A8C2}">
  <dimension ref="A1:N1001"/>
  <sheetViews>
    <sheetView topLeftCell="F1" workbookViewId="0">
      <selection activeCell="M2" sqref="M2"/>
    </sheetView>
  </sheetViews>
  <sheetFormatPr defaultRowHeight="14.4" x14ac:dyDescent="0.3"/>
  <cols>
    <col min="2" max="2" width="19.33203125" customWidth="1"/>
    <col min="3" max="3" width="21.33203125" customWidth="1"/>
    <col min="4" max="4" width="16.5546875" style="3" customWidth="1"/>
    <col min="5" max="5" width="20.5546875" customWidth="1"/>
    <col min="6" max="6" width="18.44140625" customWidth="1"/>
    <col min="7" max="7" width="24" customWidth="1"/>
    <col min="8" max="8" width="16.88671875" customWidth="1"/>
    <col min="10" max="10" width="18" customWidth="1"/>
    <col min="11" max="11" width="16.77734375" customWidth="1"/>
    <col min="13" max="13" width="24.77734375" customWidth="1"/>
    <col min="14" max="14" width="16.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"Youth",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"Youth",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"Youth",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"Youth",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"Youth",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"Youth",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"Youth",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"Youth",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"Youth",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"Youth",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"Youth",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"Youth",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"Youth",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"Youth",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"Youth",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"Youth", "Invalid")))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"Youth",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9328A0C-A792-4DE7-8636-C03CFDC8A8C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632fb94-3100-4ed8-be87-d89123969e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F3BA745F5ABA944B30E377C1D55D8AC" ma:contentTypeVersion="6" ma:contentTypeDescription="Utwórz nowy dokument." ma:contentTypeScope="" ma:versionID="6c7b430f46786d0cf73a1ff6a9c7d41f">
  <xsd:schema xmlns:xsd="http://www.w3.org/2001/XMLSchema" xmlns:xs="http://www.w3.org/2001/XMLSchema" xmlns:p="http://schemas.microsoft.com/office/2006/metadata/properties" xmlns:ns3="0632fb94-3100-4ed8-be87-d89123969ed7" targetNamespace="http://schemas.microsoft.com/office/2006/metadata/properties" ma:root="true" ma:fieldsID="21b8e37a0c6614df4aeddcb700cafd94" ns3:_="">
    <xsd:import namespace="0632fb94-3100-4ed8-be87-d89123969ed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32fb94-3100-4ed8-be87-d89123969ed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6E1492-3B92-400F-9615-89F9579B987E}">
  <ds:schemaRefs>
    <ds:schemaRef ds:uri="http://purl.org/dc/dcmitype/"/>
    <ds:schemaRef ds:uri="http://schemas.microsoft.com/office/infopath/2007/PartnerControls"/>
    <ds:schemaRef ds:uri="0632fb94-3100-4ed8-be87-d89123969ed7"/>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D0267548-C0D3-41A9-A0C3-8CC072FDFBC4}">
  <ds:schemaRefs>
    <ds:schemaRef ds:uri="http://schemas.microsoft.com/sharepoint/v3/contenttype/forms"/>
  </ds:schemaRefs>
</ds:datastoreItem>
</file>

<file path=customXml/itemProps3.xml><?xml version="1.0" encoding="utf-8"?>
<ds:datastoreItem xmlns:ds="http://schemas.openxmlformats.org/officeDocument/2006/customXml" ds:itemID="{C71F1FEF-D119-4BEE-A898-DF46ACA8C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32fb94-3100-4ed8-be87-d89123969e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Vusala Aliyeva</cp:lastModifiedBy>
  <dcterms:created xsi:type="dcterms:W3CDTF">2022-03-18T02:50:57Z</dcterms:created>
  <dcterms:modified xsi:type="dcterms:W3CDTF">2025-01-11T23:25:39Z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0x0101008F3BA745F5ABA944B30E377C1D55D8AC</vt:lpwstr>
  </property>
</Properties>
</file>