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lemen\git\PipeCutter\"/>
    </mc:Choice>
  </mc:AlternateContent>
  <bookViews>
    <workbookView xWindow="0" yWindow="0" windowWidth="23040" windowHeight="9048"/>
  </bookViews>
  <sheets>
    <sheet name="capsense" sheetId="1" r:id="rId1"/>
  </sheets>
  <calcPr calcId="162913"/>
</workbook>
</file>

<file path=xl/calcChain.xml><?xml version="1.0" encoding="utf-8"?>
<calcChain xmlns="http://schemas.openxmlformats.org/spreadsheetml/2006/main">
  <c r="S9" i="1" l="1"/>
  <c r="P9" i="1"/>
  <c r="N9" i="1"/>
  <c r="M7" i="1"/>
  <c r="R21" i="1"/>
  <c r="D3" i="1"/>
  <c r="D52" i="1" l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O7" i="1" l="1"/>
  <c r="N7" i="1"/>
</calcChain>
</file>

<file path=xl/sharedStrings.xml><?xml version="1.0" encoding="utf-8"?>
<sst xmlns="http://schemas.openxmlformats.org/spreadsheetml/2006/main" count="11" uniqueCount="11">
  <si>
    <t>mm</t>
  </si>
  <si>
    <t>cap</t>
  </si>
  <si>
    <t>X</t>
  </si>
  <si>
    <t>Y</t>
  </si>
  <si>
    <t>1-Y</t>
  </si>
  <si>
    <t>8.007309-cap</t>
  </si>
  <si>
    <t>-</t>
  </si>
  <si>
    <t>+</t>
  </si>
  <si>
    <t>z=</t>
  </si>
  <si>
    <t>*cap^2</t>
  </si>
  <si>
    <t>*cap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</si>
</sst>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852418788044838E-2"/>
          <c:y val="4.0817522970090871E-2"/>
          <c:w val="0.88073862642169731"/>
          <c:h val="0.870652192224367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2.5181165894353978E-2"/>
                  <c:y val="-0.48369906906694432"/>
                </c:manualLayout>
              </c:layout>
              <c:numFmt formatCode="@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capsense!$B$3:$B$102</c:f>
              <c:numCache>
                <c:formatCode>General</c:formatCode>
                <c:ptCount val="100"/>
                <c:pt idx="0">
                  <c:v>9.9998474000000004E-2</c:v>
                </c:pt>
                <c:pt idx="1">
                  <c:v>0.16169739</c:v>
                </c:pt>
                <c:pt idx="2">
                  <c:v>0.26270294</c:v>
                </c:pt>
                <c:pt idx="3">
                  <c:v>0.36569976999999998</c:v>
                </c:pt>
                <c:pt idx="4">
                  <c:v>0.43969726999999997</c:v>
                </c:pt>
                <c:pt idx="5">
                  <c:v>0.57070160000000003</c:v>
                </c:pt>
                <c:pt idx="6">
                  <c:v>0.6387024</c:v>
                </c:pt>
                <c:pt idx="7">
                  <c:v>0.73870086999999995</c:v>
                </c:pt>
                <c:pt idx="8">
                  <c:v>0.86370086999999995</c:v>
                </c:pt>
                <c:pt idx="9">
                  <c:v>0.93769835999999995</c:v>
                </c:pt>
                <c:pt idx="10">
                  <c:v>1.0676956</c:v>
                </c:pt>
                <c:pt idx="11">
                  <c:v>1.1626968</c:v>
                </c:pt>
                <c:pt idx="12">
                  <c:v>1.257698</c:v>
                </c:pt>
                <c:pt idx="13">
                  <c:v>1.3647003</c:v>
                </c:pt>
                <c:pt idx="14">
                  <c:v>1.4366988999999999</c:v>
                </c:pt>
                <c:pt idx="15">
                  <c:v>1.5656966999999999</c:v>
                </c:pt>
                <c:pt idx="16">
                  <c:v>1.6366959000000001</c:v>
                </c:pt>
                <c:pt idx="17">
                  <c:v>1.7606964000000001</c:v>
                </c:pt>
                <c:pt idx="18">
                  <c:v>1.8716965000000001</c:v>
                </c:pt>
                <c:pt idx="19">
                  <c:v>1.9676971000000001</c:v>
                </c:pt>
                <c:pt idx="20">
                  <c:v>2.071701</c:v>
                </c:pt>
                <c:pt idx="21">
                  <c:v>2.1616974</c:v>
                </c:pt>
                <c:pt idx="22">
                  <c:v>2.2546997000000002</c:v>
                </c:pt>
                <c:pt idx="23">
                  <c:v>2.3376999999999999</c:v>
                </c:pt>
                <c:pt idx="24">
                  <c:v>2.4626999999999999</c:v>
                </c:pt>
                <c:pt idx="25">
                  <c:v>2.5587005999999999</c:v>
                </c:pt>
                <c:pt idx="26">
                  <c:v>2.6746979</c:v>
                </c:pt>
                <c:pt idx="27">
                  <c:v>2.7616958999999999</c:v>
                </c:pt>
                <c:pt idx="28">
                  <c:v>2.8927002000000002</c:v>
                </c:pt>
                <c:pt idx="29">
                  <c:v>2.946701</c:v>
                </c:pt>
                <c:pt idx="30">
                  <c:v>3.0656967000000002</c:v>
                </c:pt>
                <c:pt idx="31">
                  <c:v>3.1626968</c:v>
                </c:pt>
                <c:pt idx="32">
                  <c:v>3.2627030000000001</c:v>
                </c:pt>
                <c:pt idx="33">
                  <c:v>3.3627014000000002</c:v>
                </c:pt>
                <c:pt idx="34">
                  <c:v>3.4626999999999999</c:v>
                </c:pt>
                <c:pt idx="35">
                  <c:v>3.5567017000000001</c:v>
                </c:pt>
                <c:pt idx="36">
                  <c:v>3.6366958999999999</c:v>
                </c:pt>
                <c:pt idx="37">
                  <c:v>3.7657012999999999</c:v>
                </c:pt>
                <c:pt idx="38">
                  <c:v>3.8386993</c:v>
                </c:pt>
                <c:pt idx="39">
                  <c:v>3.9686965999999999</c:v>
                </c:pt>
                <c:pt idx="40">
                  <c:v>4.0636979999999996</c:v>
                </c:pt>
                <c:pt idx="41">
                  <c:v>4.1586990000000004</c:v>
                </c:pt>
                <c:pt idx="42">
                  <c:v>4.2407000000000004</c:v>
                </c:pt>
                <c:pt idx="43">
                  <c:v>4.3347015000000004</c:v>
                </c:pt>
                <c:pt idx="44">
                  <c:v>4.4666977000000001</c:v>
                </c:pt>
                <c:pt idx="45">
                  <c:v>4.5626984000000004</c:v>
                </c:pt>
                <c:pt idx="46">
                  <c:v>4.6657029999999997</c:v>
                </c:pt>
                <c:pt idx="47">
                  <c:v>4.7346953999999997</c:v>
                </c:pt>
                <c:pt idx="48">
                  <c:v>4.8426970000000003</c:v>
                </c:pt>
                <c:pt idx="49">
                  <c:v>4.9626999999999999</c:v>
                </c:pt>
              </c:numCache>
            </c:numRef>
          </c:xVal>
          <c:yVal>
            <c:numRef>
              <c:f>capsense!$D$3:$D$102</c:f>
              <c:numCache>
                <c:formatCode>General</c:formatCode>
                <c:ptCount val="100"/>
                <c:pt idx="0">
                  <c:v>3.8949999999999818E-3</c:v>
                </c:pt>
                <c:pt idx="1">
                  <c:v>3.2699999999987739E-3</c:v>
                </c:pt>
                <c:pt idx="2">
                  <c:v>2.7389999999982706E-3</c:v>
                </c:pt>
                <c:pt idx="3">
                  <c:v>2.3619999999997532E-3</c:v>
                </c:pt>
                <c:pt idx="4">
                  <c:v>2.0999999999986585E-3</c:v>
                </c:pt>
                <c:pt idx="5">
                  <c:v>1.9089999999994944E-3</c:v>
                </c:pt>
                <c:pt idx="6">
                  <c:v>1.7569999999995645E-3</c:v>
                </c:pt>
                <c:pt idx="7">
                  <c:v>1.6319999999989676E-3</c:v>
                </c:pt>
                <c:pt idx="8">
                  <c:v>1.5479999999996608E-3</c:v>
                </c:pt>
                <c:pt idx="9">
                  <c:v>1.4579999999995152E-3</c:v>
                </c:pt>
                <c:pt idx="10">
                  <c:v>1.3799999999992707E-3</c:v>
                </c:pt>
                <c:pt idx="11">
                  <c:v>1.3279999999991077E-3</c:v>
                </c:pt>
                <c:pt idx="12">
                  <c:v>1.2669999999985748E-3</c:v>
                </c:pt>
                <c:pt idx="13">
                  <c:v>1.2689999999988544E-3</c:v>
                </c:pt>
                <c:pt idx="14">
                  <c:v>1.2689999999988544E-3</c:v>
                </c:pt>
                <c:pt idx="15">
                  <c:v>1.1339999999986361E-3</c:v>
                </c:pt>
                <c:pt idx="16">
                  <c:v>1.106999999999303E-3</c:v>
                </c:pt>
                <c:pt idx="17">
                  <c:v>1.0799999999999699E-3</c:v>
                </c:pt>
                <c:pt idx="18">
                  <c:v>1.0489999999983013E-3</c:v>
                </c:pt>
                <c:pt idx="19">
                  <c:v>1.0279999999998068E-3</c:v>
                </c:pt>
                <c:pt idx="20">
                  <c:v>9.9599999999888666E-4</c:v>
                </c:pt>
                <c:pt idx="21">
                  <c:v>9.7899999999917497E-4</c:v>
                </c:pt>
                <c:pt idx="22">
                  <c:v>9.7799999999992338E-4</c:v>
                </c:pt>
                <c:pt idx="23">
                  <c:v>9.7799999999992338E-4</c:v>
                </c:pt>
                <c:pt idx="24">
                  <c:v>9.7799999999992338E-4</c:v>
                </c:pt>
                <c:pt idx="25">
                  <c:v>9.079999999990207E-4</c:v>
                </c:pt>
                <c:pt idx="26">
                  <c:v>8.8899999999902946E-4</c:v>
                </c:pt>
                <c:pt idx="27">
                  <c:v>8.7899999999940803E-4</c:v>
                </c:pt>
                <c:pt idx="28">
                  <c:v>8.5899999999838883E-4</c:v>
                </c:pt>
                <c:pt idx="29">
                  <c:v>8.5099999999904696E-4</c:v>
                </c:pt>
                <c:pt idx="30">
                  <c:v>8.3899999999914598E-4</c:v>
                </c:pt>
                <c:pt idx="31">
                  <c:v>8.2599999999999341E-4</c:v>
                </c:pt>
                <c:pt idx="32">
                  <c:v>8.1399999999831607E-4</c:v>
                </c:pt>
                <c:pt idx="33">
                  <c:v>8.1299999999906447E-4</c:v>
                </c:pt>
                <c:pt idx="34">
                  <c:v>8.0199999999841509E-4</c:v>
                </c:pt>
                <c:pt idx="35">
                  <c:v>7.8799999999823456E-4</c:v>
                </c:pt>
                <c:pt idx="36">
                  <c:v>7.8199999999917225E-4</c:v>
                </c:pt>
                <c:pt idx="37">
                  <c:v>7.7399999999983038E-4</c:v>
                </c:pt>
                <c:pt idx="38">
                  <c:v>7.5999999999964984E-4</c:v>
                </c:pt>
                <c:pt idx="39">
                  <c:v>7.5599999999909073E-4</c:v>
                </c:pt>
                <c:pt idx="40">
                  <c:v>7.4899999999900047E-4</c:v>
                </c:pt>
                <c:pt idx="41">
                  <c:v>7.3299999999854037E-4</c:v>
                </c:pt>
                <c:pt idx="42">
                  <c:v>7.2799999999872966E-4</c:v>
                </c:pt>
                <c:pt idx="43">
                  <c:v>7.2399999999994691E-4</c:v>
                </c:pt>
                <c:pt idx="44">
                  <c:v>7.2899999999975762E-4</c:v>
                </c:pt>
                <c:pt idx="45">
                  <c:v>7.0799999999948682E-4</c:v>
                </c:pt>
                <c:pt idx="46">
                  <c:v>6.9799999999986539E-4</c:v>
                </c:pt>
                <c:pt idx="47">
                  <c:v>7.0199999999864815E-4</c:v>
                </c:pt>
                <c:pt idx="48">
                  <c:v>6.9499999999855788E-4</c:v>
                </c:pt>
                <c:pt idx="49">
                  <c:v>6.9099999999977513E-4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5-4407-ADB6-EF394BEB2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248736"/>
        <c:axId val="989122064"/>
      </c:scatterChart>
      <c:valAx>
        <c:axId val="98524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122064"/>
        <c:crosses val="autoZero"/>
        <c:crossBetween val="midCat"/>
      </c:valAx>
      <c:valAx>
        <c:axId val="9891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24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0</xdr:row>
      <xdr:rowOff>167640</xdr:rowOff>
    </xdr:from>
    <xdr:to>
      <xdr:col>8</xdr:col>
      <xdr:colOff>487891</xdr:colOff>
      <xdr:row>11</xdr:row>
      <xdr:rowOff>106849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8CED48-9A1D-406F-AF9D-C9F0CD20E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67640"/>
          <a:ext cx="2430991" cy="1950889"/>
        </a:xfrm>
        <a:prstGeom prst="rect">
          <a:avLst/>
        </a:prstGeom>
      </xdr:spPr>
    </xdr:pic>
    <xdr:clientData/>
  </xdr:twoCellAnchor>
  <xdr:twoCellAnchor>
    <xdr:from>
      <xdr:col>4</xdr:col>
      <xdr:colOff>472440</xdr:colOff>
      <xdr:row>12</xdr:row>
      <xdr:rowOff>7620</xdr:rowOff>
    </xdr:from>
    <xdr:to>
      <xdr:col>11</xdr:col>
      <xdr:colOff>60960</xdr:colOff>
      <xdr:row>26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7E8AE7-E915-46F6-9096-4F5F53314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S52"/>
  <sheetViews>
    <sheetView tabSelected="1" topLeftCell="D1" workbookViewId="0">
      <selection activeCell="O17" sqref="O17"/>
    </sheetView>
  </sheetViews>
  <sheetFormatPr defaultRowHeight="14.4" x14ac:dyDescent="0.3"/>
  <cols>
    <col min="3" max="3" width="22.5546875" bestFit="1" customWidth="1"/>
  </cols>
  <sheetData>
    <row r="1" spans="2:19" x14ac:dyDescent="0.3">
      <c r="B1" t="s">
        <v>2</v>
      </c>
      <c r="C1" t="s">
        <v>3</v>
      </c>
      <c r="D1" t="s">
        <v>4</v>
      </c>
    </row>
    <row r="2" spans="2:19" x14ac:dyDescent="0.3">
      <c r="B2" t="s">
        <v>0</v>
      </c>
      <c r="C2" t="s">
        <v>1</v>
      </c>
      <c r="D2" t="s">
        <v>5</v>
      </c>
    </row>
    <row r="3" spans="2:19" x14ac:dyDescent="0.3">
      <c r="B3">
        <v>9.9998474000000004E-2</v>
      </c>
      <c r="C3">
        <v>8.0036760000000005</v>
      </c>
      <c r="D3">
        <f>8.007571-C3</f>
        <v>3.8949999999999818E-3</v>
      </c>
    </row>
    <row r="4" spans="2:19" x14ac:dyDescent="0.3">
      <c r="B4">
        <v>0.16169739</v>
      </c>
      <c r="C4">
        <v>8.0047300000000003</v>
      </c>
      <c r="D4">
        <f t="shared" ref="D3:D34" si="0">8.008-C4</f>
        <v>3.2699999999987739E-3</v>
      </c>
    </row>
    <row r="5" spans="2:19" x14ac:dyDescent="0.3">
      <c r="B5">
        <v>0.26270294</v>
      </c>
      <c r="C5">
        <v>8.0052610000000008</v>
      </c>
      <c r="D5">
        <f t="shared" si="0"/>
        <v>2.7389999999982706E-3</v>
      </c>
    </row>
    <row r="6" spans="2:19" x14ac:dyDescent="0.3">
      <c r="B6">
        <v>0.36569976999999998</v>
      </c>
      <c r="C6">
        <v>8.0056379999999994</v>
      </c>
      <c r="D6">
        <f t="shared" si="0"/>
        <v>2.3619999999997532E-3</v>
      </c>
    </row>
    <row r="7" spans="2:19" x14ac:dyDescent="0.3">
      <c r="B7">
        <v>0.43969726999999997</v>
      </c>
      <c r="C7">
        <v>8.0059000000000005</v>
      </c>
      <c r="D7">
        <f t="shared" si="0"/>
        <v>2.0999999999986585E-3</v>
      </c>
      <c r="M7">
        <f>LINEST(B3:B52,C3:C52^{1,2})</f>
        <v>951555.54812095885</v>
      </c>
      <c r="N7">
        <f>LINEST(C3:C52,D3:D52^{1,2})</f>
        <v>-57.984012231435223</v>
      </c>
      <c r="O7">
        <f>LINEST(D3:D52,E3:E52^{1,2})</f>
        <v>0</v>
      </c>
    </row>
    <row r="8" spans="2:19" x14ac:dyDescent="0.3">
      <c r="B8">
        <v>0.57070160000000003</v>
      </c>
      <c r="C8">
        <v>8.0060909999999996</v>
      </c>
      <c r="D8">
        <f t="shared" si="0"/>
        <v>1.9089999999994944E-3</v>
      </c>
    </row>
    <row r="9" spans="2:19" x14ac:dyDescent="0.3">
      <c r="B9">
        <v>0.6387024</v>
      </c>
      <c r="C9">
        <v>8.0062429999999996</v>
      </c>
      <c r="D9">
        <f t="shared" si="0"/>
        <v>1.7569999999995645E-3</v>
      </c>
      <c r="M9" t="s">
        <v>8</v>
      </c>
      <c r="N9">
        <f>+M7</f>
        <v>951555.54812095885</v>
      </c>
      <c r="O9" t="s">
        <v>9</v>
      </c>
      <c r="P9">
        <f>+N7</f>
        <v>-57.984012231435223</v>
      </c>
      <c r="Q9" t="s">
        <v>10</v>
      </c>
      <c r="R9" t="s">
        <v>7</v>
      </c>
      <c r="S9">
        <f>+O7</f>
        <v>0</v>
      </c>
    </row>
    <row r="10" spans="2:19" x14ac:dyDescent="0.3">
      <c r="B10">
        <v>0.73870086999999995</v>
      </c>
      <c r="C10">
        <v>8.0063680000000002</v>
      </c>
      <c r="D10">
        <f t="shared" si="0"/>
        <v>1.6319999999989676E-3</v>
      </c>
    </row>
    <row r="11" spans="2:19" x14ac:dyDescent="0.3">
      <c r="B11">
        <v>0.86370086999999995</v>
      </c>
      <c r="C11">
        <v>8.0064519999999995</v>
      </c>
      <c r="D11">
        <f t="shared" si="0"/>
        <v>1.5479999999996608E-3</v>
      </c>
    </row>
    <row r="12" spans="2:19" x14ac:dyDescent="0.3">
      <c r="B12">
        <v>0.93769835999999995</v>
      </c>
      <c r="C12">
        <v>8.0065419999999996</v>
      </c>
      <c r="D12">
        <f t="shared" si="0"/>
        <v>1.4579999999995152E-3</v>
      </c>
    </row>
    <row r="13" spans="2:19" x14ac:dyDescent="0.3">
      <c r="B13">
        <v>1.0676956</v>
      </c>
      <c r="C13">
        <v>8.0066199999999998</v>
      </c>
      <c r="D13">
        <f t="shared" si="0"/>
        <v>1.3799999999992707E-3</v>
      </c>
    </row>
    <row r="14" spans="2:19" x14ac:dyDescent="0.3">
      <c r="B14">
        <v>1.1626968</v>
      </c>
      <c r="C14">
        <v>8.006672</v>
      </c>
      <c r="D14">
        <f t="shared" si="0"/>
        <v>1.3279999999991077E-3</v>
      </c>
    </row>
    <row r="15" spans="2:19" x14ac:dyDescent="0.3">
      <c r="B15">
        <v>1.257698</v>
      </c>
      <c r="C15">
        <v>8.0067330000000005</v>
      </c>
      <c r="D15">
        <f t="shared" si="0"/>
        <v>1.2669999999985748E-3</v>
      </c>
    </row>
    <row r="16" spans="2:19" x14ac:dyDescent="0.3">
      <c r="B16">
        <v>1.3647003</v>
      </c>
      <c r="C16">
        <v>8.0067310000000003</v>
      </c>
      <c r="D16">
        <f t="shared" si="0"/>
        <v>1.2689999999988544E-3</v>
      </c>
    </row>
    <row r="17" spans="2:18" x14ac:dyDescent="0.3">
      <c r="B17">
        <v>1.4366988999999999</v>
      </c>
      <c r="C17">
        <v>8.0067310000000003</v>
      </c>
      <c r="D17">
        <f t="shared" si="0"/>
        <v>1.2689999999988544E-3</v>
      </c>
    </row>
    <row r="18" spans="2:18" x14ac:dyDescent="0.3">
      <c r="B18">
        <v>1.5656966999999999</v>
      </c>
      <c r="C18">
        <v>8.0068660000000005</v>
      </c>
      <c r="D18">
        <f t="shared" si="0"/>
        <v>1.1339999999986361E-3</v>
      </c>
    </row>
    <row r="19" spans="2:18" x14ac:dyDescent="0.3">
      <c r="B19">
        <v>1.6366959000000001</v>
      </c>
      <c r="C19">
        <v>8.0068929999999998</v>
      </c>
      <c r="D19">
        <f t="shared" si="0"/>
        <v>1.106999999999303E-3</v>
      </c>
    </row>
    <row r="20" spans="2:18" x14ac:dyDescent="0.3">
      <c r="B20">
        <v>1.7606964000000001</v>
      </c>
      <c r="C20">
        <v>8.0069199999999991</v>
      </c>
      <c r="D20">
        <f t="shared" si="0"/>
        <v>1.0799999999999699E-3</v>
      </c>
    </row>
    <row r="21" spans="2:18" x14ac:dyDescent="0.3">
      <c r="B21">
        <v>1.8716965000000001</v>
      </c>
      <c r="C21">
        <v>8.0069510000000008</v>
      </c>
      <c r="D21">
        <f t="shared" si="0"/>
        <v>1.0489999999983013E-3</v>
      </c>
      <c r="R21">
        <f>INDEX(LINEST(B3:B52,A3:A52^{1,2,3}),1,1)</f>
        <v>0</v>
      </c>
    </row>
    <row r="22" spans="2:18" x14ac:dyDescent="0.3">
      <c r="B22">
        <v>1.9676971000000001</v>
      </c>
      <c r="C22">
        <v>8.0069719999999993</v>
      </c>
      <c r="D22">
        <f t="shared" si="0"/>
        <v>1.0279999999998068E-3</v>
      </c>
    </row>
    <row r="23" spans="2:18" x14ac:dyDescent="0.3">
      <c r="B23">
        <v>2.071701</v>
      </c>
      <c r="C23">
        <v>8.0070040000000002</v>
      </c>
      <c r="D23">
        <f t="shared" si="0"/>
        <v>9.9599999999888666E-4</v>
      </c>
    </row>
    <row r="24" spans="2:18" x14ac:dyDescent="0.3">
      <c r="B24">
        <v>2.1616974</v>
      </c>
      <c r="C24">
        <v>8.0070209999999999</v>
      </c>
      <c r="D24">
        <f t="shared" si="0"/>
        <v>9.7899999999917497E-4</v>
      </c>
    </row>
    <row r="25" spans="2:18" x14ac:dyDescent="0.3">
      <c r="B25">
        <v>2.2546997000000002</v>
      </c>
      <c r="C25">
        <v>8.0070219999999992</v>
      </c>
      <c r="D25">
        <f t="shared" si="0"/>
        <v>9.7799999999992338E-4</v>
      </c>
    </row>
    <row r="26" spans="2:18" x14ac:dyDescent="0.3">
      <c r="B26">
        <v>2.3376999999999999</v>
      </c>
      <c r="C26">
        <v>8.0070219999999992</v>
      </c>
      <c r="D26">
        <f t="shared" si="0"/>
        <v>9.7799999999992338E-4</v>
      </c>
    </row>
    <row r="27" spans="2:18" x14ac:dyDescent="0.3">
      <c r="B27">
        <v>2.4626999999999999</v>
      </c>
      <c r="C27">
        <v>8.0070219999999992</v>
      </c>
      <c r="D27">
        <f t="shared" si="0"/>
        <v>9.7799999999992338E-4</v>
      </c>
      <c r="O27" t="s">
        <v>6</v>
      </c>
    </row>
    <row r="28" spans="2:18" x14ac:dyDescent="0.3">
      <c r="B28">
        <v>2.5587005999999999</v>
      </c>
      <c r="C28">
        <v>8.0070920000000001</v>
      </c>
      <c r="D28">
        <f t="shared" si="0"/>
        <v>9.079999999990207E-4</v>
      </c>
    </row>
    <row r="29" spans="2:18" x14ac:dyDescent="0.3">
      <c r="B29">
        <v>2.6746979</v>
      </c>
      <c r="C29">
        <v>8.0071110000000001</v>
      </c>
      <c r="D29">
        <f t="shared" si="0"/>
        <v>8.8899999999902946E-4</v>
      </c>
    </row>
    <row r="30" spans="2:18" x14ac:dyDescent="0.3">
      <c r="B30">
        <v>2.7616958999999999</v>
      </c>
      <c r="C30">
        <v>8.0071209999999997</v>
      </c>
      <c r="D30">
        <f t="shared" si="0"/>
        <v>8.7899999999940803E-4</v>
      </c>
    </row>
    <row r="31" spans="2:18" x14ac:dyDescent="0.3">
      <c r="B31">
        <v>2.8927002000000002</v>
      </c>
      <c r="C31">
        <v>8.0071410000000007</v>
      </c>
      <c r="D31">
        <f t="shared" si="0"/>
        <v>8.5899999999838883E-4</v>
      </c>
    </row>
    <row r="32" spans="2:18" x14ac:dyDescent="0.3">
      <c r="B32">
        <v>2.946701</v>
      </c>
      <c r="C32">
        <v>8.0071490000000001</v>
      </c>
      <c r="D32">
        <f t="shared" si="0"/>
        <v>8.5099999999904696E-4</v>
      </c>
    </row>
    <row r="33" spans="2:4" x14ac:dyDescent="0.3">
      <c r="B33">
        <v>3.0656967000000002</v>
      </c>
      <c r="C33">
        <v>8.007161</v>
      </c>
      <c r="D33">
        <f t="shared" si="0"/>
        <v>8.3899999999914598E-4</v>
      </c>
    </row>
    <row r="34" spans="2:4" x14ac:dyDescent="0.3">
      <c r="B34">
        <v>3.1626968</v>
      </c>
      <c r="C34">
        <v>8.0071739999999991</v>
      </c>
      <c r="D34">
        <f t="shared" si="0"/>
        <v>8.2599999999999341E-4</v>
      </c>
    </row>
    <row r="35" spans="2:4" x14ac:dyDescent="0.3">
      <c r="B35">
        <v>3.2627030000000001</v>
      </c>
      <c r="C35">
        <v>8.0071860000000008</v>
      </c>
      <c r="D35">
        <f t="shared" ref="D35:D66" si="1">8.008-C35</f>
        <v>8.1399999999831607E-4</v>
      </c>
    </row>
    <row r="36" spans="2:4" x14ac:dyDescent="0.3">
      <c r="B36">
        <v>3.3627014000000002</v>
      </c>
      <c r="C36">
        <v>8.0071870000000001</v>
      </c>
      <c r="D36">
        <f t="shared" si="1"/>
        <v>8.1299999999906447E-4</v>
      </c>
    </row>
    <row r="37" spans="2:4" x14ac:dyDescent="0.3">
      <c r="B37">
        <v>3.4626999999999999</v>
      </c>
      <c r="C37">
        <v>8.0071980000000007</v>
      </c>
      <c r="D37">
        <f t="shared" si="1"/>
        <v>8.0199999999841509E-4</v>
      </c>
    </row>
    <row r="38" spans="2:4" x14ac:dyDescent="0.3">
      <c r="B38">
        <v>3.5567017000000001</v>
      </c>
      <c r="C38">
        <v>8.0072120000000009</v>
      </c>
      <c r="D38">
        <f t="shared" si="1"/>
        <v>7.8799999999823456E-4</v>
      </c>
    </row>
    <row r="39" spans="2:4" x14ac:dyDescent="0.3">
      <c r="B39">
        <v>3.6366958999999999</v>
      </c>
      <c r="C39">
        <v>8.0072179999999999</v>
      </c>
      <c r="D39">
        <f t="shared" si="1"/>
        <v>7.8199999999917225E-4</v>
      </c>
    </row>
    <row r="40" spans="2:4" x14ac:dyDescent="0.3">
      <c r="B40">
        <v>3.7657012999999999</v>
      </c>
      <c r="C40">
        <v>8.0072259999999993</v>
      </c>
      <c r="D40">
        <f t="shared" si="1"/>
        <v>7.7399999999983038E-4</v>
      </c>
    </row>
    <row r="41" spans="2:4" x14ac:dyDescent="0.3">
      <c r="B41">
        <v>3.8386993</v>
      </c>
      <c r="C41">
        <v>8.0072399999999995</v>
      </c>
      <c r="D41">
        <f t="shared" si="1"/>
        <v>7.5999999999964984E-4</v>
      </c>
    </row>
    <row r="42" spans="2:4" x14ac:dyDescent="0.3">
      <c r="B42">
        <v>3.9686965999999999</v>
      </c>
      <c r="C42">
        <v>8.007244</v>
      </c>
      <c r="D42">
        <f t="shared" si="1"/>
        <v>7.5599999999909073E-4</v>
      </c>
    </row>
    <row r="43" spans="2:4" x14ac:dyDescent="0.3">
      <c r="B43">
        <v>4.0636979999999996</v>
      </c>
      <c r="C43">
        <v>8.0072510000000001</v>
      </c>
      <c r="D43">
        <f t="shared" si="1"/>
        <v>7.4899999999900047E-4</v>
      </c>
    </row>
    <row r="44" spans="2:4" x14ac:dyDescent="0.3">
      <c r="B44">
        <v>4.1586990000000004</v>
      </c>
      <c r="C44">
        <v>8.0072670000000006</v>
      </c>
      <c r="D44">
        <f t="shared" si="1"/>
        <v>7.3299999999854037E-4</v>
      </c>
    </row>
    <row r="45" spans="2:4" x14ac:dyDescent="0.3">
      <c r="B45">
        <v>4.2407000000000004</v>
      </c>
      <c r="C45">
        <v>8.0072720000000004</v>
      </c>
      <c r="D45">
        <f t="shared" si="1"/>
        <v>7.2799999999872966E-4</v>
      </c>
    </row>
    <row r="46" spans="2:4" x14ac:dyDescent="0.3">
      <c r="B46">
        <v>4.3347015000000004</v>
      </c>
      <c r="C46">
        <v>8.0072759999999992</v>
      </c>
      <c r="D46">
        <f t="shared" si="1"/>
        <v>7.2399999999994691E-4</v>
      </c>
    </row>
    <row r="47" spans="2:4" x14ac:dyDescent="0.3">
      <c r="B47">
        <v>4.4666977000000001</v>
      </c>
      <c r="C47">
        <v>8.0072709999999994</v>
      </c>
      <c r="D47">
        <f t="shared" si="1"/>
        <v>7.2899999999975762E-4</v>
      </c>
    </row>
    <row r="48" spans="2:4" x14ac:dyDescent="0.3">
      <c r="B48">
        <v>4.5626984000000004</v>
      </c>
      <c r="C48">
        <v>8.0072919999999996</v>
      </c>
      <c r="D48">
        <f t="shared" si="1"/>
        <v>7.0799999999948682E-4</v>
      </c>
    </row>
    <row r="49" spans="2:4" x14ac:dyDescent="0.3">
      <c r="B49">
        <v>4.6657029999999997</v>
      </c>
      <c r="C49">
        <v>8.0073019999999993</v>
      </c>
      <c r="D49">
        <f t="shared" si="1"/>
        <v>6.9799999999986539E-4</v>
      </c>
    </row>
    <row r="50" spans="2:4" x14ac:dyDescent="0.3">
      <c r="B50">
        <v>4.7346953999999997</v>
      </c>
      <c r="C50">
        <v>8.0072980000000005</v>
      </c>
      <c r="D50">
        <f t="shared" si="1"/>
        <v>7.0199999999864815E-4</v>
      </c>
    </row>
    <row r="51" spans="2:4" x14ac:dyDescent="0.3">
      <c r="B51">
        <v>4.8426970000000003</v>
      </c>
      <c r="C51">
        <v>8.0073050000000006</v>
      </c>
      <c r="D51">
        <f t="shared" si="1"/>
        <v>6.9499999999855788E-4</v>
      </c>
    </row>
    <row r="52" spans="2:4" x14ac:dyDescent="0.3">
      <c r="B52">
        <v>4.9626999999999999</v>
      </c>
      <c r="C52">
        <v>8.0073089999999993</v>
      </c>
      <c r="D52">
        <f t="shared" si="1"/>
        <v>6.9099999999977513E-4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capsense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klemen</dc:creator>
  <cp:lastModifiedBy>klemen</cp:lastModifiedBy>
  <dcterms:created xsi:type="dcterms:W3CDTF">2017-10-03T16:59:09Z</dcterms:created>
  <dcterms:modified xsi:type="dcterms:W3CDTF">2017-11-11T16:28:18Z</dcterms:modified>
</cp:coreProperties>
</file>