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vmarci94\Desktop\"/>
    </mc:Choice>
  </mc:AlternateContent>
  <xr:revisionPtr revIDLastSave="0" documentId="13_ncr:1_{2D847AF4-85F8-40FA-9FB6-578186963395}" xr6:coauthVersionLast="43" xr6:coauthVersionMax="43" xr10:uidLastSave="{00000000-0000-0000-0000-000000000000}"/>
  <bookViews>
    <workbookView xWindow="-120" yWindow="-120" windowWidth="29040" windowHeight="16440" xr2:uid="{00000000-000D-0000-FFFF-FFFF00000000}"/>
  </bookViews>
  <sheets>
    <sheet name="Projekt ütemterve" sheetId="1" r:id="rId1"/>
    <sheet name="Projekt ütemterve (2)" sheetId="3" r:id="rId2"/>
  </sheets>
  <definedNames>
    <definedName name="_xlnm.Print_Titles" localSheetId="1">'Projekt ütemterve (2)'!$2:$5</definedName>
    <definedName name="_xlnm.Print_Titles">'Projekt ütemterve'!$2:$5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" i="3" l="1"/>
  <c r="A5" i="3" s="1"/>
  <c r="A4" i="3" l="1"/>
  <c r="A3" i="3"/>
  <c r="B5" i="3"/>
  <c r="AC1" i="1"/>
  <c r="B4" i="3" l="1"/>
  <c r="B3" i="3"/>
  <c r="C5" i="3"/>
  <c r="A5" i="1"/>
  <c r="A3" i="1" s="1"/>
  <c r="C4" i="3" l="1"/>
  <c r="C3" i="3"/>
  <c r="D5" i="3"/>
  <c r="B5" i="1"/>
  <c r="B3" i="1" s="1"/>
  <c r="A4" i="1"/>
  <c r="D4" i="3" l="1"/>
  <c r="D3" i="3"/>
  <c r="E5" i="3"/>
  <c r="C5" i="1"/>
  <c r="C3" i="1" s="1"/>
  <c r="B4" i="1"/>
  <c r="E4" i="3" l="1"/>
  <c r="E3" i="3"/>
  <c r="F5" i="3"/>
  <c r="C4" i="1"/>
  <c r="D5" i="1"/>
  <c r="D3" i="1" s="1"/>
  <c r="F3" i="3" l="1"/>
  <c r="G5" i="3"/>
  <c r="F4" i="3"/>
  <c r="D4" i="1"/>
  <c r="E5" i="1"/>
  <c r="E3" i="1" s="1"/>
  <c r="G3" i="3" l="1"/>
  <c r="H5" i="3"/>
  <c r="G4" i="3"/>
  <c r="E4" i="1"/>
  <c r="F5" i="1"/>
  <c r="F3" i="1" s="1"/>
  <c r="H3" i="3" l="1"/>
  <c r="I5" i="3"/>
  <c r="H4" i="3"/>
  <c r="F4" i="1"/>
  <c r="G5" i="1"/>
  <c r="G3" i="1" s="1"/>
  <c r="I3" i="3" l="1"/>
  <c r="J5" i="3"/>
  <c r="I4" i="3"/>
  <c r="G4" i="1"/>
  <c r="H5" i="1"/>
  <c r="H3" i="1" s="1"/>
  <c r="K5" i="3" l="1"/>
  <c r="J4" i="3"/>
  <c r="J3" i="3"/>
  <c r="H4" i="1"/>
  <c r="I5" i="1"/>
  <c r="I3" i="1" s="1"/>
  <c r="L5" i="3" l="1"/>
  <c r="K4" i="3"/>
  <c r="K3" i="3"/>
  <c r="I4" i="1"/>
  <c r="J5" i="1"/>
  <c r="J3" i="1" s="1"/>
  <c r="M5" i="3" l="1"/>
  <c r="L4" i="3"/>
  <c r="L3" i="3"/>
  <c r="K5" i="1"/>
  <c r="K3" i="1" s="1"/>
  <c r="J4" i="1"/>
  <c r="M4" i="3" l="1"/>
  <c r="M3" i="3"/>
  <c r="N5" i="3"/>
  <c r="K4" i="1"/>
  <c r="L5" i="1"/>
  <c r="L3" i="1" s="1"/>
  <c r="N4" i="3" l="1"/>
  <c r="N3" i="3"/>
  <c r="O5" i="3"/>
  <c r="M5" i="1"/>
  <c r="M3" i="1" s="1"/>
  <c r="L4" i="1"/>
  <c r="O4" i="3" l="1"/>
  <c r="O3" i="3"/>
  <c r="P5" i="3"/>
  <c r="M4" i="1"/>
  <c r="N5" i="1"/>
  <c r="N3" i="1" s="1"/>
  <c r="P4" i="3" l="1"/>
  <c r="P3" i="3"/>
  <c r="Q5" i="3"/>
  <c r="O5" i="1"/>
  <c r="O3" i="1" s="1"/>
  <c r="N4" i="1"/>
  <c r="Q4" i="3" l="1"/>
  <c r="Q3" i="3"/>
  <c r="R5" i="3"/>
  <c r="O4" i="1"/>
  <c r="P5" i="1"/>
  <c r="P3" i="1" s="1"/>
  <c r="R3" i="3" l="1"/>
  <c r="R4" i="3"/>
  <c r="S5" i="3"/>
  <c r="P4" i="1"/>
  <c r="Q5" i="1"/>
  <c r="Q3" i="1" s="1"/>
  <c r="S3" i="3" l="1"/>
  <c r="T5" i="3"/>
  <c r="S4" i="3"/>
  <c r="Q4" i="1"/>
  <c r="R5" i="1"/>
  <c r="R3" i="1" s="1"/>
  <c r="T3" i="3" l="1"/>
  <c r="U5" i="3"/>
  <c r="T4" i="3"/>
  <c r="R4" i="1"/>
  <c r="S5" i="1"/>
  <c r="S3" i="1" s="1"/>
  <c r="U3" i="3" l="1"/>
  <c r="U4" i="3"/>
  <c r="V5" i="3"/>
  <c r="S4" i="1"/>
  <c r="T5" i="1"/>
  <c r="T3" i="1" s="1"/>
  <c r="V3" i="3" l="1"/>
  <c r="V4" i="3"/>
  <c r="W5" i="3"/>
  <c r="T4" i="1"/>
  <c r="U5" i="1"/>
  <c r="U3" i="1" s="1"/>
  <c r="X5" i="3" l="1"/>
  <c r="W4" i="3"/>
  <c r="W3" i="3"/>
  <c r="U4" i="1"/>
  <c r="V5" i="1"/>
  <c r="V3" i="1" s="1"/>
  <c r="Y5" i="3" l="1"/>
  <c r="X4" i="3"/>
  <c r="X3" i="3"/>
  <c r="V4" i="1"/>
  <c r="W5" i="1"/>
  <c r="W3" i="1" s="1"/>
  <c r="Y4" i="3" l="1"/>
  <c r="Y3" i="3"/>
  <c r="Z5" i="3"/>
  <c r="W4" i="1"/>
  <c r="X5" i="1"/>
  <c r="X3" i="1" s="1"/>
  <c r="AA5" i="3" l="1"/>
  <c r="Z4" i="3"/>
  <c r="Z3" i="3"/>
  <c r="Y5" i="1"/>
  <c r="Y3" i="1" s="1"/>
  <c r="X4" i="1"/>
  <c r="AA4" i="3" l="1"/>
  <c r="AA3" i="3"/>
  <c r="AB5" i="3"/>
  <c r="Y4" i="1"/>
  <c r="Z5" i="1"/>
  <c r="Z3" i="1" s="1"/>
  <c r="AB4" i="3" l="1"/>
  <c r="AB3" i="3"/>
  <c r="AA5" i="1"/>
  <c r="AA3" i="1" s="1"/>
  <c r="Z4" i="1"/>
  <c r="AA4" i="1" l="1"/>
  <c r="AB5" i="1"/>
  <c r="AB3" i="1" s="1"/>
  <c r="AB4" i="1" l="1"/>
</calcChain>
</file>

<file path=xl/sharedStrings.xml><?xml version="1.0" encoding="utf-8"?>
<sst xmlns="http://schemas.openxmlformats.org/spreadsheetml/2006/main" count="32" uniqueCount="15">
  <si>
    <t>1. hét</t>
  </si>
  <si>
    <t>2. hét</t>
  </si>
  <si>
    <t>3. hét</t>
  </si>
  <si>
    <t>hét 4</t>
  </si>
  <si>
    <t>információgyűjtés az esőerdőről</t>
  </si>
  <si>
    <t>kész</t>
  </si>
  <si>
    <t>eszközök összegyűjtése a bemutatóhoz</t>
  </si>
  <si>
    <t>vázlatok elkészítése</t>
  </si>
  <si>
    <t>folyamatban</t>
  </si>
  <si>
    <t>bemutató véglegesítése</t>
  </si>
  <si>
    <t>nincs elindítva</t>
  </si>
  <si>
    <t>bemutatóvázlat elkészítése</t>
  </si>
  <si>
    <t>állapot</t>
  </si>
  <si>
    <t>ME-FDSZ Webalkalmazás Fejlesztési Ütemterve</t>
  </si>
  <si>
    <t>4. hét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</si>
</sst>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"/>
    <numFmt numFmtId="165" formatCode="mmm"/>
    <numFmt numFmtId="166" formatCode="yyyy/mm/dd/"/>
  </numFmts>
  <fonts count="13" x14ac:knownFonts="1">
    <font>
      <sz val="11"/>
      <color theme="1" tint="0.34998626667073579"/>
      <name val="Arial"/>
      <family val="2"/>
      <scheme val="minor"/>
    </font>
    <font>
      <sz val="31"/>
      <color theme="9"/>
      <name val="Arial Black"/>
      <family val="2"/>
      <scheme val="major"/>
    </font>
    <font>
      <sz val="15"/>
      <color theme="1" tint="0.499984740745262"/>
      <name val="Arial"/>
      <family val="2"/>
      <scheme val="minor"/>
    </font>
    <font>
      <sz val="8"/>
      <color theme="0"/>
      <name val="Arial"/>
      <family val="2"/>
      <scheme val="minor"/>
    </font>
    <font>
      <sz val="8"/>
      <color theme="1" tint="0.34998626667073579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sz val="18"/>
      <color theme="0"/>
      <name val="Arial"/>
      <family val="2"/>
      <scheme val="minor"/>
    </font>
    <font>
      <sz val="12"/>
      <color theme="1" tint="0.34998626667073579"/>
      <name val="Arial"/>
      <family val="2"/>
      <scheme val="minor"/>
    </font>
    <font>
      <sz val="12"/>
      <color theme="0"/>
      <name val="Arial"/>
      <family val="2"/>
      <scheme val="minor"/>
    </font>
    <font>
      <sz val="12"/>
      <color theme="1" tint="0.499984740745262"/>
      <name val="Arial"/>
      <family val="2"/>
      <scheme val="minor"/>
    </font>
    <font>
      <sz val="18"/>
      <color theme="1" tint="0.34998626667073579"/>
      <name val="Arial"/>
      <family val="2"/>
      <scheme val="minor"/>
    </font>
    <font>
      <sz val="9"/>
      <color theme="1" tint="0.34998626667073579"/>
      <name val="Arial"/>
      <family val="2"/>
      <scheme val="minor"/>
    </font>
    <font>
      <sz val="18"/>
      <color theme="1" tint="0.34998626667073579"/>
      <name val="Arial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</borders>
  <cellStyleXfs count="5">
    <xf numFmtId="0" fontId="0" fillId="0" borderId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6">
    <xf numFmtId="0" fontId="0" fillId="0" borderId="0" xfId="0">
      <alignment vertical="center"/>
    </xf>
    <xf numFmtId="0" fontId="0" fillId="0" borderId="0" xfId="0" applyAlignment="1">
      <alignment horizontal="center"/>
    </xf>
    <xf numFmtId="165" fontId="4" fillId="3" borderId="0" xfId="0" applyNumberFormat="1" applyFont="1" applyFill="1" applyAlignment="1">
      <alignment horizontal="left" vertical="center"/>
    </xf>
    <xf numFmtId="165" fontId="4" fillId="4" borderId="0" xfId="0" applyNumberFormat="1" applyFont="1" applyFill="1" applyAlignment="1">
      <alignment horizontal="left" vertical="center"/>
    </xf>
    <xf numFmtId="165" fontId="3" fillId="6" borderId="0" xfId="0" applyNumberFormat="1" applyFont="1" applyFill="1" applyAlignment="1">
      <alignment horizontal="left" vertical="center"/>
    </xf>
    <xf numFmtId="165" fontId="4" fillId="5" borderId="0" xfId="0" applyNumberFormat="1" applyFont="1" applyFill="1" applyAlignment="1">
      <alignment horizontal="left" vertical="center"/>
    </xf>
    <xf numFmtId="165" fontId="8" fillId="6" borderId="0" xfId="4" applyNumberFormat="1" applyFont="1" applyFill="1" applyAlignment="1">
      <alignment horizontal="left" vertical="center"/>
    </xf>
    <xf numFmtId="165" fontId="7" fillId="5" borderId="0" xfId="4" applyNumberFormat="1" applyFont="1" applyFill="1" applyAlignment="1">
      <alignment horizontal="left" vertical="center"/>
    </xf>
    <xf numFmtId="165" fontId="7" fillId="3" borderId="0" xfId="4" applyNumberFormat="1" applyFont="1" applyFill="1" applyAlignment="1">
      <alignment horizontal="left" vertical="center"/>
    </xf>
    <xf numFmtId="165" fontId="7" fillId="4" borderId="0" xfId="4" applyNumberFormat="1" applyFont="1" applyFill="1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2" borderId="2" xfId="0" applyFill="1" applyBorder="1" applyAlignment="1">
      <alignment horizontal="left" vertical="center" indent="1"/>
    </xf>
    <xf numFmtId="0" fontId="0" fillId="2" borderId="4" xfId="0" applyFill="1" applyBorder="1" applyAlignment="1">
      <alignment horizontal="left" vertical="center" indent="1"/>
    </xf>
    <xf numFmtId="0" fontId="0" fillId="0" borderId="2" xfId="0" applyFill="1" applyBorder="1" applyAlignment="1">
      <alignment horizontal="left" vertical="center" indent="1"/>
    </xf>
    <xf numFmtId="0" fontId="0" fillId="3" borderId="2" xfId="0" applyFill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7" borderId="2" xfId="0" applyFill="1" applyBorder="1" applyAlignment="1">
      <alignment horizontal="left" vertical="center" indent="1"/>
    </xf>
    <xf numFmtId="0" fontId="0" fillId="9" borderId="2" xfId="0" applyFill="1" applyBorder="1" applyAlignment="1">
      <alignment horizontal="left" vertical="center" indent="1"/>
    </xf>
    <xf numFmtId="0" fontId="0" fillId="3" borderId="4" xfId="0" applyFill="1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0" fillId="8" borderId="2" xfId="0" applyFill="1" applyBorder="1" applyAlignment="1">
      <alignment horizontal="left" vertical="center" indent="1"/>
    </xf>
    <xf numFmtId="0" fontId="0" fillId="8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0" borderId="2" xfId="0" applyFill="1" applyBorder="1" applyAlignment="1">
      <alignment horizontal="left" vertical="center" indent="1"/>
    </xf>
    <xf numFmtId="0" fontId="0" fillId="7" borderId="0" xfId="0" applyFill="1" applyAlignment="1">
      <alignment horizontal="center"/>
    </xf>
    <xf numFmtId="164" fontId="4" fillId="3" borderId="3" xfId="0" applyNumberFormat="1" applyFont="1" applyFill="1" applyBorder="1" applyAlignment="1">
      <alignment horizontal="left" vertical="center"/>
    </xf>
    <xf numFmtId="164" fontId="4" fillId="4" borderId="3" xfId="0" applyNumberFormat="1" applyFont="1" applyFill="1" applyBorder="1" applyAlignment="1">
      <alignment horizontal="left" vertical="center"/>
    </xf>
    <xf numFmtId="164" fontId="4" fillId="5" borderId="3" xfId="0" applyNumberFormat="1" applyFont="1" applyFill="1" applyBorder="1" applyAlignment="1">
      <alignment horizontal="left" vertical="center"/>
    </xf>
    <xf numFmtId="164" fontId="3" fillId="6" borderId="3" xfId="0" applyNumberFormat="1" applyFont="1" applyFill="1" applyBorder="1" applyAlignment="1">
      <alignment horizontal="left" vertical="center"/>
    </xf>
    <xf numFmtId="0" fontId="0" fillId="11" borderId="2" xfId="0" applyFill="1" applyBorder="1" applyAlignment="1">
      <alignment horizontal="left" vertical="center" indent="1"/>
    </xf>
    <xf numFmtId="0" fontId="0" fillId="12" borderId="2" xfId="0" applyFill="1" applyBorder="1" applyAlignment="1">
      <alignment horizontal="left" vertical="center" indent="1"/>
    </xf>
    <xf numFmtId="0" fontId="11" fillId="10" borderId="2" xfId="0" applyFont="1" applyFill="1" applyBorder="1" applyAlignment="1">
      <alignment horizontal="left" vertical="center" indent="1"/>
    </xf>
    <xf numFmtId="0" fontId="11" fillId="7" borderId="2" xfId="0" applyFont="1" applyFill="1" applyBorder="1" applyAlignment="1">
      <alignment horizontal="left" vertical="center" indent="1"/>
    </xf>
    <xf numFmtId="0" fontId="11" fillId="9" borderId="2" xfId="0" applyFont="1" applyFill="1" applyBorder="1" applyAlignment="1">
      <alignment horizontal="left" vertical="center" indent="1"/>
    </xf>
    <xf numFmtId="0" fontId="11" fillId="11" borderId="2" xfId="0" applyFont="1" applyFill="1" applyBorder="1" applyAlignment="1">
      <alignment horizontal="left" vertical="center" indent="1"/>
    </xf>
    <xf numFmtId="0" fontId="11" fillId="12" borderId="2" xfId="0" applyFont="1" applyFill="1" applyBorder="1" applyAlignment="1">
      <alignment horizontal="left" vertical="center" indent="1"/>
    </xf>
    <xf numFmtId="0" fontId="10" fillId="3" borderId="0" xfId="2" applyFont="1" applyFill="1" applyAlignment="1">
      <alignment horizontal="left"/>
    </xf>
    <xf numFmtId="0" fontId="10" fillId="4" borderId="0" xfId="2" applyFont="1" applyFill="1" applyAlignment="1">
      <alignment horizontal="left"/>
    </xf>
    <xf numFmtId="0" fontId="10" fillId="5" borderId="0" xfId="2" applyFont="1" applyFill="1" applyAlignment="1">
      <alignment horizontal="left"/>
    </xf>
    <xf numFmtId="0" fontId="6" fillId="6" borderId="0" xfId="2" applyFont="1" applyFill="1" applyAlignment="1">
      <alignment horizontal="left"/>
    </xf>
    <xf numFmtId="0" fontId="0" fillId="2" borderId="0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5" fillId="0" borderId="1" xfId="3" applyNumberFormat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</cellXfs>
  <cellStyles count="5"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Normál" xfId="0" builtinId="0" customBuiltin="1"/>
  </cellStyles>
  <dxfs count="2"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éma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A1:AC26"/>
  <sheetViews>
    <sheetView showGridLines="0" tabSelected="1" topLeftCell="A19" zoomScaleNormal="100" workbookViewId="0">
      <selection activeCell="K16" sqref="K16"/>
    </sheetView>
  </sheetViews>
  <sheetFormatPr defaultRowHeight="24.75" customHeight="1" x14ac:dyDescent="0.2"/>
  <cols>
    <col min="1" max="15" width="5" style="1" customWidth="1"/>
    <col min="16" max="28" width="5" customWidth="1"/>
    <col min="29" max="29" width="15" style="10" customWidth="1"/>
    <col min="30" max="30" width="16.5" customWidth="1"/>
  </cols>
  <sheetData>
    <row r="1" spans="1:29" s="42" customFormat="1" ht="50.25" customHeight="1" thickBot="1" x14ac:dyDescent="0.25">
      <c r="A1" s="44" t="s">
        <v>13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3">
        <f ca="1">TODAY()-48</f>
        <v>43528</v>
      </c>
    </row>
    <row r="2" spans="1:29" ht="24.75" customHeight="1" x14ac:dyDescent="0.35">
      <c r="A2" s="36" t="s">
        <v>0</v>
      </c>
      <c r="B2" s="36"/>
      <c r="C2" s="36"/>
      <c r="D2" s="36"/>
      <c r="E2" s="36"/>
      <c r="F2" s="36"/>
      <c r="G2" s="36"/>
      <c r="H2" s="37" t="s">
        <v>1</v>
      </c>
      <c r="I2" s="37"/>
      <c r="J2" s="37"/>
      <c r="K2" s="37"/>
      <c r="L2" s="37"/>
      <c r="M2" s="37"/>
      <c r="N2" s="37"/>
      <c r="O2" s="38" t="s">
        <v>2</v>
      </c>
      <c r="P2" s="38"/>
      <c r="Q2" s="38"/>
      <c r="R2" s="38"/>
      <c r="S2" s="38"/>
      <c r="T2" s="38"/>
      <c r="U2" s="38"/>
      <c r="V2" s="39" t="s">
        <v>14</v>
      </c>
      <c r="W2" s="39"/>
      <c r="X2" s="39"/>
      <c r="Y2" s="39"/>
      <c r="Z2" s="39"/>
      <c r="AA2" s="39"/>
      <c r="AB2" s="39"/>
      <c r="AC2" s="45" t="s">
        <v>12</v>
      </c>
    </row>
    <row r="3" spans="1:29" ht="18.75" customHeight="1" x14ac:dyDescent="0.2">
      <c r="A3" s="8" t="str">
        <f ca="1">LOWER(TEXT(A5,"hhh"))</f>
        <v>márc</v>
      </c>
      <c r="B3" s="8" t="str">
        <f t="shared" ref="B3:G3" ca="1" si="0">IF(TEXT(B5,"hhh")=TEXT(A5,"hhh"),"",LOWER(TEXT(B5,"hhh")))</f>
        <v/>
      </c>
      <c r="C3" s="8" t="str">
        <f t="shared" ca="1" si="0"/>
        <v/>
      </c>
      <c r="D3" s="8" t="str">
        <f t="shared" ca="1" si="0"/>
        <v/>
      </c>
      <c r="E3" s="8" t="str">
        <f t="shared" ca="1" si="0"/>
        <v/>
      </c>
      <c r="F3" s="8" t="str">
        <f t="shared" ca="1" si="0"/>
        <v/>
      </c>
      <c r="G3" s="8" t="str">
        <f t="shared" ca="1" si="0"/>
        <v/>
      </c>
      <c r="H3" s="9" t="str">
        <f ca="1">LOWER(TEXT(H5,"hhh"))</f>
        <v>márc</v>
      </c>
      <c r="I3" s="9" t="str">
        <f t="shared" ref="I3:N3" ca="1" si="1">IF(TEXT(I5,"hhh")=TEXT(H5,"hhh"),"",LOWER(TEXT(I5,"hhh")))</f>
        <v/>
      </c>
      <c r="J3" s="9" t="str">
        <f t="shared" ca="1" si="1"/>
        <v/>
      </c>
      <c r="K3" s="9" t="str">
        <f t="shared" ca="1" si="1"/>
        <v/>
      </c>
      <c r="L3" s="9" t="str">
        <f t="shared" ca="1" si="1"/>
        <v/>
      </c>
      <c r="M3" s="9" t="str">
        <f t="shared" ca="1" si="1"/>
        <v/>
      </c>
      <c r="N3" s="9" t="str">
        <f t="shared" ca="1" si="1"/>
        <v/>
      </c>
      <c r="O3" s="7" t="str">
        <f ca="1">LOWER(TEXT(O5,"hhh"))</f>
        <v>márc</v>
      </c>
      <c r="P3" s="7" t="str">
        <f t="shared" ref="P3:U3" ca="1" si="2">IF(TEXT(P5,"hhh")=TEXT(O5,"hhh"),"",LOWER(TEXT(P5,"hhh")))</f>
        <v/>
      </c>
      <c r="Q3" s="7" t="str">
        <f t="shared" ca="1" si="2"/>
        <v/>
      </c>
      <c r="R3" s="7" t="str">
        <f t="shared" ca="1" si="2"/>
        <v/>
      </c>
      <c r="S3" s="7" t="str">
        <f t="shared" ca="1" si="2"/>
        <v/>
      </c>
      <c r="T3" s="7" t="str">
        <f t="shared" ca="1" si="2"/>
        <v/>
      </c>
      <c r="U3" s="7" t="str">
        <f t="shared" ca="1" si="2"/>
        <v/>
      </c>
      <c r="V3" s="6" t="str">
        <f ca="1">LOWER(TEXT(V5,"hhh"))</f>
        <v>márc</v>
      </c>
      <c r="W3" s="6" t="str">
        <f t="shared" ref="W3:AB3" ca="1" si="3">IF(TEXT(W5,"hhh")=TEXT(V5,"hhh"),"",LOWER(TEXT(W5,"hhh")))</f>
        <v/>
      </c>
      <c r="X3" s="6" t="str">
        <f t="shared" ca="1" si="3"/>
        <v/>
      </c>
      <c r="Y3" s="6" t="str">
        <f t="shared" ca="1" si="3"/>
        <v/>
      </c>
      <c r="Z3" s="6" t="str">
        <f t="shared" ca="1" si="3"/>
        <v/>
      </c>
      <c r="AA3" s="6" t="str">
        <f t="shared" ca="1" si="3"/>
        <v/>
      </c>
      <c r="AB3" s="6" t="str">
        <f t="shared" ca="1" si="3"/>
        <v/>
      </c>
      <c r="AC3" s="40"/>
    </row>
    <row r="4" spans="1:29" ht="12" customHeight="1" x14ac:dyDescent="0.2">
      <c r="A4" s="2" t="str">
        <f ca="1">LOWER(TEXT(A5,"aaa"))</f>
        <v>h</v>
      </c>
      <c r="B4" s="2" t="str">
        <f t="shared" ref="B4:AB4" ca="1" si="4">LOWER(TEXT(B5,"aaa"))</f>
        <v>k</v>
      </c>
      <c r="C4" s="2" t="str">
        <f t="shared" ca="1" si="4"/>
        <v>sze</v>
      </c>
      <c r="D4" s="2" t="str">
        <f t="shared" ca="1" si="4"/>
        <v>cs</v>
      </c>
      <c r="E4" s="2" t="str">
        <f t="shared" ca="1" si="4"/>
        <v>p</v>
      </c>
      <c r="F4" s="2" t="str">
        <f t="shared" ca="1" si="4"/>
        <v>szo</v>
      </c>
      <c r="G4" s="2" t="str">
        <f t="shared" ca="1" si="4"/>
        <v>v</v>
      </c>
      <c r="H4" s="3" t="str">
        <f t="shared" ca="1" si="4"/>
        <v>h</v>
      </c>
      <c r="I4" s="3" t="str">
        <f t="shared" ca="1" si="4"/>
        <v>k</v>
      </c>
      <c r="J4" s="3" t="str">
        <f t="shared" ca="1" si="4"/>
        <v>sze</v>
      </c>
      <c r="K4" s="3" t="str">
        <f t="shared" ca="1" si="4"/>
        <v>cs</v>
      </c>
      <c r="L4" s="3" t="str">
        <f t="shared" ca="1" si="4"/>
        <v>p</v>
      </c>
      <c r="M4" s="3" t="str">
        <f t="shared" ca="1" si="4"/>
        <v>szo</v>
      </c>
      <c r="N4" s="3" t="str">
        <f t="shared" ca="1" si="4"/>
        <v>v</v>
      </c>
      <c r="O4" s="5" t="str">
        <f t="shared" ca="1" si="4"/>
        <v>h</v>
      </c>
      <c r="P4" s="5" t="str">
        <f t="shared" ca="1" si="4"/>
        <v>k</v>
      </c>
      <c r="Q4" s="5" t="str">
        <f t="shared" ca="1" si="4"/>
        <v>sze</v>
      </c>
      <c r="R4" s="5" t="str">
        <f t="shared" ca="1" si="4"/>
        <v>cs</v>
      </c>
      <c r="S4" s="5" t="str">
        <f t="shared" ca="1" si="4"/>
        <v>p</v>
      </c>
      <c r="T4" s="5" t="str">
        <f t="shared" ca="1" si="4"/>
        <v>szo</v>
      </c>
      <c r="U4" s="5" t="str">
        <f t="shared" ca="1" si="4"/>
        <v>v</v>
      </c>
      <c r="V4" s="4" t="str">
        <f t="shared" ca="1" si="4"/>
        <v>h</v>
      </c>
      <c r="W4" s="4" t="str">
        <f t="shared" ca="1" si="4"/>
        <v>k</v>
      </c>
      <c r="X4" s="4" t="str">
        <f t="shared" ca="1" si="4"/>
        <v>sze</v>
      </c>
      <c r="Y4" s="4" t="str">
        <f t="shared" ca="1" si="4"/>
        <v>cs</v>
      </c>
      <c r="Z4" s="4" t="str">
        <f t="shared" ca="1" si="4"/>
        <v>p</v>
      </c>
      <c r="AA4" s="4" t="str">
        <f t="shared" ca="1" si="4"/>
        <v>szo</v>
      </c>
      <c r="AB4" s="4" t="str">
        <f t="shared" ca="1" si="4"/>
        <v>v</v>
      </c>
      <c r="AC4" s="40"/>
    </row>
    <row r="5" spans="1:29" ht="13.5" customHeight="1" thickBot="1" x14ac:dyDescent="0.25">
      <c r="A5" s="25">
        <f ca="1">AC1</f>
        <v>43528</v>
      </c>
      <c r="B5" s="25">
        <f ca="1">A5+1</f>
        <v>43529</v>
      </c>
      <c r="C5" s="25">
        <f t="shared" ref="C5:O5" ca="1" si="5">B5+1</f>
        <v>43530</v>
      </c>
      <c r="D5" s="25">
        <f t="shared" ca="1" si="5"/>
        <v>43531</v>
      </c>
      <c r="E5" s="25">
        <f t="shared" ca="1" si="5"/>
        <v>43532</v>
      </c>
      <c r="F5" s="25">
        <f t="shared" ca="1" si="5"/>
        <v>43533</v>
      </c>
      <c r="G5" s="25">
        <f t="shared" ca="1" si="5"/>
        <v>43534</v>
      </c>
      <c r="H5" s="26">
        <f t="shared" ca="1" si="5"/>
        <v>43535</v>
      </c>
      <c r="I5" s="26">
        <f t="shared" ca="1" si="5"/>
        <v>43536</v>
      </c>
      <c r="J5" s="26">
        <f t="shared" ca="1" si="5"/>
        <v>43537</v>
      </c>
      <c r="K5" s="26">
        <f t="shared" ca="1" si="5"/>
        <v>43538</v>
      </c>
      <c r="L5" s="26">
        <f t="shared" ca="1" si="5"/>
        <v>43539</v>
      </c>
      <c r="M5" s="26">
        <f t="shared" ca="1" si="5"/>
        <v>43540</v>
      </c>
      <c r="N5" s="26">
        <f t="shared" ca="1" si="5"/>
        <v>43541</v>
      </c>
      <c r="O5" s="27">
        <f t="shared" ca="1" si="5"/>
        <v>43542</v>
      </c>
      <c r="P5" s="27">
        <f t="shared" ref="P5:V5" ca="1" si="6">O5+1</f>
        <v>43543</v>
      </c>
      <c r="Q5" s="27">
        <f t="shared" ca="1" si="6"/>
        <v>43544</v>
      </c>
      <c r="R5" s="27">
        <f t="shared" ca="1" si="6"/>
        <v>43545</v>
      </c>
      <c r="S5" s="27">
        <f t="shared" ca="1" si="6"/>
        <v>43546</v>
      </c>
      <c r="T5" s="27">
        <f t="shared" ca="1" si="6"/>
        <v>43547</v>
      </c>
      <c r="U5" s="27">
        <f t="shared" ca="1" si="6"/>
        <v>43548</v>
      </c>
      <c r="V5" s="28">
        <f t="shared" ca="1" si="6"/>
        <v>43549</v>
      </c>
      <c r="W5" s="28">
        <f t="shared" ref="W5:AA5" ca="1" si="7">V5+1</f>
        <v>43550</v>
      </c>
      <c r="X5" s="28">
        <f t="shared" ca="1" si="7"/>
        <v>43551</v>
      </c>
      <c r="Y5" s="28">
        <f t="shared" ca="1" si="7"/>
        <v>43552</v>
      </c>
      <c r="Z5" s="28">
        <f t="shared" ca="1" si="7"/>
        <v>43553</v>
      </c>
      <c r="AA5" s="28">
        <f t="shared" ca="1" si="7"/>
        <v>43554</v>
      </c>
      <c r="AB5" s="28">
        <f t="shared" ref="AB5" ca="1" si="8">AA5+1</f>
        <v>43555</v>
      </c>
      <c r="AC5" s="41"/>
    </row>
    <row r="6" spans="1:29" ht="24.75" customHeight="1" x14ac:dyDescent="0.2">
      <c r="A6" s="31" t="s">
        <v>4</v>
      </c>
      <c r="B6" s="23"/>
      <c r="C6" s="23"/>
      <c r="D6" s="23"/>
      <c r="E6" s="23"/>
      <c r="F6" s="20"/>
      <c r="G6" s="14"/>
      <c r="H6" s="13"/>
      <c r="I6" s="14"/>
      <c r="J6" s="13"/>
      <c r="K6" s="14"/>
      <c r="L6" s="13"/>
      <c r="M6" s="14"/>
      <c r="N6" s="13"/>
      <c r="O6" s="14"/>
      <c r="P6" s="13"/>
      <c r="Q6" s="14"/>
      <c r="R6" s="13"/>
      <c r="S6" s="14"/>
      <c r="T6" s="13"/>
      <c r="U6" s="14"/>
      <c r="V6" s="13"/>
      <c r="W6" s="14"/>
      <c r="X6" s="13"/>
      <c r="Y6" s="14"/>
      <c r="Z6" s="13"/>
      <c r="AA6" s="14"/>
      <c r="AB6" s="15"/>
      <c r="AC6" s="11" t="s">
        <v>5</v>
      </c>
    </row>
    <row r="7" spans="1:29" ht="24.75" customHeight="1" x14ac:dyDescent="0.2">
      <c r="A7" s="14"/>
      <c r="B7" s="15"/>
      <c r="C7" s="22"/>
      <c r="D7" s="32" t="s">
        <v>6</v>
      </c>
      <c r="E7" s="16"/>
      <c r="F7" s="24"/>
      <c r="G7" s="16"/>
      <c r="H7" s="16"/>
      <c r="I7" s="16"/>
      <c r="J7" s="20"/>
      <c r="K7" s="14"/>
      <c r="L7" s="20"/>
      <c r="M7" s="14"/>
      <c r="N7" s="15"/>
      <c r="O7" s="14"/>
      <c r="P7" s="15"/>
      <c r="Q7" s="14"/>
      <c r="R7" s="15"/>
      <c r="S7" s="14"/>
      <c r="T7" s="15"/>
      <c r="U7" s="14"/>
      <c r="V7" s="15"/>
      <c r="W7" s="14"/>
      <c r="X7" s="15"/>
      <c r="Y7" s="14"/>
      <c r="Z7" s="15"/>
      <c r="AA7" s="14"/>
      <c r="AB7" s="15"/>
      <c r="AC7" s="11" t="s">
        <v>5</v>
      </c>
    </row>
    <row r="8" spans="1:29" ht="24.75" customHeight="1" x14ac:dyDescent="0.2">
      <c r="A8" s="14"/>
      <c r="B8" s="15"/>
      <c r="C8" s="14"/>
      <c r="D8" s="15"/>
      <c r="E8" s="22"/>
      <c r="F8" s="21"/>
      <c r="G8" s="14"/>
      <c r="H8" s="33" t="s">
        <v>7</v>
      </c>
      <c r="I8" s="17"/>
      <c r="J8" s="17"/>
      <c r="K8" s="17"/>
      <c r="L8" s="17"/>
      <c r="M8" s="17"/>
      <c r="N8" s="15"/>
      <c r="O8" s="14"/>
      <c r="P8" s="15"/>
      <c r="Q8" s="14"/>
      <c r="R8" s="15"/>
      <c r="S8" s="14"/>
      <c r="T8" s="15"/>
      <c r="U8" s="14"/>
      <c r="V8" s="15"/>
      <c r="W8" s="14"/>
      <c r="X8" s="15"/>
      <c r="Y8" s="14"/>
      <c r="Z8" s="15"/>
      <c r="AA8" s="14"/>
      <c r="AB8" s="15"/>
      <c r="AC8" s="11" t="s">
        <v>5</v>
      </c>
    </row>
    <row r="9" spans="1:29" ht="24.75" customHeight="1" x14ac:dyDescent="0.2">
      <c r="A9" s="14"/>
      <c r="B9" s="15"/>
      <c r="C9" s="14"/>
      <c r="D9" s="15"/>
      <c r="E9" s="14"/>
      <c r="F9" s="15"/>
      <c r="G9" s="14"/>
      <c r="H9" s="15"/>
      <c r="I9" s="14"/>
      <c r="J9" s="15"/>
      <c r="K9" s="34" t="s">
        <v>11</v>
      </c>
      <c r="L9" s="29"/>
      <c r="M9" s="29"/>
      <c r="N9" s="29"/>
      <c r="O9" s="29"/>
      <c r="P9" s="29"/>
      <c r="Q9" s="29"/>
      <c r="R9" s="29"/>
      <c r="S9" s="29"/>
      <c r="T9" s="29"/>
      <c r="U9" s="29"/>
      <c r="V9" s="15"/>
      <c r="W9" s="14"/>
      <c r="X9" s="15"/>
      <c r="Y9" s="14"/>
      <c r="Z9" s="15"/>
      <c r="AA9" s="14"/>
      <c r="AB9" s="15"/>
      <c r="AC9" s="11" t="s">
        <v>8</v>
      </c>
    </row>
    <row r="10" spans="1:29" ht="24.75" customHeight="1" x14ac:dyDescent="0.2">
      <c r="A10" s="14"/>
      <c r="B10" s="15"/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35" t="s">
        <v>9</v>
      </c>
      <c r="V10" s="30"/>
      <c r="W10" s="30"/>
      <c r="X10" s="30"/>
      <c r="Y10" s="30"/>
      <c r="Z10" s="30"/>
      <c r="AA10" s="14"/>
      <c r="AB10" s="15"/>
      <c r="AC10" s="11" t="s">
        <v>10</v>
      </c>
    </row>
    <row r="11" spans="1:29" ht="24.75" customHeight="1" x14ac:dyDescent="0.2">
      <c r="A11" s="14"/>
      <c r="B11" s="15"/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/>
      <c r="X11" s="15"/>
      <c r="Y11" s="14"/>
      <c r="Z11" s="15"/>
      <c r="AA11" s="14"/>
      <c r="AB11" s="15"/>
      <c r="AC11" s="11"/>
    </row>
    <row r="12" spans="1:29" ht="24.75" customHeight="1" x14ac:dyDescent="0.2">
      <c r="A12" s="14"/>
      <c r="B12" s="15"/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4"/>
      <c r="X12" s="15"/>
      <c r="Y12" s="14"/>
      <c r="Z12" s="15"/>
      <c r="AA12" s="14"/>
      <c r="AB12" s="15"/>
      <c r="AC12" s="11"/>
    </row>
    <row r="13" spans="1:29" ht="24.75" customHeight="1" x14ac:dyDescent="0.2">
      <c r="A13" s="14"/>
      <c r="B13" s="15"/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4"/>
      <c r="X13" s="15"/>
      <c r="Y13" s="14"/>
      <c r="Z13" s="15"/>
      <c r="AA13" s="14"/>
      <c r="AB13" s="15"/>
      <c r="AC13" s="11"/>
    </row>
    <row r="14" spans="1:29" ht="24.75" customHeight="1" x14ac:dyDescent="0.2">
      <c r="A14" s="14"/>
      <c r="B14" s="15"/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4"/>
      <c r="X14" s="15"/>
      <c r="Y14" s="14"/>
      <c r="Z14" s="15"/>
      <c r="AA14" s="14"/>
      <c r="AB14" s="15"/>
      <c r="AC14" s="11"/>
    </row>
    <row r="15" spans="1:29" ht="24.75" customHeight="1" x14ac:dyDescent="0.2">
      <c r="A15" s="14"/>
      <c r="B15" s="15"/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4"/>
      <c r="X15" s="15"/>
      <c r="Y15" s="14"/>
      <c r="Z15" s="15"/>
      <c r="AA15" s="14"/>
      <c r="AB15" s="15"/>
      <c r="AC15" s="11"/>
    </row>
    <row r="16" spans="1:29" ht="24.75" customHeight="1" x14ac:dyDescent="0.2">
      <c r="A16" s="14"/>
      <c r="B16" s="15"/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4"/>
      <c r="X16" s="15"/>
      <c r="Y16" s="14"/>
      <c r="Z16" s="15"/>
      <c r="AA16" s="14"/>
      <c r="AB16" s="15"/>
      <c r="AC16" s="11"/>
    </row>
    <row r="17" spans="1:29" ht="24.75" customHeight="1" x14ac:dyDescent="0.2">
      <c r="A17" s="14"/>
      <c r="B17" s="15"/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4"/>
      <c r="X17" s="15"/>
      <c r="Y17" s="14"/>
      <c r="Z17" s="15"/>
      <c r="AA17" s="14"/>
      <c r="AB17" s="15"/>
      <c r="AC17" s="11"/>
    </row>
    <row r="18" spans="1:29" ht="24.75" customHeight="1" x14ac:dyDescent="0.2">
      <c r="A18" s="14"/>
      <c r="B18" s="15"/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4"/>
      <c r="X18" s="15"/>
      <c r="Y18" s="14"/>
      <c r="Z18" s="15"/>
      <c r="AA18" s="14"/>
      <c r="AB18" s="15"/>
      <c r="AC18" s="11"/>
    </row>
    <row r="19" spans="1:29" ht="24.75" customHeight="1" x14ac:dyDescent="0.2">
      <c r="A19" s="14"/>
      <c r="B19" s="15"/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4"/>
      <c r="X19" s="15"/>
      <c r="Y19" s="14"/>
      <c r="Z19" s="15"/>
      <c r="AA19" s="14"/>
      <c r="AB19" s="15"/>
      <c r="AC19" s="11"/>
    </row>
    <row r="20" spans="1:29" ht="24.75" customHeight="1" x14ac:dyDescent="0.2">
      <c r="A20" s="14"/>
      <c r="B20" s="15"/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4"/>
      <c r="X20" s="15"/>
      <c r="Y20" s="14"/>
      <c r="Z20" s="15"/>
      <c r="AA20" s="14"/>
      <c r="AB20" s="15"/>
      <c r="AC20" s="11"/>
    </row>
    <row r="21" spans="1:29" ht="24.75" customHeight="1" x14ac:dyDescent="0.2">
      <c r="A21" s="18"/>
      <c r="B21" s="19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/>
      <c r="P21" s="19"/>
      <c r="Q21" s="18"/>
      <c r="R21" s="19"/>
      <c r="S21" s="18"/>
      <c r="T21" s="19"/>
      <c r="U21" s="18"/>
      <c r="V21" s="19"/>
      <c r="W21" s="18"/>
      <c r="X21" s="19"/>
      <c r="Y21" s="18"/>
      <c r="Z21" s="19"/>
      <c r="AA21" s="18"/>
      <c r="AB21" s="19"/>
      <c r="AC21" s="12"/>
    </row>
    <row r="22" spans="1:29" ht="24.75" customHeight="1" x14ac:dyDescent="0.2">
      <c r="A22" s="14"/>
      <c r="B22" s="15"/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4"/>
      <c r="X22" s="15"/>
      <c r="Y22" s="14"/>
      <c r="Z22" s="15"/>
      <c r="AA22" s="14"/>
      <c r="AB22" s="15"/>
      <c r="AC22" s="11"/>
    </row>
    <row r="23" spans="1:29" ht="24.75" customHeight="1" x14ac:dyDescent="0.2">
      <c r="A23" s="18"/>
      <c r="B23" s="19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/>
      <c r="P23" s="19"/>
      <c r="Q23" s="18"/>
      <c r="R23" s="19"/>
      <c r="S23" s="18"/>
      <c r="T23" s="19"/>
      <c r="U23" s="18"/>
      <c r="V23" s="19"/>
      <c r="W23" s="18"/>
      <c r="X23" s="19"/>
      <c r="Y23" s="18"/>
      <c r="Z23" s="19"/>
      <c r="AA23" s="18"/>
      <c r="AB23" s="19"/>
      <c r="AC23" s="12"/>
    </row>
    <row r="24" spans="1:29" ht="24.75" customHeight="1" x14ac:dyDescent="0.2">
      <c r="A24" s="14"/>
      <c r="B24" s="15"/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4"/>
      <c r="X24" s="15"/>
      <c r="Y24" s="14"/>
      <c r="Z24" s="15"/>
      <c r="AA24" s="14"/>
      <c r="AB24" s="15"/>
      <c r="AC24" s="11"/>
    </row>
    <row r="25" spans="1:29" ht="24.75" customHeight="1" x14ac:dyDescent="0.2">
      <c r="A25" s="18"/>
      <c r="B25" s="19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/>
      <c r="P25" s="19"/>
      <c r="Q25" s="18"/>
      <c r="R25" s="19"/>
      <c r="S25" s="18"/>
      <c r="T25" s="19"/>
      <c r="U25" s="18"/>
      <c r="V25" s="19"/>
      <c r="W25" s="18"/>
      <c r="X25" s="19"/>
      <c r="Y25" s="18"/>
      <c r="Z25" s="19"/>
      <c r="AA25" s="18"/>
      <c r="AB25" s="19"/>
      <c r="AC25" s="12"/>
    </row>
    <row r="26" spans="1:29" ht="24.75" customHeight="1" x14ac:dyDescent="0.2">
      <c r="A26" s="14"/>
      <c r="B26" s="15"/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4"/>
      <c r="X26" s="15"/>
      <c r="Y26" s="14"/>
      <c r="Z26" s="15"/>
      <c r="AA26" s="14"/>
      <c r="AB26" s="15"/>
      <c r="AC26" s="11"/>
    </row>
  </sheetData>
  <mergeCells count="6">
    <mergeCell ref="A1:AB1"/>
    <mergeCell ref="V2:AB2"/>
    <mergeCell ref="O2:U2"/>
    <mergeCell ref="H2:N2"/>
    <mergeCell ref="A2:G2"/>
    <mergeCell ref="AC2:AC5"/>
  </mergeCells>
  <conditionalFormatting sqref="A4:AB5">
    <cfRule type="expression" dxfId="1" priority="1">
      <formula>A$5=TODAY()</formula>
    </cfRule>
  </conditionalFormatting>
  <printOptions horizontalCentered="1"/>
  <pageMargins left="0.25" right="0.25" top="0.75" bottom="0.75" header="0.3" footer="0.3"/>
  <pageSetup paperSize="9" scale="79" fitToHeight="0" orientation="landscape" r:id="rId1"/>
  <headerFooter differentFirst="1">
    <oddFooter>&amp;P/&amp;N. oldal</oddFooter>
  </headerFooter>
  <ignoredErrors>
    <ignoredError sqref="H3 O3 V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F32E3-A05E-479B-8B6A-9C5164670184}">
  <sheetPr>
    <tabColor theme="9"/>
    <pageSetUpPr autoPageBreaks="0" fitToPage="1"/>
  </sheetPr>
  <dimension ref="A1:AC26"/>
  <sheetViews>
    <sheetView showGridLines="0" zoomScaleNormal="100" workbookViewId="0">
      <selection activeCell="U10" sqref="U10"/>
    </sheetView>
  </sheetViews>
  <sheetFormatPr defaultRowHeight="24.75" customHeight="1" x14ac:dyDescent="0.2"/>
  <cols>
    <col min="1" max="15" width="5" style="1" customWidth="1"/>
    <col min="16" max="28" width="5" customWidth="1"/>
    <col min="29" max="29" width="15" style="10" customWidth="1"/>
    <col min="30" max="30" width="16.5" customWidth="1"/>
  </cols>
  <sheetData>
    <row r="1" spans="1:29" s="42" customFormat="1" ht="50.25" customHeight="1" thickBot="1" x14ac:dyDescent="0.25">
      <c r="A1" s="44" t="s">
        <v>13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3">
        <f ca="1">TODAY()-20</f>
        <v>43556</v>
      </c>
    </row>
    <row r="2" spans="1:29" ht="24.75" customHeight="1" x14ac:dyDescent="0.35">
      <c r="A2" s="36" t="s">
        <v>0</v>
      </c>
      <c r="B2" s="36"/>
      <c r="C2" s="36"/>
      <c r="D2" s="36"/>
      <c r="E2" s="36"/>
      <c r="F2" s="36"/>
      <c r="G2" s="36"/>
      <c r="H2" s="37" t="s">
        <v>1</v>
      </c>
      <c r="I2" s="37"/>
      <c r="J2" s="37"/>
      <c r="K2" s="37"/>
      <c r="L2" s="37"/>
      <c r="M2" s="37"/>
      <c r="N2" s="37"/>
      <c r="O2" s="38" t="s">
        <v>2</v>
      </c>
      <c r="P2" s="38"/>
      <c r="Q2" s="38"/>
      <c r="R2" s="38"/>
      <c r="S2" s="38"/>
      <c r="T2" s="38"/>
      <c r="U2" s="38"/>
      <c r="V2" s="39" t="s">
        <v>3</v>
      </c>
      <c r="W2" s="39"/>
      <c r="X2" s="39"/>
      <c r="Y2" s="39"/>
      <c r="Z2" s="39"/>
      <c r="AA2" s="39"/>
      <c r="AB2" s="39"/>
      <c r="AC2" s="40" t="s">
        <v>12</v>
      </c>
    </row>
    <row r="3" spans="1:29" ht="18.75" customHeight="1" x14ac:dyDescent="0.2">
      <c r="A3" s="8" t="str">
        <f ca="1">LOWER(TEXT(A5,"hhh"))</f>
        <v>ápr</v>
      </c>
      <c r="B3" s="8" t="str">
        <f t="shared" ref="B3:G3" ca="1" si="0">IF(TEXT(B5,"hhh")=TEXT(A5,"hhh"),"",LOWER(TEXT(B5,"hhh")))</f>
        <v/>
      </c>
      <c r="C3" s="8" t="str">
        <f t="shared" ca="1" si="0"/>
        <v/>
      </c>
      <c r="D3" s="8" t="str">
        <f t="shared" ca="1" si="0"/>
        <v/>
      </c>
      <c r="E3" s="8" t="str">
        <f t="shared" ca="1" si="0"/>
        <v/>
      </c>
      <c r="F3" s="8" t="str">
        <f t="shared" ca="1" si="0"/>
        <v/>
      </c>
      <c r="G3" s="8" t="str">
        <f t="shared" ca="1" si="0"/>
        <v/>
      </c>
      <c r="H3" s="9" t="str">
        <f ca="1">LOWER(TEXT(H5,"hhh"))</f>
        <v>ápr</v>
      </c>
      <c r="I3" s="9" t="str">
        <f t="shared" ref="I3:N3" ca="1" si="1">IF(TEXT(I5,"hhh")=TEXT(H5,"hhh"),"",LOWER(TEXT(I5,"hhh")))</f>
        <v/>
      </c>
      <c r="J3" s="9" t="str">
        <f t="shared" ca="1" si="1"/>
        <v/>
      </c>
      <c r="K3" s="9" t="str">
        <f t="shared" ca="1" si="1"/>
        <v/>
      </c>
      <c r="L3" s="9" t="str">
        <f t="shared" ca="1" si="1"/>
        <v/>
      </c>
      <c r="M3" s="9" t="str">
        <f t="shared" ca="1" si="1"/>
        <v/>
      </c>
      <c r="N3" s="9" t="str">
        <f t="shared" ca="1" si="1"/>
        <v/>
      </c>
      <c r="O3" s="7" t="str">
        <f ca="1">LOWER(TEXT(O5,"hhh"))</f>
        <v>ápr</v>
      </c>
      <c r="P3" s="7" t="str">
        <f t="shared" ref="P3:U3" ca="1" si="2">IF(TEXT(P5,"hhh")=TEXT(O5,"hhh"),"",LOWER(TEXT(P5,"hhh")))</f>
        <v/>
      </c>
      <c r="Q3" s="7" t="str">
        <f t="shared" ca="1" si="2"/>
        <v/>
      </c>
      <c r="R3" s="7" t="str">
        <f t="shared" ca="1" si="2"/>
        <v/>
      </c>
      <c r="S3" s="7" t="str">
        <f t="shared" ca="1" si="2"/>
        <v/>
      </c>
      <c r="T3" s="7" t="str">
        <f t="shared" ca="1" si="2"/>
        <v/>
      </c>
      <c r="U3" s="7" t="str">
        <f t="shared" ca="1" si="2"/>
        <v/>
      </c>
      <c r="V3" s="6" t="str">
        <f ca="1">LOWER(TEXT(V5,"hhh"))</f>
        <v>ápr</v>
      </c>
      <c r="W3" s="6" t="str">
        <f t="shared" ref="W3:AB3" ca="1" si="3">IF(TEXT(W5,"hhh")=TEXT(V5,"hhh"),"",LOWER(TEXT(W5,"hhh")))</f>
        <v/>
      </c>
      <c r="X3" s="6" t="str">
        <f t="shared" ca="1" si="3"/>
        <v/>
      </c>
      <c r="Y3" s="6" t="str">
        <f t="shared" ca="1" si="3"/>
        <v/>
      </c>
      <c r="Z3" s="6" t="str">
        <f t="shared" ca="1" si="3"/>
        <v/>
      </c>
      <c r="AA3" s="6" t="str">
        <f t="shared" ca="1" si="3"/>
        <v/>
      </c>
      <c r="AB3" s="6" t="str">
        <f t="shared" ca="1" si="3"/>
        <v/>
      </c>
      <c r="AC3" s="40"/>
    </row>
    <row r="4" spans="1:29" ht="12" customHeight="1" x14ac:dyDescent="0.2">
      <c r="A4" s="2" t="str">
        <f ca="1">LOWER(TEXT(A5,"aaa"))</f>
        <v>h</v>
      </c>
      <c r="B4" s="2" t="str">
        <f t="shared" ref="B4:AB4" ca="1" si="4">LOWER(TEXT(B5,"aaa"))</f>
        <v>k</v>
      </c>
      <c r="C4" s="2" t="str">
        <f t="shared" ca="1" si="4"/>
        <v>sze</v>
      </c>
      <c r="D4" s="2" t="str">
        <f t="shared" ca="1" si="4"/>
        <v>cs</v>
      </c>
      <c r="E4" s="2" t="str">
        <f t="shared" ca="1" si="4"/>
        <v>p</v>
      </c>
      <c r="F4" s="2" t="str">
        <f t="shared" ca="1" si="4"/>
        <v>szo</v>
      </c>
      <c r="G4" s="2" t="str">
        <f t="shared" ca="1" si="4"/>
        <v>v</v>
      </c>
      <c r="H4" s="3" t="str">
        <f t="shared" ca="1" si="4"/>
        <v>h</v>
      </c>
      <c r="I4" s="3" t="str">
        <f t="shared" ca="1" si="4"/>
        <v>k</v>
      </c>
      <c r="J4" s="3" t="str">
        <f t="shared" ca="1" si="4"/>
        <v>sze</v>
      </c>
      <c r="K4" s="3" t="str">
        <f t="shared" ca="1" si="4"/>
        <v>cs</v>
      </c>
      <c r="L4" s="3" t="str">
        <f t="shared" ca="1" si="4"/>
        <v>p</v>
      </c>
      <c r="M4" s="3" t="str">
        <f t="shared" ca="1" si="4"/>
        <v>szo</v>
      </c>
      <c r="N4" s="3" t="str">
        <f t="shared" ca="1" si="4"/>
        <v>v</v>
      </c>
      <c r="O4" s="5" t="str">
        <f t="shared" ca="1" si="4"/>
        <v>h</v>
      </c>
      <c r="P4" s="5" t="str">
        <f t="shared" ca="1" si="4"/>
        <v>k</v>
      </c>
      <c r="Q4" s="5" t="str">
        <f t="shared" ca="1" si="4"/>
        <v>sze</v>
      </c>
      <c r="R4" s="5" t="str">
        <f t="shared" ca="1" si="4"/>
        <v>cs</v>
      </c>
      <c r="S4" s="5" t="str">
        <f t="shared" ca="1" si="4"/>
        <v>p</v>
      </c>
      <c r="T4" s="5" t="str">
        <f t="shared" ca="1" si="4"/>
        <v>szo</v>
      </c>
      <c r="U4" s="5" t="str">
        <f t="shared" ca="1" si="4"/>
        <v>v</v>
      </c>
      <c r="V4" s="4" t="str">
        <f t="shared" ca="1" si="4"/>
        <v>h</v>
      </c>
      <c r="W4" s="4" t="str">
        <f t="shared" ca="1" si="4"/>
        <v>k</v>
      </c>
      <c r="X4" s="4" t="str">
        <f t="shared" ca="1" si="4"/>
        <v>sze</v>
      </c>
      <c r="Y4" s="4" t="str">
        <f t="shared" ca="1" si="4"/>
        <v>cs</v>
      </c>
      <c r="Z4" s="4" t="str">
        <f t="shared" ca="1" si="4"/>
        <v>p</v>
      </c>
      <c r="AA4" s="4" t="str">
        <f t="shared" ca="1" si="4"/>
        <v>szo</v>
      </c>
      <c r="AB4" s="4" t="str">
        <f t="shared" ca="1" si="4"/>
        <v>v</v>
      </c>
      <c r="AC4" s="40"/>
    </row>
    <row r="5" spans="1:29" ht="13.5" customHeight="1" thickBot="1" x14ac:dyDescent="0.25">
      <c r="A5" s="25">
        <f ca="1">AC1</f>
        <v>43556</v>
      </c>
      <c r="B5" s="25">
        <f ca="1">A5+1</f>
        <v>43557</v>
      </c>
      <c r="C5" s="25">
        <f t="shared" ref="C5:AB5" ca="1" si="5">B5+1</f>
        <v>43558</v>
      </c>
      <c r="D5" s="25">
        <f t="shared" ca="1" si="5"/>
        <v>43559</v>
      </c>
      <c r="E5" s="25">
        <f t="shared" ca="1" si="5"/>
        <v>43560</v>
      </c>
      <c r="F5" s="25">
        <f t="shared" ca="1" si="5"/>
        <v>43561</v>
      </c>
      <c r="G5" s="25">
        <f t="shared" ca="1" si="5"/>
        <v>43562</v>
      </c>
      <c r="H5" s="26">
        <f t="shared" ca="1" si="5"/>
        <v>43563</v>
      </c>
      <c r="I5" s="26">
        <f t="shared" ca="1" si="5"/>
        <v>43564</v>
      </c>
      <c r="J5" s="26">
        <f t="shared" ca="1" si="5"/>
        <v>43565</v>
      </c>
      <c r="K5" s="26">
        <f t="shared" ca="1" si="5"/>
        <v>43566</v>
      </c>
      <c r="L5" s="26">
        <f t="shared" ca="1" si="5"/>
        <v>43567</v>
      </c>
      <c r="M5" s="26">
        <f t="shared" ca="1" si="5"/>
        <v>43568</v>
      </c>
      <c r="N5" s="26">
        <f t="shared" ca="1" si="5"/>
        <v>43569</v>
      </c>
      <c r="O5" s="27">
        <f t="shared" ca="1" si="5"/>
        <v>43570</v>
      </c>
      <c r="P5" s="27">
        <f t="shared" ca="1" si="5"/>
        <v>43571</v>
      </c>
      <c r="Q5" s="27">
        <f t="shared" ca="1" si="5"/>
        <v>43572</v>
      </c>
      <c r="R5" s="27">
        <f t="shared" ca="1" si="5"/>
        <v>43573</v>
      </c>
      <c r="S5" s="27">
        <f t="shared" ca="1" si="5"/>
        <v>43574</v>
      </c>
      <c r="T5" s="27">
        <f t="shared" ca="1" si="5"/>
        <v>43575</v>
      </c>
      <c r="U5" s="27">
        <f t="shared" ca="1" si="5"/>
        <v>43576</v>
      </c>
      <c r="V5" s="28">
        <f t="shared" ca="1" si="5"/>
        <v>43577</v>
      </c>
      <c r="W5" s="28">
        <f t="shared" ca="1" si="5"/>
        <v>43578</v>
      </c>
      <c r="X5" s="28">
        <f t="shared" ca="1" si="5"/>
        <v>43579</v>
      </c>
      <c r="Y5" s="28">
        <f t="shared" ca="1" si="5"/>
        <v>43580</v>
      </c>
      <c r="Z5" s="28">
        <f t="shared" ca="1" si="5"/>
        <v>43581</v>
      </c>
      <c r="AA5" s="28">
        <f t="shared" ca="1" si="5"/>
        <v>43582</v>
      </c>
      <c r="AB5" s="28">
        <f t="shared" ca="1" si="5"/>
        <v>43583</v>
      </c>
      <c r="AC5" s="41"/>
    </row>
    <row r="6" spans="1:29" ht="24.75" customHeight="1" x14ac:dyDescent="0.2">
      <c r="A6" s="31" t="s">
        <v>4</v>
      </c>
      <c r="B6" s="23"/>
      <c r="C6" s="23"/>
      <c r="D6" s="23"/>
      <c r="E6" s="23"/>
      <c r="F6" s="20"/>
      <c r="G6" s="14"/>
      <c r="H6" s="13"/>
      <c r="I6" s="14"/>
      <c r="J6" s="13"/>
      <c r="K6" s="14"/>
      <c r="L6" s="13"/>
      <c r="M6" s="14"/>
      <c r="N6" s="13"/>
      <c r="O6" s="14"/>
      <c r="P6" s="13"/>
      <c r="Q6" s="14"/>
      <c r="R6" s="13"/>
      <c r="S6" s="14"/>
      <c r="T6" s="13"/>
      <c r="U6" s="14"/>
      <c r="V6" s="13"/>
      <c r="W6" s="14"/>
      <c r="X6" s="13"/>
      <c r="Y6" s="14"/>
      <c r="Z6" s="13"/>
      <c r="AA6" s="14"/>
      <c r="AB6" s="15"/>
      <c r="AC6" s="11" t="s">
        <v>5</v>
      </c>
    </row>
    <row r="7" spans="1:29" ht="24.75" customHeight="1" x14ac:dyDescent="0.2">
      <c r="A7" s="14"/>
      <c r="B7" s="15"/>
      <c r="C7" s="22"/>
      <c r="D7" s="32" t="s">
        <v>6</v>
      </c>
      <c r="E7" s="16"/>
      <c r="F7" s="24"/>
      <c r="G7" s="16"/>
      <c r="H7" s="16"/>
      <c r="I7" s="16"/>
      <c r="J7" s="20"/>
      <c r="K7" s="14"/>
      <c r="L7" s="20"/>
      <c r="M7" s="14"/>
      <c r="N7" s="15"/>
      <c r="O7" s="14"/>
      <c r="P7" s="15"/>
      <c r="Q7" s="14"/>
      <c r="R7" s="15"/>
      <c r="S7" s="14"/>
      <c r="T7" s="15"/>
      <c r="U7" s="14"/>
      <c r="V7" s="15"/>
      <c r="W7" s="14"/>
      <c r="X7" s="15"/>
      <c r="Y7" s="14"/>
      <c r="Z7" s="15"/>
      <c r="AA7" s="14"/>
      <c r="AB7" s="15"/>
      <c r="AC7" s="11" t="s">
        <v>5</v>
      </c>
    </row>
    <row r="8" spans="1:29" ht="24.75" customHeight="1" x14ac:dyDescent="0.2">
      <c r="A8" s="14"/>
      <c r="B8" s="15"/>
      <c r="C8" s="14"/>
      <c r="D8" s="15"/>
      <c r="E8" s="22"/>
      <c r="F8" s="21"/>
      <c r="G8" s="14"/>
      <c r="H8" s="33" t="s">
        <v>7</v>
      </c>
      <c r="I8" s="17"/>
      <c r="J8" s="17"/>
      <c r="K8" s="17"/>
      <c r="L8" s="17"/>
      <c r="M8" s="17"/>
      <c r="N8" s="15"/>
      <c r="O8" s="14"/>
      <c r="P8" s="15"/>
      <c r="Q8" s="14"/>
      <c r="R8" s="15"/>
      <c r="S8" s="14"/>
      <c r="T8" s="15"/>
      <c r="U8" s="14"/>
      <c r="V8" s="15"/>
      <c r="W8" s="14"/>
      <c r="X8" s="15"/>
      <c r="Y8" s="14"/>
      <c r="Z8" s="15"/>
      <c r="AA8" s="14"/>
      <c r="AB8" s="15"/>
      <c r="AC8" s="11" t="s">
        <v>5</v>
      </c>
    </row>
    <row r="9" spans="1:29" ht="24.75" customHeight="1" x14ac:dyDescent="0.2">
      <c r="A9" s="14"/>
      <c r="B9" s="15"/>
      <c r="C9" s="14"/>
      <c r="D9" s="15"/>
      <c r="E9" s="14"/>
      <c r="F9" s="15"/>
      <c r="G9" s="14"/>
      <c r="H9" s="15"/>
      <c r="I9" s="14"/>
      <c r="J9" s="15"/>
      <c r="K9" s="34" t="s">
        <v>11</v>
      </c>
      <c r="L9" s="29"/>
      <c r="M9" s="29"/>
      <c r="N9" s="29"/>
      <c r="O9" s="29"/>
      <c r="P9" s="29"/>
      <c r="Q9" s="29"/>
      <c r="R9" s="29"/>
      <c r="S9" s="29"/>
      <c r="T9" s="29"/>
      <c r="U9" s="29"/>
      <c r="V9" s="15"/>
      <c r="W9" s="14"/>
      <c r="X9" s="15"/>
      <c r="Y9" s="14"/>
      <c r="Z9" s="15"/>
      <c r="AA9" s="14"/>
      <c r="AB9" s="15"/>
      <c r="AC9" s="11" t="s">
        <v>8</v>
      </c>
    </row>
    <row r="10" spans="1:29" ht="24.75" customHeight="1" x14ac:dyDescent="0.2">
      <c r="A10" s="14"/>
      <c r="B10" s="15"/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35" t="s">
        <v>9</v>
      </c>
      <c r="V10" s="30"/>
      <c r="W10" s="30"/>
      <c r="X10" s="30"/>
      <c r="Y10" s="30"/>
      <c r="Z10" s="30"/>
      <c r="AA10" s="14"/>
      <c r="AB10" s="15"/>
      <c r="AC10" s="11" t="s">
        <v>10</v>
      </c>
    </row>
    <row r="11" spans="1:29" ht="24.75" customHeight="1" x14ac:dyDescent="0.2">
      <c r="A11" s="14"/>
      <c r="B11" s="15"/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/>
      <c r="X11" s="15"/>
      <c r="Y11" s="14"/>
      <c r="Z11" s="15"/>
      <c r="AA11" s="14"/>
      <c r="AB11" s="15"/>
      <c r="AC11" s="11"/>
    </row>
    <row r="12" spans="1:29" ht="24.75" customHeight="1" x14ac:dyDescent="0.2">
      <c r="A12" s="14"/>
      <c r="B12" s="15"/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4"/>
      <c r="X12" s="15"/>
      <c r="Y12" s="14"/>
      <c r="Z12" s="15"/>
      <c r="AA12" s="14"/>
      <c r="AB12" s="15"/>
      <c r="AC12" s="11"/>
    </row>
    <row r="13" spans="1:29" ht="24.75" customHeight="1" x14ac:dyDescent="0.2">
      <c r="A13" s="14"/>
      <c r="B13" s="15"/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4"/>
      <c r="X13" s="15"/>
      <c r="Y13" s="14"/>
      <c r="Z13" s="15"/>
      <c r="AA13" s="14"/>
      <c r="AB13" s="15"/>
      <c r="AC13" s="11"/>
    </row>
    <row r="14" spans="1:29" ht="24.75" customHeight="1" x14ac:dyDescent="0.2">
      <c r="A14" s="14"/>
      <c r="B14" s="15"/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4"/>
      <c r="X14" s="15"/>
      <c r="Y14" s="14"/>
      <c r="Z14" s="15"/>
      <c r="AA14" s="14"/>
      <c r="AB14" s="15"/>
      <c r="AC14" s="11"/>
    </row>
    <row r="15" spans="1:29" ht="24.75" customHeight="1" x14ac:dyDescent="0.2">
      <c r="A15" s="14"/>
      <c r="B15" s="15"/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4"/>
      <c r="X15" s="15"/>
      <c r="Y15" s="14"/>
      <c r="Z15" s="15"/>
      <c r="AA15" s="14"/>
      <c r="AB15" s="15"/>
      <c r="AC15" s="11"/>
    </row>
    <row r="16" spans="1:29" ht="24.75" customHeight="1" x14ac:dyDescent="0.2">
      <c r="A16" s="14"/>
      <c r="B16" s="15"/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4"/>
      <c r="X16" s="15"/>
      <c r="Y16" s="14"/>
      <c r="Z16" s="15"/>
      <c r="AA16" s="14"/>
      <c r="AB16" s="15"/>
      <c r="AC16" s="11"/>
    </row>
    <row r="17" spans="1:29" ht="24.75" customHeight="1" x14ac:dyDescent="0.2">
      <c r="A17" s="14"/>
      <c r="B17" s="15"/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4"/>
      <c r="X17" s="15"/>
      <c r="Y17" s="14"/>
      <c r="Z17" s="15"/>
      <c r="AA17" s="14"/>
      <c r="AB17" s="15"/>
      <c r="AC17" s="11"/>
    </row>
    <row r="18" spans="1:29" ht="24.75" customHeight="1" x14ac:dyDescent="0.2">
      <c r="A18" s="14"/>
      <c r="B18" s="15"/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4"/>
      <c r="X18" s="15"/>
      <c r="Y18" s="14"/>
      <c r="Z18" s="15"/>
      <c r="AA18" s="14"/>
      <c r="AB18" s="15"/>
      <c r="AC18" s="11"/>
    </row>
    <row r="19" spans="1:29" ht="24.75" customHeight="1" x14ac:dyDescent="0.2">
      <c r="A19" s="14"/>
      <c r="B19" s="15"/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4"/>
      <c r="X19" s="15"/>
      <c r="Y19" s="14"/>
      <c r="Z19" s="15"/>
      <c r="AA19" s="14"/>
      <c r="AB19" s="15"/>
      <c r="AC19" s="11"/>
    </row>
    <row r="20" spans="1:29" ht="24.75" customHeight="1" x14ac:dyDescent="0.2">
      <c r="A20" s="14"/>
      <c r="B20" s="15"/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4"/>
      <c r="X20" s="15"/>
      <c r="Y20" s="14"/>
      <c r="Z20" s="15"/>
      <c r="AA20" s="14"/>
      <c r="AB20" s="15"/>
      <c r="AC20" s="11"/>
    </row>
    <row r="21" spans="1:29" ht="24.75" customHeight="1" x14ac:dyDescent="0.2">
      <c r="A21" s="18"/>
      <c r="B21" s="19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/>
      <c r="P21" s="19"/>
      <c r="Q21" s="18"/>
      <c r="R21" s="19"/>
      <c r="S21" s="18"/>
      <c r="T21" s="19"/>
      <c r="U21" s="18"/>
      <c r="V21" s="19"/>
      <c r="W21" s="18"/>
      <c r="X21" s="19"/>
      <c r="Y21" s="18"/>
      <c r="Z21" s="19"/>
      <c r="AA21" s="18"/>
      <c r="AB21" s="19"/>
      <c r="AC21" s="12"/>
    </row>
    <row r="22" spans="1:29" ht="24.75" customHeight="1" x14ac:dyDescent="0.2">
      <c r="A22" s="14"/>
      <c r="B22" s="15"/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4"/>
      <c r="X22" s="15"/>
      <c r="Y22" s="14"/>
      <c r="Z22" s="15"/>
      <c r="AA22" s="14"/>
      <c r="AB22" s="15"/>
      <c r="AC22" s="11"/>
    </row>
    <row r="23" spans="1:29" ht="24.75" customHeight="1" x14ac:dyDescent="0.2">
      <c r="A23" s="18"/>
      <c r="B23" s="19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/>
      <c r="P23" s="19"/>
      <c r="Q23" s="18"/>
      <c r="R23" s="19"/>
      <c r="S23" s="18"/>
      <c r="T23" s="19"/>
      <c r="U23" s="18"/>
      <c r="V23" s="19"/>
      <c r="W23" s="18"/>
      <c r="X23" s="19"/>
      <c r="Y23" s="18"/>
      <c r="Z23" s="19"/>
      <c r="AA23" s="18"/>
      <c r="AB23" s="19"/>
      <c r="AC23" s="12"/>
    </row>
    <row r="24" spans="1:29" ht="24.75" customHeight="1" x14ac:dyDescent="0.2">
      <c r="A24" s="14"/>
      <c r="B24" s="15"/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4"/>
      <c r="X24" s="15"/>
      <c r="Y24" s="14"/>
      <c r="Z24" s="15"/>
      <c r="AA24" s="14"/>
      <c r="AB24" s="15"/>
      <c r="AC24" s="11"/>
    </row>
    <row r="25" spans="1:29" ht="24.75" customHeight="1" x14ac:dyDescent="0.2">
      <c r="A25" s="18"/>
      <c r="B25" s="19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/>
      <c r="P25" s="19"/>
      <c r="Q25" s="18"/>
      <c r="R25" s="19"/>
      <c r="S25" s="18"/>
      <c r="T25" s="19"/>
      <c r="U25" s="18"/>
      <c r="V25" s="19"/>
      <c r="W25" s="18"/>
      <c r="X25" s="19"/>
      <c r="Y25" s="18"/>
      <c r="Z25" s="19"/>
      <c r="AA25" s="18"/>
      <c r="AB25" s="19"/>
      <c r="AC25" s="12"/>
    </row>
    <row r="26" spans="1:29" ht="24.75" customHeight="1" x14ac:dyDescent="0.2">
      <c r="A26" s="14"/>
      <c r="B26" s="15"/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4"/>
      <c r="X26" s="15"/>
      <c r="Y26" s="14"/>
      <c r="Z26" s="15"/>
      <c r="AA26" s="14"/>
      <c r="AB26" s="15"/>
      <c r="AC26" s="11"/>
    </row>
  </sheetData>
  <mergeCells count="6">
    <mergeCell ref="A1:AB1"/>
    <mergeCell ref="A2:G2"/>
    <mergeCell ref="H2:N2"/>
    <mergeCell ref="O2:U2"/>
    <mergeCell ref="V2:AB2"/>
    <mergeCell ref="AC2:AC5"/>
  </mergeCells>
  <conditionalFormatting sqref="A4:AB5">
    <cfRule type="expression" dxfId="0" priority="1">
      <formula>A$5=TODAY()</formula>
    </cfRule>
  </conditionalFormatting>
  <printOptions horizontalCentered="1"/>
  <pageMargins left="0.25" right="0.25" top="0.75" bottom="0.75" header="0.3" footer="0.3"/>
  <pageSetup paperSize="9" fitToHeight="0" orientation="landscape" r:id="rId1"/>
  <headerFooter differentFirst="1">
    <oddFooter>&amp;P/&amp;N. oldal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2</vt:i4>
      </vt:variant>
    </vt:vector>
  </HeadingPairs>
  <TitlesOfParts>
    <vt:vector size="4" baseType="lpstr">
      <vt:lpstr>Projekt ütemterve</vt:lpstr>
      <vt:lpstr>Projekt ütemterve (2)</vt:lpstr>
      <vt:lpstr>'Projekt ütemterve (2)'!Nyomtatási_cím</vt:lpstr>
      <vt:lpstr>Nyomtatási_cím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Varga Márton</dc:creator>
  <cp:lastModifiedBy>Varga Márton</cp:lastModifiedBy>
  <cp:lastPrinted>2019-04-21T13:40:08Z</cp:lastPrinted>
  <dcterms:created xsi:type="dcterms:W3CDTF">2013-03-27T17:47:00Z</dcterms:created>
  <dcterms:modified xsi:type="dcterms:W3CDTF">2019-04-21T13:44:11Z</dcterms:modified>
</cp:coreProperties>
</file>