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_Excel\Day4\"/>
    </mc:Choice>
  </mc:AlternateContent>
  <xr:revisionPtr revIDLastSave="0" documentId="8_{02249E36-80E8-476C-BFC0-FE7B5790CB12}" xr6:coauthVersionLast="47" xr6:coauthVersionMax="47" xr10:uidLastSave="{00000000-0000-0000-0000-000000000000}"/>
  <bookViews>
    <workbookView xWindow="-120" yWindow="-120" windowWidth="24240" windowHeight="13140" xr2:uid="{91B95636-33AE-4755-B17B-95E9421738E6}"/>
  </bookViews>
  <sheets>
    <sheet name="Sheet1" sheetId="1" r:id="rId1"/>
    <sheet name="Sheet2" sheetId="2" r:id="rId2"/>
  </sheets>
  <definedNames>
    <definedName name="Product">Sheet1!$B$12:$E$15</definedName>
    <definedName name="Tea">Sheet1!$C$13:$E$15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1" l="1"/>
  <c r="AN5" i="1" s="1"/>
  <c r="AO5" i="1" s="1"/>
  <c r="AP5" i="1" s="1"/>
  <c r="AL5" i="1"/>
  <c r="AL6" i="1" s="1"/>
  <c r="AL7" i="1" s="1"/>
  <c r="AL8" i="1" s="1"/>
  <c r="AL9" i="1" s="1"/>
  <c r="AL10" i="1" s="1"/>
  <c r="AL11" i="1" s="1"/>
  <c r="AL12" i="1" s="1"/>
  <c r="AL13" i="1" s="1"/>
  <c r="AL14" i="1" s="1"/>
  <c r="AK5" i="1"/>
  <c r="AC3" i="1" a="1"/>
  <c r="AC3" i="1" s="1"/>
  <c r="AD3" i="1"/>
  <c r="AF3" i="1"/>
  <c r="AH3" i="1"/>
  <c r="AD4" i="1"/>
  <c r="AF4" i="1"/>
  <c r="AH4" i="1"/>
  <c r="AD5" i="1"/>
  <c r="AF5" i="1"/>
  <c r="AH5" i="1"/>
  <c r="AD6" i="1"/>
  <c r="AF6" i="1"/>
  <c r="AH6" i="1"/>
  <c r="AD7" i="1"/>
  <c r="AF7" i="1"/>
  <c r="AH7" i="1"/>
  <c r="AD8" i="1"/>
  <c r="AF8" i="1"/>
  <c r="AH8" i="1"/>
  <c r="AD9" i="1"/>
  <c r="AF9" i="1"/>
  <c r="AH9" i="1"/>
  <c r="AD10" i="1"/>
  <c r="AF10" i="1"/>
  <c r="AH10" i="1"/>
  <c r="AD11" i="1"/>
  <c r="AF11" i="1"/>
  <c r="AH11" i="1"/>
  <c r="AD12" i="1"/>
  <c r="AF12" i="1"/>
  <c r="AH12" i="1"/>
  <c r="AD13" i="1"/>
  <c r="AF13" i="1"/>
  <c r="AH13" i="1"/>
  <c r="AD14" i="1"/>
  <c r="AF14" i="1"/>
  <c r="AH14" i="1"/>
  <c r="AD15" i="1"/>
  <c r="AF15" i="1"/>
  <c r="AH15" i="1"/>
  <c r="AD16" i="1"/>
  <c r="AF16" i="1"/>
  <c r="AH16" i="1"/>
  <c r="AD17" i="1"/>
  <c r="AF17" i="1"/>
  <c r="AH17" i="1"/>
  <c r="AD18" i="1"/>
  <c r="AF18" i="1"/>
  <c r="AH18" i="1"/>
  <c r="AD19" i="1"/>
  <c r="AF19" i="1"/>
  <c r="AH19" i="1"/>
  <c r="AD20" i="1"/>
  <c r="AF20" i="1"/>
  <c r="AH20" i="1"/>
  <c r="I6" i="2" a="1"/>
  <c r="I6" i="2" s="1"/>
  <c r="D10" i="2" a="1"/>
  <c r="D10" i="2" s="1"/>
  <c r="D5" i="2" a="1"/>
  <c r="D5" i="2" s="1"/>
  <c r="F13" i="1"/>
  <c r="N8" i="1"/>
  <c r="N3" i="1" a="1"/>
  <c r="N3" i="1" s="1"/>
  <c r="M22" i="1"/>
  <c r="M23" i="1"/>
  <c r="H22" i="1"/>
  <c r="I22" i="1"/>
  <c r="J22" i="1"/>
  <c r="K22" i="1"/>
  <c r="L22" i="1"/>
  <c r="H23" i="1"/>
  <c r="I23" i="1"/>
  <c r="J23" i="1"/>
  <c r="K23" i="1"/>
  <c r="L23" i="1"/>
  <c r="G23" i="1"/>
  <c r="G22" i="1"/>
  <c r="H14" i="1"/>
  <c r="H15" i="1"/>
  <c r="H16" i="1"/>
  <c r="H17" i="1"/>
  <c r="H18" i="1"/>
  <c r="H13" i="1"/>
  <c r="I13" i="1"/>
  <c r="J13" i="1"/>
  <c r="K13" i="1"/>
  <c r="L13" i="1"/>
  <c r="E14" i="1"/>
  <c r="E15" i="1"/>
  <c r="E13" i="1"/>
  <c r="E5" i="1"/>
  <c r="E6" i="1"/>
  <c r="E7" i="1"/>
  <c r="E8" i="1"/>
  <c r="E9" i="1"/>
  <c r="F4" i="1"/>
  <c r="G4" i="1"/>
  <c r="H4" i="1"/>
  <c r="I4" i="1"/>
  <c r="E4" i="1"/>
  <c r="AG20" i="1" l="1"/>
  <c r="AC20" i="1"/>
  <c r="AE19" i="1"/>
  <c r="AG18" i="1"/>
  <c r="AC18" i="1"/>
  <c r="AE17" i="1"/>
  <c r="AG16" i="1"/>
  <c r="AC16" i="1"/>
  <c r="AE15" i="1"/>
  <c r="AG14" i="1"/>
  <c r="AC14" i="1"/>
  <c r="AE13" i="1"/>
  <c r="AG12" i="1"/>
  <c r="AC12" i="1"/>
  <c r="AE11" i="1"/>
  <c r="AG10" i="1"/>
  <c r="AC10" i="1"/>
  <c r="AE9" i="1"/>
  <c r="AG8" i="1"/>
  <c r="AC8" i="1"/>
  <c r="AE7" i="1"/>
  <c r="AG6" i="1"/>
  <c r="AC6" i="1"/>
  <c r="AE5" i="1"/>
  <c r="AG4" i="1"/>
  <c r="AC4" i="1"/>
  <c r="AE3" i="1"/>
  <c r="AE20" i="1"/>
  <c r="AG19" i="1"/>
  <c r="AC19" i="1"/>
  <c r="AE18" i="1"/>
  <c r="AG17" i="1"/>
  <c r="AC17" i="1"/>
  <c r="AE16" i="1"/>
  <c r="AG15" i="1"/>
  <c r="AC15" i="1"/>
  <c r="AE14" i="1"/>
  <c r="AG13" i="1"/>
  <c r="AC13" i="1"/>
  <c r="AE12" i="1"/>
  <c r="AG11" i="1"/>
  <c r="AC11" i="1"/>
  <c r="AE10" i="1"/>
  <c r="AG9" i="1"/>
  <c r="AC9" i="1"/>
  <c r="AE8" i="1"/>
  <c r="AG7" i="1"/>
  <c r="AC7" i="1"/>
  <c r="AE6" i="1"/>
  <c r="AG5" i="1"/>
  <c r="AC5" i="1"/>
  <c r="AE4" i="1"/>
  <c r="A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<sst xmlns="http://schemas.openxmlformats.org/spreadsheetml/2006/main" count="40" uniqueCount="24">
  <si>
    <t>ABC</t>
  </si>
  <si>
    <t>BCD</t>
  </si>
  <si>
    <t>Product</t>
  </si>
  <si>
    <t>Quantity</t>
  </si>
  <si>
    <t>Price</t>
  </si>
  <si>
    <t>Tea</t>
  </si>
  <si>
    <t>Coffe</t>
  </si>
  <si>
    <t>Sugar</t>
  </si>
  <si>
    <t>Total</t>
  </si>
  <si>
    <t>Discount</t>
  </si>
  <si>
    <t>Prices / Month</t>
  </si>
  <si>
    <t>Jan</t>
  </si>
  <si>
    <t>Feb</t>
  </si>
  <si>
    <t>Mar</t>
  </si>
  <si>
    <t>Apr</t>
  </si>
  <si>
    <t>May</t>
  </si>
  <si>
    <t>June</t>
  </si>
  <si>
    <t>Month</t>
  </si>
  <si>
    <t>Reduction</t>
  </si>
  <si>
    <t>July</t>
  </si>
  <si>
    <t>Book</t>
  </si>
  <si>
    <t>Cold Drink</t>
  </si>
  <si>
    <t>cold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</si>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</sst>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2" xfId="0" quotePrefix="1" applyNumberFormat="1" applyFill="1" applyBorder="1" applyAlignment="1">
      <alignment horizontal="center"/>
    </xf>
    <xf numFmtId="9" fontId="0" fillId="0" borderId="2" xfId="0" applyNumberFormat="1" applyBorder="1"/>
    <xf numFmtId="0" fontId="0" fillId="0" borderId="3" xfId="0" applyBorder="1"/>
    <xf numFmtId="0" fontId="0" fillId="0" borderId="0" xfId="0" applyProtection="1">
      <protection locked="0"/>
    </xf>
    <xf numFmtId="0" fontId="0" fillId="3" borderId="2" xfId="0" applyFill="1" applyBorder="1" applyProtection="1">
      <protection locked="0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5BD-AD1C-4146-BDD3-66181260F849}">
  <dimension ref="A2:AP28"/>
  <sheetViews>
    <sheetView tabSelected="1" topLeftCell="V1" workbookViewId="0">
      <selection activeCell="AN5" sqref="AN5"/>
    </sheetView>
  </sheetViews>
  <sheetFormatPr defaultRowHeight="15" x14ac:dyDescent="0.25"/>
  <cols>
    <col min="6" max="6" width="14" bestFit="1" customWidth="1"/>
  </cols>
  <sheetData>
    <row r="2" spans="1:42" x14ac:dyDescent="0.25">
      <c r="A2" t="s">
        <v>23</v>
      </c>
      <c r="C2" s="14"/>
      <c r="D2" s="14"/>
      <c r="E2" s="14"/>
      <c r="F2" s="14"/>
      <c r="T2" t="s">
        <v>20</v>
      </c>
    </row>
    <row r="3" spans="1:42" x14ac:dyDescent="0.25">
      <c r="N3" t="str" cm="1">
        <f t="array" ref="N3:Q6">Product</f>
        <v>Product</v>
      </c>
      <c r="O3" t="str">
        <v>Quantity</v>
      </c>
      <c r="P3" t="str">
        <v>Price</v>
      </c>
      <c r="Q3" t="str">
        <v>Total</v>
      </c>
      <c r="T3" t="s">
        <v>2</v>
      </c>
      <c r="Z3" t="s">
        <v>2</v>
      </c>
      <c r="AC3" s="16">
        <f t="array" ref="AC3:AH20" ca="1">RAND()</f>
        <v>6.4538296877496126E-2</v>
      </c>
      <c r="AD3" s="16">
        <f ca="1"/>
        <v>0.63568278339114481</v>
      </c>
      <c r="AE3" s="16">
        <f ca="1"/>
        <v>6.4040259371130448E-2</v>
      </c>
      <c r="AF3" s="16">
        <f ca="1"/>
        <v>8.4672919214909603E-2</v>
      </c>
      <c r="AG3" s="16">
        <f ca="1"/>
        <v>0.10935400260900952</v>
      </c>
      <c r="AH3" s="16">
        <f ca="1"/>
        <v>0.19935181775850952</v>
      </c>
    </row>
    <row r="4" spans="1:42" x14ac:dyDescent="0.25">
      <c r="B4" t="s">
        <v>0</v>
      </c>
      <c r="C4">
        <v>12</v>
      </c>
      <c r="E4">
        <f>C4</f>
        <v>12</v>
      </c>
      <c r="F4">
        <f t="shared" ref="F4:I4" si="0">D4</f>
        <v>0</v>
      </c>
      <c r="G4">
        <f t="shared" si="0"/>
        <v>12</v>
      </c>
      <c r="H4">
        <f t="shared" si="0"/>
        <v>0</v>
      </c>
      <c r="I4">
        <f t="shared" si="0"/>
        <v>12</v>
      </c>
      <c r="N4" t="str">
        <v>Tea</v>
      </c>
      <c r="O4">
        <v>3</v>
      </c>
      <c r="P4">
        <v>45</v>
      </c>
      <c r="Q4">
        <v>130</v>
      </c>
      <c r="T4" t="s">
        <v>22</v>
      </c>
      <c r="Z4" t="s">
        <v>5</v>
      </c>
      <c r="AC4" s="16">
        <f ca="1"/>
        <v>0.83477253169552568</v>
      </c>
      <c r="AD4" s="16">
        <f ca="1"/>
        <v>0.3432091312110469</v>
      </c>
      <c r="AE4" s="16">
        <f ca="1"/>
        <v>9.8898685058873448E-2</v>
      </c>
      <c r="AF4" s="16">
        <f ca="1"/>
        <v>0.16283646812998331</v>
      </c>
      <c r="AG4" s="16">
        <f ca="1"/>
        <v>0.78094322799616034</v>
      </c>
      <c r="AH4" s="16">
        <f ca="1"/>
        <v>0.96244254324370115</v>
      </c>
      <c r="AK4">
        <v>123</v>
      </c>
      <c r="AL4">
        <v>123</v>
      </c>
    </row>
    <row r="5" spans="1:42" x14ac:dyDescent="0.25">
      <c r="B5" t="s">
        <v>1</v>
      </c>
      <c r="C5">
        <v>32</v>
      </c>
      <c r="E5">
        <f t="shared" ref="E5:E9" si="1">C5</f>
        <v>32</v>
      </c>
      <c r="N5" t="str">
        <v>Coffe</v>
      </c>
      <c r="O5">
        <v>2</v>
      </c>
      <c r="P5">
        <v>23</v>
      </c>
      <c r="Q5">
        <v>41</v>
      </c>
      <c r="Z5" t="s">
        <v>6</v>
      </c>
      <c r="AC5" s="16">
        <f ca="1"/>
        <v>0.80224308200611316</v>
      </c>
      <c r="AD5" s="16">
        <f ca="1"/>
        <v>0.20603772095075334</v>
      </c>
      <c r="AE5" s="16">
        <f ca="1"/>
        <v>0.88686782414362408</v>
      </c>
      <c r="AF5" s="16">
        <f ca="1"/>
        <v>0.4785603083560197</v>
      </c>
      <c r="AG5" s="16">
        <f ca="1"/>
        <v>0.20781848333148911</v>
      </c>
      <c r="AH5" s="16">
        <f ca="1"/>
        <v>0.26803781636979196</v>
      </c>
      <c r="AK5">
        <f>AK4+400</f>
        <v>523</v>
      </c>
      <c r="AL5">
        <f>AL4+AK4</f>
        <v>246</v>
      </c>
      <c r="AM5">
        <f>AL5+AK5</f>
        <v>769</v>
      </c>
      <c r="AN5">
        <f t="shared" ref="AN5:AP5" si="2">AM5+AL5</f>
        <v>1015</v>
      </c>
      <c r="AO5">
        <f t="shared" si="2"/>
        <v>1784</v>
      </c>
      <c r="AP5">
        <f t="shared" si="2"/>
        <v>2799</v>
      </c>
    </row>
    <row r="6" spans="1:42" x14ac:dyDescent="0.25">
      <c r="E6">
        <f t="shared" si="1"/>
        <v>0</v>
      </c>
      <c r="N6" t="str">
        <v>Sugar</v>
      </c>
      <c r="O6">
        <v>1</v>
      </c>
      <c r="P6">
        <v>35</v>
      </c>
      <c r="Q6">
        <v>30</v>
      </c>
      <c r="Z6" t="s">
        <v>21</v>
      </c>
      <c r="AC6" s="16">
        <f ca="1"/>
        <v>0.13468854061171298</v>
      </c>
      <c r="AD6" s="16">
        <f ca="1"/>
        <v>0.42116384441771326</v>
      </c>
      <c r="AE6" s="16">
        <f ca="1"/>
        <v>0.2676287006174245</v>
      </c>
      <c r="AF6" s="16">
        <f ca="1"/>
        <v>0.59319854277328177</v>
      </c>
      <c r="AG6" s="16">
        <f ca="1"/>
        <v>0.31563279968028324</v>
      </c>
      <c r="AH6" s="16">
        <f ca="1"/>
        <v>0.16119363811611598</v>
      </c>
      <c r="AL6">
        <f t="shared" ref="AL6:AL14" si="3">AL5+AK5</f>
        <v>769</v>
      </c>
    </row>
    <row r="7" spans="1:42" x14ac:dyDescent="0.25">
      <c r="E7">
        <f t="shared" si="1"/>
        <v>0</v>
      </c>
      <c r="G7" s="15">
        <v>112</v>
      </c>
      <c r="H7" s="15"/>
      <c r="I7" s="15"/>
      <c r="J7" s="15"/>
      <c r="AC7" s="16">
        <f ca="1"/>
        <v>0.51525784426423815</v>
      </c>
      <c r="AD7" s="16">
        <f ca="1"/>
        <v>0.34830924705630617</v>
      </c>
      <c r="AE7" s="16">
        <f ca="1"/>
        <v>0.82709353523783125</v>
      </c>
      <c r="AF7" s="16">
        <f ca="1"/>
        <v>0.43707167564564975</v>
      </c>
      <c r="AG7" s="16">
        <f ca="1"/>
        <v>0.7250527906461306</v>
      </c>
      <c r="AH7" s="16">
        <f ca="1"/>
        <v>0.77248682527569379</v>
      </c>
      <c r="AL7">
        <f t="shared" si="3"/>
        <v>769</v>
      </c>
    </row>
    <row r="8" spans="1:42" x14ac:dyDescent="0.25">
      <c r="E8">
        <f t="shared" si="1"/>
        <v>0</v>
      </c>
      <c r="G8" s="15">
        <v>543</v>
      </c>
      <c r="H8" s="15"/>
      <c r="I8" s="15"/>
      <c r="J8" s="15"/>
      <c r="N8">
        <f>SUM(Tea)</f>
        <v>310</v>
      </c>
      <c r="AC8" s="16">
        <f ca="1"/>
        <v>0.53826822930170426</v>
      </c>
      <c r="AD8" s="16">
        <f ca="1"/>
        <v>0.70751900133870682</v>
      </c>
      <c r="AE8" s="16">
        <f ca="1"/>
        <v>0.75458207334581218</v>
      </c>
      <c r="AF8" s="16">
        <f ca="1"/>
        <v>0.65330948483497142</v>
      </c>
      <c r="AG8" s="16">
        <f ca="1"/>
        <v>0.5773231400728045</v>
      </c>
      <c r="AH8" s="16">
        <f ca="1"/>
        <v>0.72715870075613087</v>
      </c>
      <c r="AL8">
        <f t="shared" si="3"/>
        <v>769</v>
      </c>
    </row>
    <row r="9" spans="1:42" x14ac:dyDescent="0.25">
      <c r="E9">
        <f t="shared" si="1"/>
        <v>0</v>
      </c>
      <c r="G9" s="15">
        <v>456</v>
      </c>
      <c r="H9" s="15"/>
      <c r="I9" s="15"/>
      <c r="J9" s="15"/>
      <c r="AC9" s="16">
        <f ca="1"/>
        <v>0.23818712379062579</v>
      </c>
      <c r="AD9" s="16">
        <f ca="1"/>
        <v>0.93487551663852442</v>
      </c>
      <c r="AE9" s="16">
        <f ca="1"/>
        <v>0.68959331747015951</v>
      </c>
      <c r="AF9" s="16">
        <f ca="1"/>
        <v>9.871192530605033E-2</v>
      </c>
      <c r="AG9" s="16">
        <f ca="1"/>
        <v>0.84665828384307862</v>
      </c>
      <c r="AH9" s="16">
        <f ca="1"/>
        <v>0.32352400486544286</v>
      </c>
      <c r="AL9">
        <f t="shared" si="3"/>
        <v>769</v>
      </c>
    </row>
    <row r="10" spans="1:42" x14ac:dyDescent="0.25">
      <c r="AC10" s="16">
        <f ca="1"/>
        <v>0.61496126649859828</v>
      </c>
      <c r="AD10" s="16">
        <f ca="1"/>
        <v>0.75721949667411281</v>
      </c>
      <c r="AE10" s="16">
        <f ca="1"/>
        <v>0.32641010478895771</v>
      </c>
      <c r="AF10" s="16">
        <f ca="1"/>
        <v>0.15519013847528362</v>
      </c>
      <c r="AG10" s="16">
        <f ca="1"/>
        <v>5.7041968653940733E-2</v>
      </c>
      <c r="AH10" s="16">
        <f ca="1"/>
        <v>0.75543486512379876</v>
      </c>
      <c r="AL10">
        <f t="shared" si="3"/>
        <v>769</v>
      </c>
    </row>
    <row r="11" spans="1:42" x14ac:dyDescent="0.25">
      <c r="G11" t="s">
        <v>9</v>
      </c>
      <c r="H11" s="6">
        <v>5</v>
      </c>
      <c r="AC11" s="16">
        <f ca="1"/>
        <v>4.4282325685970014E-2</v>
      </c>
      <c r="AD11" s="16">
        <f ca="1"/>
        <v>0.34422492892106926</v>
      </c>
      <c r="AE11" s="16">
        <f ca="1"/>
        <v>0.49050274100796987</v>
      </c>
      <c r="AF11" s="16">
        <f ca="1"/>
        <v>0.14718363897817488</v>
      </c>
      <c r="AG11" s="16">
        <f ca="1"/>
        <v>0.74891629617498201</v>
      </c>
      <c r="AH11" s="16">
        <f ca="1"/>
        <v>0.74594911924734419</v>
      </c>
      <c r="AL11">
        <f t="shared" si="3"/>
        <v>769</v>
      </c>
    </row>
    <row r="12" spans="1:42" x14ac:dyDescent="0.25">
      <c r="B12" s="1" t="s">
        <v>2</v>
      </c>
      <c r="C12" s="2" t="s">
        <v>3</v>
      </c>
      <c r="D12" s="3" t="s">
        <v>4</v>
      </c>
      <c r="E12" t="s">
        <v>8</v>
      </c>
      <c r="AC12" s="16">
        <f ca="1"/>
        <v>7.1322051388809649E-2</v>
      </c>
      <c r="AD12" s="16">
        <f ca="1"/>
        <v>0.43198819141895761</v>
      </c>
      <c r="AE12" s="16">
        <f ca="1"/>
        <v>0.85747782161991459</v>
      </c>
      <c r="AF12" s="16">
        <f ca="1"/>
        <v>0.84400791158336153</v>
      </c>
      <c r="AG12" s="16">
        <f ca="1"/>
        <v>0.26138791990212007</v>
      </c>
      <c r="AH12" s="16">
        <f ca="1"/>
        <v>0.13762741782529009</v>
      </c>
      <c r="AL12">
        <f t="shared" si="3"/>
        <v>769</v>
      </c>
    </row>
    <row r="13" spans="1:42" x14ac:dyDescent="0.25">
      <c r="B13" s="4" t="s">
        <v>5</v>
      </c>
      <c r="C13" s="5">
        <v>3</v>
      </c>
      <c r="D13" s="5">
        <v>45</v>
      </c>
      <c r="E13">
        <f>(C13*D13)-$H$11</f>
        <v>130</v>
      </c>
      <c r="F13">
        <f>SUM(C13:E15)</f>
        <v>310</v>
      </c>
      <c r="H13">
        <f>$H$11</f>
        <v>5</v>
      </c>
      <c r="I13">
        <f t="shared" ref="I13:L13" si="4">I11</f>
        <v>0</v>
      </c>
      <c r="J13">
        <f t="shared" si="4"/>
        <v>0</v>
      </c>
      <c r="K13">
        <f t="shared" si="4"/>
        <v>0</v>
      </c>
      <c r="L13">
        <f t="shared" si="4"/>
        <v>0</v>
      </c>
      <c r="AC13" s="16">
        <f ca="1"/>
        <v>0.88798378463653638</v>
      </c>
      <c r="AD13" s="16">
        <f ca="1"/>
        <v>2.5258700298507741E-2</v>
      </c>
      <c r="AE13" s="16">
        <f ca="1"/>
        <v>0.71485079822519704</v>
      </c>
      <c r="AF13" s="16">
        <f ca="1"/>
        <v>0.23633126509908986</v>
      </c>
      <c r="AG13" s="16">
        <f ca="1"/>
        <v>0.64179058060394112</v>
      </c>
      <c r="AH13" s="16">
        <f ca="1"/>
        <v>0.46062431919723634</v>
      </c>
      <c r="AL13">
        <f t="shared" si="3"/>
        <v>769</v>
      </c>
    </row>
    <row r="14" spans="1:42" x14ac:dyDescent="0.25">
      <c r="B14" s="4" t="s">
        <v>6</v>
      </c>
      <c r="C14" s="5">
        <v>2</v>
      </c>
      <c r="D14" s="5">
        <v>23</v>
      </c>
      <c r="E14">
        <f t="shared" ref="E14:E15" si="5">(C14*D14)-$H$11</f>
        <v>41</v>
      </c>
      <c r="H14">
        <f t="shared" ref="H14:H18" si="6">$H$11</f>
        <v>5</v>
      </c>
      <c r="AC14" s="16">
        <f ca="1"/>
        <v>0.6419619165381556</v>
      </c>
      <c r="AD14" s="16">
        <f ca="1"/>
        <v>0.65010219283908433</v>
      </c>
      <c r="AE14" s="16">
        <f ca="1"/>
        <v>0.76992679270659103</v>
      </c>
      <c r="AF14" s="16">
        <f ca="1"/>
        <v>0.57793071719653644</v>
      </c>
      <c r="AG14" s="16">
        <f ca="1"/>
        <v>0.26038398021950371</v>
      </c>
      <c r="AH14" s="16">
        <f ca="1"/>
        <v>0.78248498134298861</v>
      </c>
      <c r="AL14">
        <f t="shared" si="3"/>
        <v>769</v>
      </c>
    </row>
    <row r="15" spans="1:42" x14ac:dyDescent="0.25">
      <c r="B15" s="4" t="s">
        <v>7</v>
      </c>
      <c r="C15" s="5">
        <v>1</v>
      </c>
      <c r="D15" s="5">
        <v>35</v>
      </c>
      <c r="E15">
        <f t="shared" si="5"/>
        <v>30</v>
      </c>
      <c r="H15">
        <f t="shared" si="6"/>
        <v>5</v>
      </c>
      <c r="AC15" s="16">
        <f ca="1"/>
        <v>0.22005705673199982</v>
      </c>
      <c r="AD15" s="16">
        <f ca="1"/>
        <v>0.55759859669686096</v>
      </c>
      <c r="AE15" s="16">
        <f ca="1"/>
        <v>0.26712301440708497</v>
      </c>
      <c r="AF15" s="16">
        <f ca="1"/>
        <v>0.43361188631514136</v>
      </c>
      <c r="AG15" s="16">
        <f ca="1"/>
        <v>0.10124700398927466</v>
      </c>
      <c r="AH15" s="16">
        <f ca="1"/>
        <v>0.33805505511063594</v>
      </c>
    </row>
    <row r="16" spans="1:42" x14ac:dyDescent="0.25">
      <c r="H16">
        <f t="shared" si="6"/>
        <v>5</v>
      </c>
      <c r="AC16" s="16">
        <f ca="1"/>
        <v>0.70878274016214404</v>
      </c>
      <c r="AD16" s="16">
        <f ca="1"/>
        <v>0.46290880728793105</v>
      </c>
      <c r="AE16" s="16">
        <f ca="1"/>
        <v>0.83579070575406866</v>
      </c>
      <c r="AF16" s="16">
        <f ca="1"/>
        <v>0.21212885515708901</v>
      </c>
      <c r="AG16" s="16">
        <f ca="1"/>
        <v>0.91951348301666813</v>
      </c>
      <c r="AH16" s="16">
        <f ca="1"/>
        <v>0.17433123087862756</v>
      </c>
    </row>
    <row r="17" spans="2:34" x14ac:dyDescent="0.25">
      <c r="H17">
        <f t="shared" si="6"/>
        <v>5</v>
      </c>
      <c r="AC17" s="16">
        <f ca="1"/>
        <v>0.87269020908625061</v>
      </c>
      <c r="AD17" s="16">
        <f ca="1"/>
        <v>0.92973873946300167</v>
      </c>
      <c r="AE17" s="16">
        <f ca="1"/>
        <v>0.74367049080296277</v>
      </c>
      <c r="AF17" s="16">
        <f ca="1"/>
        <v>0.16019285090713375</v>
      </c>
      <c r="AG17" s="16">
        <f ca="1"/>
        <v>0.90892708655524912</v>
      </c>
      <c r="AH17" s="16">
        <f ca="1"/>
        <v>0.92581518042140831</v>
      </c>
    </row>
    <row r="18" spans="2:34" x14ac:dyDescent="0.25">
      <c r="H18">
        <f t="shared" si="6"/>
        <v>5</v>
      </c>
      <c r="AC18" s="16">
        <f ca="1"/>
        <v>0.50200243113676768</v>
      </c>
      <c r="AD18" s="16">
        <f ca="1"/>
        <v>0.45667661991686592</v>
      </c>
      <c r="AE18" s="16">
        <f ca="1"/>
        <v>0.27599700497706281</v>
      </c>
      <c r="AF18" s="16">
        <f ca="1"/>
        <v>6.7305365923084892E-3</v>
      </c>
      <c r="AG18" s="16">
        <f ca="1"/>
        <v>0.94867846096518804</v>
      </c>
      <c r="AH18" s="16">
        <f ca="1"/>
        <v>0.62650727886972579</v>
      </c>
    </row>
    <row r="19" spans="2:34" x14ac:dyDescent="0.25">
      <c r="AC19" s="16">
        <f ca="1"/>
        <v>0.11721151596748181</v>
      </c>
      <c r="AD19" s="16">
        <f ca="1"/>
        <v>0.46063533727597905</v>
      </c>
      <c r="AE19" s="16">
        <f ca="1"/>
        <v>0.929602267183119</v>
      </c>
      <c r="AF19" s="16">
        <f ca="1"/>
        <v>0.19996821646397533</v>
      </c>
      <c r="AG19" s="16">
        <f ca="1"/>
        <v>0.95078594531197524</v>
      </c>
      <c r="AH19" s="16">
        <f ca="1"/>
        <v>0.27936529938489463</v>
      </c>
    </row>
    <row r="20" spans="2:34" x14ac:dyDescent="0.25">
      <c r="AC20" s="16">
        <f ca="1"/>
        <v>0.56697043336494324</v>
      </c>
      <c r="AD20" s="16">
        <f ca="1"/>
        <v>0.31505523376138356</v>
      </c>
      <c r="AE20" s="16">
        <f ca="1"/>
        <v>0.55245262249263238</v>
      </c>
      <c r="AF20" s="16">
        <f ca="1"/>
        <v>0.78162692094803088</v>
      </c>
      <c r="AG20" s="16">
        <f ca="1"/>
        <v>0.62478626733035802</v>
      </c>
      <c r="AH20" s="16">
        <f ca="1"/>
        <v>0.17656966575713451</v>
      </c>
    </row>
    <row r="21" spans="2:34" x14ac:dyDescent="0.25">
      <c r="B21" s="7" t="s">
        <v>2</v>
      </c>
      <c r="C21" s="7" t="s">
        <v>4</v>
      </c>
      <c r="F21" s="7" t="s">
        <v>10</v>
      </c>
      <c r="G21" s="7" t="s">
        <v>11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13" t="s">
        <v>19</v>
      </c>
    </row>
    <row r="22" spans="2:34" x14ac:dyDescent="0.25">
      <c r="B22" s="7" t="s">
        <v>5</v>
      </c>
      <c r="C22" s="7">
        <v>45</v>
      </c>
      <c r="F22" s="7" t="s">
        <v>5</v>
      </c>
      <c r="G22" s="7">
        <f>$C22-($C22*C$28)</f>
        <v>36</v>
      </c>
      <c r="H22" s="7">
        <f t="shared" ref="H22:M23" si="7">$C22-($C22*D$28)</f>
        <v>27</v>
      </c>
      <c r="I22" s="7">
        <f t="shared" si="7"/>
        <v>9</v>
      </c>
      <c r="J22" s="7">
        <f t="shared" si="7"/>
        <v>40.5</v>
      </c>
      <c r="K22" s="7">
        <f t="shared" si="7"/>
        <v>38.25</v>
      </c>
      <c r="L22" s="7">
        <f t="shared" si="7"/>
        <v>42.75</v>
      </c>
      <c r="M22" s="7">
        <f t="shared" si="7"/>
        <v>45</v>
      </c>
    </row>
    <row r="23" spans="2:34" x14ac:dyDescent="0.25">
      <c r="B23" s="7" t="s">
        <v>6</v>
      </c>
      <c r="C23" s="7">
        <v>23</v>
      </c>
      <c r="F23" s="7" t="s">
        <v>6</v>
      </c>
      <c r="G23" s="7">
        <f>$C23-($C23*C$28)</f>
        <v>18.399999999999999</v>
      </c>
      <c r="H23" s="7">
        <f t="shared" si="7"/>
        <v>13.799999999999999</v>
      </c>
      <c r="I23" s="7">
        <f t="shared" si="7"/>
        <v>4.5999999999999979</v>
      </c>
      <c r="J23" s="7">
        <f t="shared" si="7"/>
        <v>20.7</v>
      </c>
      <c r="K23" s="7">
        <f t="shared" si="7"/>
        <v>19.55</v>
      </c>
      <c r="L23" s="7">
        <f t="shared" si="7"/>
        <v>21.85</v>
      </c>
      <c r="M23" s="7">
        <f t="shared" si="7"/>
        <v>23</v>
      </c>
    </row>
    <row r="27" spans="2:34" x14ac:dyDescent="0.25">
      <c r="B27" s="8" t="s">
        <v>17</v>
      </c>
      <c r="C27" s="7" t="s">
        <v>11</v>
      </c>
      <c r="D27" s="7" t="s">
        <v>12</v>
      </c>
      <c r="E27" s="7" t="s">
        <v>13</v>
      </c>
      <c r="F27" s="7" t="s">
        <v>14</v>
      </c>
      <c r="G27" s="7" t="s">
        <v>15</v>
      </c>
      <c r="H27" s="7" t="s">
        <v>16</v>
      </c>
    </row>
    <row r="28" spans="2:34" x14ac:dyDescent="0.25">
      <c r="B28" s="9" t="s">
        <v>18</v>
      </c>
      <c r="C28" s="10">
        <v>0.2</v>
      </c>
      <c r="D28" s="11">
        <v>0.4</v>
      </c>
      <c r="E28" s="11">
        <v>0.8</v>
      </c>
      <c r="F28" s="12">
        <v>0.1</v>
      </c>
      <c r="G28" s="12">
        <v>0.15</v>
      </c>
      <c r="H28" s="12">
        <v>0.05</v>
      </c>
    </row>
  </sheetData>
  <dataValidations count="3">
    <dataValidation type="list" allowBlank="1" showInputMessage="1" showErrorMessage="1" sqref="T16" xr:uid="{AAE9AA84-48E2-489A-99A5-914AFA476AAC}">
      <formula1>$Z$4:$Z$6</formula1>
    </dataValidation>
    <dataValidation type="list" allowBlank="1" showInputMessage="1" showErrorMessage="1" promptTitle="Product_List" prompt="choose Product From List" sqref="T5:T15" xr:uid="{0761FF54-FB69-4754-B659-905EA0731D86}">
      <formula1>$Z$4:$Z$6</formula1>
    </dataValidation>
    <dataValidation type="list" errorStyle="information" allowBlank="1" showInputMessage="1" showErrorMessage="1" errorTitle="Product_Error" error="Product Not in List" promptTitle="Product_List" prompt="Choose Product From List" sqref="T4" xr:uid="{BFB08459-8FBA-4FC4-8662-1B24A8150C1F}">
      <formula1>"Ice,Coffe,Sugar"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F60F-729B-48B0-9442-5EEC1873F11E}">
  <dimension ref="D5:K13"/>
  <sheetViews>
    <sheetView workbookViewId="0">
      <selection activeCell="I6" sqref="I6"/>
    </sheetView>
  </sheetViews>
  <sheetFormatPr defaultRowHeight="15" x14ac:dyDescent="0.25"/>
  <sheetData>
    <row r="5" spans="4:11" x14ac:dyDescent="0.25">
      <c r="D5" t="str" cm="1">
        <f t="array" ref="D5:G8">Product</f>
        <v>Product</v>
      </c>
      <c r="E5" t="str">
        <v>Quantity</v>
      </c>
      <c r="F5" t="str">
        <v>Price</v>
      </c>
      <c r="G5" t="str">
        <v>Total</v>
      </c>
    </row>
    <row r="6" spans="4:11" x14ac:dyDescent="0.25">
      <c r="D6" t="str">
        <v>Tea</v>
      </c>
      <c r="E6">
        <v>3</v>
      </c>
      <c r="F6">
        <v>45</v>
      </c>
      <c r="G6">
        <v>130</v>
      </c>
      <c r="I6" cm="1">
        <f t="array" ref="I6:K8">Tea</f>
        <v>3</v>
      </c>
      <c r="J6">
        <v>45</v>
      </c>
      <c r="K6">
        <v>130</v>
      </c>
    </row>
    <row r="7" spans="4:11" x14ac:dyDescent="0.25">
      <c r="D7" t="str">
        <v>Coffe</v>
      </c>
      <c r="E7">
        <v>2</v>
      </c>
      <c r="F7">
        <v>23</v>
      </c>
      <c r="G7">
        <v>41</v>
      </c>
      <c r="I7">
        <v>2</v>
      </c>
      <c r="J7">
        <v>23</v>
      </c>
      <c r="K7">
        <v>41</v>
      </c>
    </row>
    <row r="8" spans="4:11" x14ac:dyDescent="0.25">
      <c r="D8" t="str">
        <v>Sugar</v>
      </c>
      <c r="E8">
        <v>1</v>
      </c>
      <c r="F8">
        <v>35</v>
      </c>
      <c r="G8">
        <v>30</v>
      </c>
      <c r="I8">
        <v>1</v>
      </c>
      <c r="J8">
        <v>35</v>
      </c>
      <c r="K8">
        <v>30</v>
      </c>
    </row>
    <row r="10" spans="4:11" x14ac:dyDescent="0.25">
      <c r="D10" t="str" cm="1">
        <f t="array" ref="D10:G13">Product</f>
        <v>Product</v>
      </c>
      <c r="E10" t="str">
        <v>Quantity</v>
      </c>
      <c r="F10" t="str">
        <v>Price</v>
      </c>
      <c r="G10" t="str">
        <v>Total</v>
      </c>
    </row>
    <row r="11" spans="4:11" x14ac:dyDescent="0.25">
      <c r="D11" t="str">
        <v>Tea</v>
      </c>
      <c r="E11">
        <v>3</v>
      </c>
      <c r="F11">
        <v>45</v>
      </c>
      <c r="G11">
        <v>130</v>
      </c>
    </row>
    <row r="12" spans="4:11" x14ac:dyDescent="0.25">
      <c r="D12" t="str">
        <v>Coffe</v>
      </c>
      <c r="E12">
        <v>2</v>
      </c>
      <c r="F12">
        <v>23</v>
      </c>
      <c r="G12">
        <v>41</v>
      </c>
    </row>
    <row r="13" spans="4:11" x14ac:dyDescent="0.25">
      <c r="D13" t="str">
        <v>Sugar</v>
      </c>
      <c r="E13">
        <v>1</v>
      </c>
      <c r="F13">
        <v>35</v>
      </c>
      <c r="G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Product</vt:lpstr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2023-05-16T02:08:46Z</dcterms:created>
  <dcterms:modified xsi:type="dcterms:W3CDTF">2023-05-16T03:32:20Z</dcterms:modified>
</cp:coreProperties>
</file>