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af8037d6db373b/Documents/"/>
    </mc:Choice>
  </mc:AlternateContent>
  <xr:revisionPtr revIDLastSave="7" documentId="8_{7EE309BB-8802-410C-B2E7-9B11011F10DB}" xr6:coauthVersionLast="47" xr6:coauthVersionMax="47" xr10:uidLastSave="{76DB1711-B466-4AF1-A386-293D5C39218B}"/>
  <bookViews>
    <workbookView xWindow="-108" yWindow="-108" windowWidth="23256" windowHeight="12456" xr2:uid="{676A14DE-C291-4EA4-87AC-DFEDE5F163CD}"/>
  </bookViews>
  <sheets>
    <sheet name="premier-player-23-24" sheetId="2" r:id="rId1"/>
    <sheet name="Sheet1" sheetId="1" r:id="rId2"/>
  </sheets>
  <definedNames>
    <definedName name="ExternalData_1" localSheetId="0" hidden="1">'premier-player-23-24'!$A$1:$AJ$581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5020B-46DB-4D51-84F0-043F9252ED5F}" keepAlive="1" name="Query - premier-player-23-24" description="Connection to the 'premier-player-23-24' query in the workbook." type="5" refreshedVersion="8" background="1" saveData="1">
    <dbPr connection="Provider=Microsoft.Mashup.OleDb.1;Data Source=$Workbook$;Location=premier-player-23-24;Extended Properties=&quot;&quot;" command="SELECT * FROM [premier-player-23-24]"/>
  </connection>
</connections>
</file>

<file path=xl/sharedStrings.xml><?xml version="1.0" encoding="utf-8"?>
<sst xmlns="http://schemas.openxmlformats.org/spreadsheetml/2006/main" count="2356" uniqueCount="702">
  <si>
    <t>Nation</t>
  </si>
  <si>
    <t>Age</t>
  </si>
  <si>
    <t>Starts</t>
  </si>
  <si>
    <t>G+A</t>
  </si>
  <si>
    <t>G-PK</t>
  </si>
  <si>
    <t>PK</t>
  </si>
  <si>
    <t>PKatt</t>
  </si>
  <si>
    <t>xG</t>
  </si>
  <si>
    <t>npxG</t>
  </si>
  <si>
    <t>xAG</t>
  </si>
  <si>
    <t>npxG+xAG</t>
  </si>
  <si>
    <t>PrgC</t>
  </si>
  <si>
    <t>PrgP</t>
  </si>
  <si>
    <t>PrgR</t>
  </si>
  <si>
    <t>Gls_90</t>
  </si>
  <si>
    <t>Ast_90</t>
  </si>
  <si>
    <t>G+A_90</t>
  </si>
  <si>
    <t>G-PK_90</t>
  </si>
  <si>
    <t>G+A-PK_90</t>
  </si>
  <si>
    <t>xG_90</t>
  </si>
  <si>
    <t>xAG_90</t>
  </si>
  <si>
    <t>xG+xAG_90</t>
  </si>
  <si>
    <t>npxG_90</t>
  </si>
  <si>
    <t>npxG+xAG_90</t>
  </si>
  <si>
    <t>Team</t>
  </si>
  <si>
    <t>Rodri</t>
  </si>
  <si>
    <t>es ESP</t>
  </si>
  <si>
    <t>MF</t>
  </si>
  <si>
    <t>Manchester City</t>
  </si>
  <si>
    <t>Phil Foden</t>
  </si>
  <si>
    <t>eng ENG</t>
  </si>
  <si>
    <t>FW,MF</t>
  </si>
  <si>
    <t>Ederson</t>
  </si>
  <si>
    <t>br BRA</t>
  </si>
  <si>
    <t>GK</t>
  </si>
  <si>
    <t>Julián Álvarez</t>
  </si>
  <si>
    <t>ar ARG</t>
  </si>
  <si>
    <t>MF,FW</t>
  </si>
  <si>
    <t>Kyle Walker</t>
  </si>
  <si>
    <t>DF</t>
  </si>
  <si>
    <t>Bernardo Silva</t>
  </si>
  <si>
    <t>pt POR</t>
  </si>
  <si>
    <t>Erling Haaland</t>
  </si>
  <si>
    <t>no NOR</t>
  </si>
  <si>
    <t>FW</t>
  </si>
  <si>
    <t>Rúben Dias</t>
  </si>
  <si>
    <t>Manuel Akanji</t>
  </si>
  <si>
    <t>ch SUI</t>
  </si>
  <si>
    <t>DF,MF</t>
  </si>
  <si>
    <t>Joško Gvardiol</t>
  </si>
  <si>
    <t>hr CRO</t>
  </si>
  <si>
    <t>Nathan Aké</t>
  </si>
  <si>
    <t>nl NED</t>
  </si>
  <si>
    <t>Jeremy Doku</t>
  </si>
  <si>
    <t>be BEL</t>
  </si>
  <si>
    <t>Mateo Kovačić</t>
  </si>
  <si>
    <t>Kevin De Bruyne</t>
  </si>
  <si>
    <t>John Stones</t>
  </si>
  <si>
    <t>Jack Grealish</t>
  </si>
  <si>
    <t>Rico Lewis</t>
  </si>
  <si>
    <t>Matheus Nunes</t>
  </si>
  <si>
    <t>Stefan Ortega</t>
  </si>
  <si>
    <t>de GER</t>
  </si>
  <si>
    <t>Oscar Bobb</t>
  </si>
  <si>
    <t>Kalvin Phillips</t>
  </si>
  <si>
    <t>Sergio Gómez</t>
  </si>
  <si>
    <t>Aymeric Laporte</t>
  </si>
  <si>
    <t>Cole Palmer</t>
  </si>
  <si>
    <t>James Mcatee</t>
  </si>
  <si>
    <t>Virgil van Dijk</t>
  </si>
  <si>
    <t>Liverpool</t>
  </si>
  <si>
    <t>Luis Díaz</t>
  </si>
  <si>
    <t>co COL</t>
  </si>
  <si>
    <t>Alexis Mac Allister</t>
  </si>
  <si>
    <t>Mohamed Salah</t>
  </si>
  <si>
    <t>eg EGY</t>
  </si>
  <si>
    <t>Alisson</t>
  </si>
  <si>
    <t>Trent Alexander-Arnold</t>
  </si>
  <si>
    <t>Dominik Szoboszlai</t>
  </si>
  <si>
    <t>hu HUN</t>
  </si>
  <si>
    <t>Darwin Núñez</t>
  </si>
  <si>
    <t>uy URU</t>
  </si>
  <si>
    <t>Wataru Endo</t>
  </si>
  <si>
    <t>jp JPN</t>
  </si>
  <si>
    <t>Andrew Robertson</t>
  </si>
  <si>
    <t>sct SCO</t>
  </si>
  <si>
    <t>Joe Gomez</t>
  </si>
  <si>
    <t>Cody Gakpo</t>
  </si>
  <si>
    <t>Ibrahima Konaté</t>
  </si>
  <si>
    <t>fr FRA</t>
  </si>
  <si>
    <t>Curtis Jones</t>
  </si>
  <si>
    <t>Diogo Jota</t>
  </si>
  <si>
    <t>Jarell Quansah</t>
  </si>
  <si>
    <t>Ryan Gravenberch</t>
  </si>
  <si>
    <t>Harvey Elliott</t>
  </si>
  <si>
    <t>Caoimhín Kelleher</t>
  </si>
  <si>
    <t>ie IRL</t>
  </si>
  <si>
    <t>Conor Bradley</t>
  </si>
  <si>
    <t>nir NIR</t>
  </si>
  <si>
    <t>Joël Matip</t>
  </si>
  <si>
    <t>cm CMR</t>
  </si>
  <si>
    <t>Kostas Tsimikas</t>
  </si>
  <si>
    <t>gr GRE</t>
  </si>
  <si>
    <t>Bobby Clark</t>
  </si>
  <si>
    <t>Stefan Bajcetic</t>
  </si>
  <si>
    <t>Ben Doak</t>
  </si>
  <si>
    <t>Jayden Danns</t>
  </si>
  <si>
    <t>Owen Beck</t>
  </si>
  <si>
    <t>wls WAL</t>
  </si>
  <si>
    <t>Thiago Alcántara</t>
  </si>
  <si>
    <t>James McConnell</t>
  </si>
  <si>
    <t>Kaide Gordon</t>
  </si>
  <si>
    <t>William Saliba</t>
  </si>
  <si>
    <t>Arsenal</t>
  </si>
  <si>
    <t>Declan Rice</t>
  </si>
  <si>
    <t>Martin Ødegaard</t>
  </si>
  <si>
    <t>Ben White</t>
  </si>
  <si>
    <t>Bukayo Saka</t>
  </si>
  <si>
    <t>Gabriel Magalhães</t>
  </si>
  <si>
    <t>David Raya</t>
  </si>
  <si>
    <t>Kai Havertz</t>
  </si>
  <si>
    <t>Gabriel Martinelli</t>
  </si>
  <si>
    <t>Oleksandr Zinchenko</t>
  </si>
  <si>
    <t>ua UKR</t>
  </si>
  <si>
    <t>Leandro Trossard</t>
  </si>
  <si>
    <t>Gabriel Jesus</t>
  </si>
  <si>
    <t>Jakub Kiwior</t>
  </si>
  <si>
    <t>pl POL</t>
  </si>
  <si>
    <t>Takehiro Tomiyasu</t>
  </si>
  <si>
    <t>Eddie Nketiah</t>
  </si>
  <si>
    <t>Jorginho</t>
  </si>
  <si>
    <t>it ITA</t>
  </si>
  <si>
    <t>Thomas Partey</t>
  </si>
  <si>
    <t>gh GHA</t>
  </si>
  <si>
    <t>MF,DF</t>
  </si>
  <si>
    <t>Aaron Ramsdale</t>
  </si>
  <si>
    <t>Emile Smith Rowe</t>
  </si>
  <si>
    <t>Fabio Vieira</t>
  </si>
  <si>
    <t>Reiss Nelson</t>
  </si>
  <si>
    <t>Jurriën Timber</t>
  </si>
  <si>
    <t>Cédric Soares</t>
  </si>
  <si>
    <t>Mohamed Elneny</t>
  </si>
  <si>
    <t>Ethan Nwaneri</t>
  </si>
  <si>
    <t>Conor Gallagher</t>
  </si>
  <si>
    <t>Chelsea</t>
  </si>
  <si>
    <t>Moisés Caicedo</t>
  </si>
  <si>
    <t>ec ECU</t>
  </si>
  <si>
    <t>Nicolas Jackson</t>
  </si>
  <si>
    <t>sn SEN</t>
  </si>
  <si>
    <t>Axel Disasi</t>
  </si>
  <si>
    <t>Thiago Silva</t>
  </si>
  <si>
    <t>Enzo Fernández</t>
  </si>
  <si>
    <t>Đorđe Petrović</t>
  </si>
  <si>
    <t>rs SRB</t>
  </si>
  <si>
    <t>Raheem Sterling</t>
  </si>
  <si>
    <t>Levi Colwill</t>
  </si>
  <si>
    <t>Marc Cucurella</t>
  </si>
  <si>
    <t>Malo Gusto</t>
  </si>
  <si>
    <t>Mykhailo Mudryk</t>
  </si>
  <si>
    <t>Robert Sánchez</t>
  </si>
  <si>
    <t>Benoît Badiashile</t>
  </si>
  <si>
    <t>Noni Madueke</t>
  </si>
  <si>
    <t>Trevoh Chalobah</t>
  </si>
  <si>
    <t>Ben Chilwell</t>
  </si>
  <si>
    <t>Armando Broja</t>
  </si>
  <si>
    <t>al ALB</t>
  </si>
  <si>
    <t>Reece James</t>
  </si>
  <si>
    <t>Lesley Ugochukwu</t>
  </si>
  <si>
    <t>Christopher Nkunku</t>
  </si>
  <si>
    <t>Carney Chukwuemeka</t>
  </si>
  <si>
    <t>Alfie Gilchrist</t>
  </si>
  <si>
    <t>Ian Maatsen</t>
  </si>
  <si>
    <t>Cesare Casadei</t>
  </si>
  <si>
    <t>Roméo Lavia</t>
  </si>
  <si>
    <t>Deivid Washington</t>
  </si>
  <si>
    <t>DF,FW</t>
  </si>
  <si>
    <t>Mason Burstow</t>
  </si>
  <si>
    <t>Joshua Acheampong</t>
  </si>
  <si>
    <t>Alex Matos</t>
  </si>
  <si>
    <t>Jimi Tauriainen</t>
  </si>
  <si>
    <t>Bruno Guimarães</t>
  </si>
  <si>
    <t>Newcastle United</t>
  </si>
  <si>
    <t>Fabian Schär</t>
  </si>
  <si>
    <t>Anthony Gordon</t>
  </si>
  <si>
    <t>Dan Burn</t>
  </si>
  <si>
    <t>Sean Longstaff</t>
  </si>
  <si>
    <t>Alexander Isak</t>
  </si>
  <si>
    <t>se SWE</t>
  </si>
  <si>
    <t>Kieran Trippier</t>
  </si>
  <si>
    <t>Miguel Almirón</t>
  </si>
  <si>
    <t>py PAR</t>
  </si>
  <si>
    <t>Martin Dúbravka</t>
  </si>
  <si>
    <t>sk SVK</t>
  </si>
  <si>
    <t>Sven Botman</t>
  </si>
  <si>
    <t>Nick Pope</t>
  </si>
  <si>
    <t>Joelinton</t>
  </si>
  <si>
    <t>Lewis Miley</t>
  </si>
  <si>
    <t>Jacob Murphy</t>
  </si>
  <si>
    <t>FW,DF</t>
  </si>
  <si>
    <t>Jamaal Lascelles</t>
  </si>
  <si>
    <t>Valentino Livramento</t>
  </si>
  <si>
    <t>Elliot Anderson</t>
  </si>
  <si>
    <t>Callum Wilson</t>
  </si>
  <si>
    <t>Emil Krafth</t>
  </si>
  <si>
    <t>Lewis Hall</t>
  </si>
  <si>
    <t>Harvey Barnes</t>
  </si>
  <si>
    <t>Sandro Tonali</t>
  </si>
  <si>
    <t>Joe Willock</t>
  </si>
  <si>
    <t>Loris Karius</t>
  </si>
  <si>
    <t>Matt Targett</t>
  </si>
  <si>
    <t>Matt Ritchie</t>
  </si>
  <si>
    <t>Ben Parkinson</t>
  </si>
  <si>
    <t>Paul Dummett</t>
  </si>
  <si>
    <t>Alex Murphy</t>
  </si>
  <si>
    <t>Joe White</t>
  </si>
  <si>
    <t>Amadou Diallo</t>
  </si>
  <si>
    <t>Michael Ndiweni</t>
  </si>
  <si>
    <t>Guglielmo Vicario</t>
  </si>
  <si>
    <t>Tottenham Hotspur</t>
  </si>
  <si>
    <t>Pedro Porro</t>
  </si>
  <si>
    <t>Son Heung-min</t>
  </si>
  <si>
    <t>kr KOR</t>
  </si>
  <si>
    <t>Cristian Romero</t>
  </si>
  <si>
    <t>Dejan Kulusevski</t>
  </si>
  <si>
    <t>Destiny Udogie</t>
  </si>
  <si>
    <t>Micky van de Ven</t>
  </si>
  <si>
    <t>Pape Matar Sarr</t>
  </si>
  <si>
    <t>James Maddison</t>
  </si>
  <si>
    <t>Yves Bissouma</t>
  </si>
  <si>
    <t>ml MLI</t>
  </si>
  <si>
    <t>Brennan Johnson</t>
  </si>
  <si>
    <t>Richarlison</t>
  </si>
  <si>
    <t>Rodrigo Bentancur</t>
  </si>
  <si>
    <t>Ben Davies</t>
  </si>
  <si>
    <t>Emerson</t>
  </si>
  <si>
    <t>Timo Werner</t>
  </si>
  <si>
    <t>Pierre Højbjerg</t>
  </si>
  <si>
    <t>dk DEN</t>
  </si>
  <si>
    <t>Oliver Skipp</t>
  </si>
  <si>
    <t>Giovani Lo Celso</t>
  </si>
  <si>
    <t>Radu Drăgușin</t>
  </si>
  <si>
    <t>ro ROU</t>
  </si>
  <si>
    <t>Bryan Gil</t>
  </si>
  <si>
    <t>Manor Solomon</t>
  </si>
  <si>
    <t>il ISR</t>
  </si>
  <si>
    <t>Eric Dier</t>
  </si>
  <si>
    <t>Ivan Perišić</t>
  </si>
  <si>
    <t>Davinson Sánchez</t>
  </si>
  <si>
    <t>Alejo Véliz</t>
  </si>
  <si>
    <t>Dane Scarlett</t>
  </si>
  <si>
    <t>Mikey Moore</t>
  </si>
  <si>
    <t>Jamie Donley</t>
  </si>
  <si>
    <t>André Onana</t>
  </si>
  <si>
    <t>Manchester United</t>
  </si>
  <si>
    <t>Diogo Dalot</t>
  </si>
  <si>
    <t>Bruno Fernandes</t>
  </si>
  <si>
    <t>Alejandro Garnacho</t>
  </si>
  <si>
    <t>Marcus Rashford</t>
  </si>
  <si>
    <t>Rasmus Højlund</t>
  </si>
  <si>
    <t>Casemiro</t>
  </si>
  <si>
    <t>Kobbie Mainoo</t>
  </si>
  <si>
    <t>Aaron Wan-Bissaka</t>
  </si>
  <si>
    <t>Scott McTominay</t>
  </si>
  <si>
    <t>Harry Maguire</t>
  </si>
  <si>
    <t>Raphaël Varane</t>
  </si>
  <si>
    <t>Jonny Evans</t>
  </si>
  <si>
    <t>Antony</t>
  </si>
  <si>
    <t>Victor Lindelöf</t>
  </si>
  <si>
    <t>Christian Eriksen</t>
  </si>
  <si>
    <t>Luke Shaw</t>
  </si>
  <si>
    <t>Sofyan Amrabat</t>
  </si>
  <si>
    <t>ma MAR</t>
  </si>
  <si>
    <t>Lisandro Martínez</t>
  </si>
  <si>
    <t>Mason Mount</t>
  </si>
  <si>
    <t>Anthony Martial</t>
  </si>
  <si>
    <t>Sergio Reguilón</t>
  </si>
  <si>
    <t>Amad Diallo</t>
  </si>
  <si>
    <t>ci CIV</t>
  </si>
  <si>
    <t>Willy Kambwala</t>
  </si>
  <si>
    <t>Facundo Pellistri</t>
  </si>
  <si>
    <t>Hannibal Mejbri</t>
  </si>
  <si>
    <t>tn TUN</t>
  </si>
  <si>
    <t>Omari Forson</t>
  </si>
  <si>
    <t>Jadon Sancho</t>
  </si>
  <si>
    <t>Ethan Wheatley</t>
  </si>
  <si>
    <t>Donny van de Beek</t>
  </si>
  <si>
    <t>Daniel Gore</t>
  </si>
  <si>
    <t>Ollie Watkins</t>
  </si>
  <si>
    <t>Aston Villa</t>
  </si>
  <si>
    <t>Ezri Konsa</t>
  </si>
  <si>
    <t>John McGinn</t>
  </si>
  <si>
    <t>Douglas Luiz</t>
  </si>
  <si>
    <t>Emiliano Martínez</t>
  </si>
  <si>
    <t>Pau Torres</t>
  </si>
  <si>
    <t>Lucas Digne</t>
  </si>
  <si>
    <t>Moussa Diaby</t>
  </si>
  <si>
    <t>Matty Cash</t>
  </si>
  <si>
    <t>Leon Bailey</t>
  </si>
  <si>
    <t>jm JAM</t>
  </si>
  <si>
    <t>Diego Carlos</t>
  </si>
  <si>
    <t>Boubacar Kamara</t>
  </si>
  <si>
    <t>Youri Tielemans</t>
  </si>
  <si>
    <t>Clément Lenglet</t>
  </si>
  <si>
    <t>Álex Moreno</t>
  </si>
  <si>
    <t>Nicolò Zaniolo</t>
  </si>
  <si>
    <t>Jacob Ramsey</t>
  </si>
  <si>
    <t>Morgan Rogers</t>
  </si>
  <si>
    <t>Robin Olsen</t>
  </si>
  <si>
    <t>Jhon Durán</t>
  </si>
  <si>
    <t>Tim Iroegbunam</t>
  </si>
  <si>
    <t>Calum Chambers</t>
  </si>
  <si>
    <t>Leander Dendoncker</t>
  </si>
  <si>
    <t>Tyrone Mings</t>
  </si>
  <si>
    <t>Omari Kellyman</t>
  </si>
  <si>
    <t>Philippe Coutinho</t>
  </si>
  <si>
    <t>Bertrand Traoré</t>
  </si>
  <si>
    <t>bf BFA</t>
  </si>
  <si>
    <t>Cameron Archer</t>
  </si>
  <si>
    <t>Kaine Kesler-Hayden</t>
  </si>
  <si>
    <t>Finley Munroe</t>
  </si>
  <si>
    <t>Jaden Philogene Bidace</t>
  </si>
  <si>
    <t>Vladimír Coufal</t>
  </si>
  <si>
    <t>cz CZE</t>
  </si>
  <si>
    <t>West Ham United</t>
  </si>
  <si>
    <t>Emerson Palmieri</t>
  </si>
  <si>
    <t>Jarrod Bowen</t>
  </si>
  <si>
    <t>James Ward-Prowse</t>
  </si>
  <si>
    <t>Tomáš Souček</t>
  </si>
  <si>
    <t>Kurt Zouma</t>
  </si>
  <si>
    <t>Alphonse Areola</t>
  </si>
  <si>
    <t>Lucas Paquetá</t>
  </si>
  <si>
    <t>Edson Álvarez</t>
  </si>
  <si>
    <t>mx MEX</t>
  </si>
  <si>
    <t>Mohammed Kudus</t>
  </si>
  <si>
    <t>Nayef Aguerd</t>
  </si>
  <si>
    <t>Michail Antonio</t>
  </si>
  <si>
    <t>Konstantinos Mavropanos</t>
  </si>
  <si>
    <t>Łukasz Fabiański</t>
  </si>
  <si>
    <t>Angelo Ogbonna</t>
  </si>
  <si>
    <t>Saïd Benrahma</t>
  </si>
  <si>
    <t>dz ALG</t>
  </si>
  <si>
    <t>Ben Johnson</t>
  </si>
  <si>
    <t>Aaron Cresswell</t>
  </si>
  <si>
    <t>Pablo Fornals</t>
  </si>
  <si>
    <t>Danny Ings</t>
  </si>
  <si>
    <t>Maxwel Cornet</t>
  </si>
  <si>
    <t>Divin Mubama</t>
  </si>
  <si>
    <t>George Earthy</t>
  </si>
  <si>
    <t>Thilo Kehrer</t>
  </si>
  <si>
    <t>Kaelan Casey</t>
  </si>
  <si>
    <t>Joachim Andersen</t>
  </si>
  <si>
    <t>Crystal Palace</t>
  </si>
  <si>
    <t>Tyrick Mitchell</t>
  </si>
  <si>
    <t>Jordan Ayew</t>
  </si>
  <si>
    <t>Jefferson Lerma</t>
  </si>
  <si>
    <t>Jean-Philippe Mateta</t>
  </si>
  <si>
    <t>Eberechi Eze</t>
  </si>
  <si>
    <t>Chris Richards</t>
  </si>
  <si>
    <t>us USA</t>
  </si>
  <si>
    <t>Marc Guéhi</t>
  </si>
  <si>
    <t>Joel Ward</t>
  </si>
  <si>
    <t>Will Hughes</t>
  </si>
  <si>
    <t>Sam Johnstone</t>
  </si>
  <si>
    <t>Dean Henderson</t>
  </si>
  <si>
    <t>Odsonne Édouard</t>
  </si>
  <si>
    <t>Jeffrey Schlupp</t>
  </si>
  <si>
    <t>Daniel Muñoz</t>
  </si>
  <si>
    <t>Adam Wharton</t>
  </si>
  <si>
    <t>Nathaniel Clyne</t>
  </si>
  <si>
    <t>Michael Olise</t>
  </si>
  <si>
    <t>Cheick Doucouré</t>
  </si>
  <si>
    <t>Jaïro Riedewald</t>
  </si>
  <si>
    <t>Matheus França</t>
  </si>
  <si>
    <t>Naouirou Ahamada</t>
  </si>
  <si>
    <t>David Ozoh</t>
  </si>
  <si>
    <t>Jesurun Rak Sakyi</t>
  </si>
  <si>
    <t>James Tomkins</t>
  </si>
  <si>
    <t>Remi Matthews</t>
  </si>
  <si>
    <t>Bernd Leno</t>
  </si>
  <si>
    <t>Fulham</t>
  </si>
  <si>
    <t>Antonee Robinson</t>
  </si>
  <si>
    <t>Andreas Pereira</t>
  </si>
  <si>
    <t>João Palhinha</t>
  </si>
  <si>
    <t>Timothy Castagne</t>
  </si>
  <si>
    <t>Calvin Bassey</t>
  </si>
  <si>
    <t>ng NGA</t>
  </si>
  <si>
    <t>Alex Iwobi</t>
  </si>
  <si>
    <t>Willian</t>
  </si>
  <si>
    <t>Tosin Adarabioyo</t>
  </si>
  <si>
    <t>Rodrigo Muniz</t>
  </si>
  <si>
    <t>Raúl Jiménez</t>
  </si>
  <si>
    <t>Tim Ream</t>
  </si>
  <si>
    <t>Bobby Reid</t>
  </si>
  <si>
    <t>Harry Wilson</t>
  </si>
  <si>
    <t>Issa Diop</t>
  </si>
  <si>
    <t>Harrison Reed</t>
  </si>
  <si>
    <t>Tom Cairney</t>
  </si>
  <si>
    <t>Saša Lukić</t>
  </si>
  <si>
    <t>Kenny Tete</t>
  </si>
  <si>
    <t>Carlos Vinícius</t>
  </si>
  <si>
    <t>Adama Traoré</t>
  </si>
  <si>
    <t>Luke Harris</t>
  </si>
  <si>
    <t>Fodé Ballo-Touré</t>
  </si>
  <si>
    <t>Aleksandar Mitrović</t>
  </si>
  <si>
    <t>Jordan Pickford</t>
  </si>
  <si>
    <t>Everton</t>
  </si>
  <si>
    <t>James Tarkowski</t>
  </si>
  <si>
    <t>Jarrad Branthwaite</t>
  </si>
  <si>
    <t>James Garner</t>
  </si>
  <si>
    <t>Dwight McNeil</t>
  </si>
  <si>
    <t>Abdoulaye Doucouré</t>
  </si>
  <si>
    <t>Vitaliy Mykolenko</t>
  </si>
  <si>
    <t>Ashley Young</t>
  </si>
  <si>
    <t>Dominic Calvert-Lewin</t>
  </si>
  <si>
    <t>Jack Harrison</t>
  </si>
  <si>
    <t>Idrissa Gana Gueye</t>
  </si>
  <si>
    <t>Amadou Onana</t>
  </si>
  <si>
    <t>Ben Godfrey</t>
  </si>
  <si>
    <t>Nathan Patterson</t>
  </si>
  <si>
    <t>Beto</t>
  </si>
  <si>
    <t>gw GNB</t>
  </si>
  <si>
    <t>Séamus Coleman</t>
  </si>
  <si>
    <t>Arnaut Danjuma</t>
  </si>
  <si>
    <t>Michael Keane</t>
  </si>
  <si>
    <t>André Gomes</t>
  </si>
  <si>
    <t>Lewis Dobbin</t>
  </si>
  <si>
    <t>Youssef Chermiti</t>
  </si>
  <si>
    <t>Neal Maupay</t>
  </si>
  <si>
    <t>Thomas Cannon</t>
  </si>
  <si>
    <t>Tyler Onyango</t>
  </si>
  <si>
    <t>Lewis Warrington</t>
  </si>
  <si>
    <t>Pascal Groß</t>
  </si>
  <si>
    <t>Brighton</t>
  </si>
  <si>
    <t>Lewis Dunk</t>
  </si>
  <si>
    <t>Jan Paul van Hecke</t>
  </si>
  <si>
    <t>Simon Adingra</t>
  </si>
  <si>
    <t>Billy Gilmour</t>
  </si>
  <si>
    <t>Bart Verbruggen</t>
  </si>
  <si>
    <t>Danny Welbeck</t>
  </si>
  <si>
    <t>João Pedro</t>
  </si>
  <si>
    <t>Igor</t>
  </si>
  <si>
    <t>Joël Veltman</t>
  </si>
  <si>
    <t>Jason Steele</t>
  </si>
  <si>
    <t>Facundo Buonanotte</t>
  </si>
  <si>
    <t>Kaoru Mitoma</t>
  </si>
  <si>
    <t>Evan Ferguson</t>
  </si>
  <si>
    <t>Carlos Baleba</t>
  </si>
  <si>
    <t>Pervis Estupiñán</t>
  </si>
  <si>
    <t>Adam Webster</t>
  </si>
  <si>
    <t>Adam Lallana</t>
  </si>
  <si>
    <t>James Milner</t>
  </si>
  <si>
    <t>Tariq Lamptey</t>
  </si>
  <si>
    <t>Jack Hinshelwood</t>
  </si>
  <si>
    <t>Solly March</t>
  </si>
  <si>
    <t>Jakub Moder</t>
  </si>
  <si>
    <t>Mahmoud Dahoud</t>
  </si>
  <si>
    <t>Julio Enciso</t>
  </si>
  <si>
    <t>Ansu Fati</t>
  </si>
  <si>
    <t>Valentín Barco</t>
  </si>
  <si>
    <t>Odeluga Offiah</t>
  </si>
  <si>
    <t>Mark O'Mahony</t>
  </si>
  <si>
    <t>Benicio Boaitey</t>
  </si>
  <si>
    <t>Illia Zabarnyi</t>
  </si>
  <si>
    <t>Bournemouth</t>
  </si>
  <si>
    <t>Dominic Solanke</t>
  </si>
  <si>
    <t>Ryan Christie</t>
  </si>
  <si>
    <t>Neto</t>
  </si>
  <si>
    <t>Lewis Cook</t>
  </si>
  <si>
    <t>Marcos Senesi</t>
  </si>
  <si>
    <t>Justin Kluivert</t>
  </si>
  <si>
    <t>Adam Smith</t>
  </si>
  <si>
    <t>Marcus Tavernier</t>
  </si>
  <si>
    <t>Antoine Semenyo</t>
  </si>
  <si>
    <t>Milos Kerkez</t>
  </si>
  <si>
    <t>Lloyd Kelly</t>
  </si>
  <si>
    <t>Philip Billing</t>
  </si>
  <si>
    <t>Max Aarons</t>
  </si>
  <si>
    <t>Dango Ouattara</t>
  </si>
  <si>
    <t>Alex Scott</t>
  </si>
  <si>
    <t>Luis Sinisterra</t>
  </si>
  <si>
    <t>Chris Mepham</t>
  </si>
  <si>
    <t>Mark Travers</t>
  </si>
  <si>
    <t>Joe Rothwell</t>
  </si>
  <si>
    <t>Enes Ünal</t>
  </si>
  <si>
    <t>tr TUR</t>
  </si>
  <si>
    <t>David Brooks</t>
  </si>
  <si>
    <t>Ionuț Radu</t>
  </si>
  <si>
    <t>Jaidon Anthony</t>
  </si>
  <si>
    <t>Tyler Adams</t>
  </si>
  <si>
    <t>James Hill</t>
  </si>
  <si>
    <t>Kieffer Moore</t>
  </si>
  <si>
    <t>Hamed Junior Traorè</t>
  </si>
  <si>
    <t>Romain Faivre</t>
  </si>
  <si>
    <t>Dominic Sadi</t>
  </si>
  <si>
    <t>Max Kilman</t>
  </si>
  <si>
    <t>Wolverhampton</t>
  </si>
  <si>
    <t>Nélson Semedo</t>
  </si>
  <si>
    <t>José Sá</t>
  </si>
  <si>
    <t>Mario Lemina</t>
  </si>
  <si>
    <t>ga GAB</t>
  </si>
  <si>
    <t>João Gomes</t>
  </si>
  <si>
    <t>Toti Gomes</t>
  </si>
  <si>
    <t>Matheus Cunha</t>
  </si>
  <si>
    <t>Rayan Aït-Nouri</t>
  </si>
  <si>
    <t>Craig Dawson</t>
  </si>
  <si>
    <t>Hwang Hee-chan</t>
  </si>
  <si>
    <t>Pablo Sarabia</t>
  </si>
  <si>
    <t>Pedro Neto</t>
  </si>
  <si>
    <t>Tommy Doyle</t>
  </si>
  <si>
    <t>Jean-Ricner Bellegarde</t>
  </si>
  <si>
    <t>Matt Doherty</t>
  </si>
  <si>
    <t>Santiago Bueno</t>
  </si>
  <si>
    <t>Boubacar Traoré</t>
  </si>
  <si>
    <t>Hugo Bueno</t>
  </si>
  <si>
    <t>Daniel Bentley</t>
  </si>
  <si>
    <t>Fábio Silva</t>
  </si>
  <si>
    <t>Leon Chiwome</t>
  </si>
  <si>
    <t>Nathan Fraser</t>
  </si>
  <si>
    <t>Sasa Kalajdzic</t>
  </si>
  <si>
    <t>at AUT</t>
  </si>
  <si>
    <t>Tawanda Chirewa</t>
  </si>
  <si>
    <t>zw ZIM</t>
  </si>
  <si>
    <t>Jonny Castro</t>
  </si>
  <si>
    <t>Enso Gonzalez</t>
  </si>
  <si>
    <t>Mark Flekken</t>
  </si>
  <si>
    <t>Brentford</t>
  </si>
  <si>
    <t>Vitaly Janelt</t>
  </si>
  <si>
    <t>Christian Nørgaard</t>
  </si>
  <si>
    <t>Nathan Collins</t>
  </si>
  <si>
    <t>Yoane Wissa</t>
  </si>
  <si>
    <t>cd COD</t>
  </si>
  <si>
    <t>Ethan Pinnock</t>
  </si>
  <si>
    <t>Mathias Jensen</t>
  </si>
  <si>
    <t>Mads Roerslev</t>
  </si>
  <si>
    <t>Bryan Mbeumo</t>
  </si>
  <si>
    <t>Kristoffer Ajer</t>
  </si>
  <si>
    <t>Ivan Toney</t>
  </si>
  <si>
    <t>Keane Lewis-Potter</t>
  </si>
  <si>
    <t>Ben Mee</t>
  </si>
  <si>
    <t>Mathias Jørgensen</t>
  </si>
  <si>
    <t>Frank Onyeka</t>
  </si>
  <si>
    <t>Aaron Hickey</t>
  </si>
  <si>
    <t>Mikkel Damsgaard</t>
  </si>
  <si>
    <t>Saman Ghoddos</t>
  </si>
  <si>
    <t>ir IRN</t>
  </si>
  <si>
    <t>Yehor Yarmoliuk</t>
  </si>
  <si>
    <t>Rico Henry</t>
  </si>
  <si>
    <t>Kevin Schade</t>
  </si>
  <si>
    <t>Shandon Baptiste</t>
  </si>
  <si>
    <t>gd GRN</t>
  </si>
  <si>
    <t>Thomas Strakosha</t>
  </si>
  <si>
    <t>Michael Olakigbe</t>
  </si>
  <si>
    <t>Josh Dasilva</t>
  </si>
  <si>
    <t>Myles Peart-Harris</t>
  </si>
  <si>
    <t>Morgan Gibbs-White</t>
  </si>
  <si>
    <t>Nottingham Forest</t>
  </si>
  <si>
    <t>Murillo</t>
  </si>
  <si>
    <t>Anthony Elanga</t>
  </si>
  <si>
    <t>Ryan Yates</t>
  </si>
  <si>
    <t>Callum Hudson-Odoi</t>
  </si>
  <si>
    <t>Chris Wood</t>
  </si>
  <si>
    <t>nz NZL</t>
  </si>
  <si>
    <t>Danilo</t>
  </si>
  <si>
    <t>Ola Aina</t>
  </si>
  <si>
    <t>Orel Mangala</t>
  </si>
  <si>
    <t>Nicolás Domínguez</t>
  </si>
  <si>
    <t>Neco Williams</t>
  </si>
  <si>
    <t>Willy Boly</t>
  </si>
  <si>
    <t>Matt Turner</t>
  </si>
  <si>
    <t>Matz Sels</t>
  </si>
  <si>
    <t>Moussa Niakhate</t>
  </si>
  <si>
    <t>Harry Toffolo</t>
  </si>
  <si>
    <t>Ibrahim Sangaré</t>
  </si>
  <si>
    <t>Taiwo Awoniyi</t>
  </si>
  <si>
    <t>Serge Aurier</t>
  </si>
  <si>
    <t>Gonzalo Montiel</t>
  </si>
  <si>
    <t>Andrew Omobamidele</t>
  </si>
  <si>
    <t>Divock Origi</t>
  </si>
  <si>
    <t>Nuno Tavares</t>
  </si>
  <si>
    <t>Odisseas Vlachodimos</t>
  </si>
  <si>
    <t>Joe Worrall</t>
  </si>
  <si>
    <t>Scott McKenna</t>
  </si>
  <si>
    <t>Felipe</t>
  </si>
  <si>
    <t>Gio Reyna</t>
  </si>
  <si>
    <t>Cheikhou Kouyaté</t>
  </si>
  <si>
    <t>Rodrigo Ribeiro</t>
  </si>
  <si>
    <t>Andrey Santos</t>
  </si>
  <si>
    <t>Brandon Aguilera</t>
  </si>
  <si>
    <t>cr CRC</t>
  </si>
  <si>
    <t>Thomas Kaminski</t>
  </si>
  <si>
    <t>Luton Town</t>
  </si>
  <si>
    <t>Alfie Doughty</t>
  </si>
  <si>
    <t>Carlton Morris</t>
  </si>
  <si>
    <t>Ross Barkley</t>
  </si>
  <si>
    <t>Teden Mengi</t>
  </si>
  <si>
    <t>Gabriel Osho</t>
  </si>
  <si>
    <t>Issa Kaboré</t>
  </si>
  <si>
    <t>Amari'i Bell</t>
  </si>
  <si>
    <t>Chiedozie Ogbene</t>
  </si>
  <si>
    <t>Tahith Chong</t>
  </si>
  <si>
    <t>Reece Burke</t>
  </si>
  <si>
    <t>Elijah Adebayo</t>
  </si>
  <si>
    <t>Albert Sambi Lokonga</t>
  </si>
  <si>
    <t>Jordan Clark</t>
  </si>
  <si>
    <t>Andros Townsend</t>
  </si>
  <si>
    <t>Tom Lockyer</t>
  </si>
  <si>
    <t>Marvelous Nakamba</t>
  </si>
  <si>
    <t>Jacob Brown</t>
  </si>
  <si>
    <t>Pelly Ruddock Mpanzu</t>
  </si>
  <si>
    <t>Daiki Hashioka</t>
  </si>
  <si>
    <t>Ryan John Giles</t>
  </si>
  <si>
    <t>Fred Onyedinma</t>
  </si>
  <si>
    <t>Mads Juel Andersen</t>
  </si>
  <si>
    <t>Cauley Woodrow</t>
  </si>
  <si>
    <t>Luke Berry</t>
  </si>
  <si>
    <t>Joseph Johnson</t>
  </si>
  <si>
    <t>James Shea</t>
  </si>
  <si>
    <t>Zack Nelson</t>
  </si>
  <si>
    <t>Sander Berge</t>
  </si>
  <si>
    <t>Burnley</t>
  </si>
  <si>
    <t>Dara O'Shea</t>
  </si>
  <si>
    <t>James Trafford</t>
  </si>
  <si>
    <t>Zeki Amdouni</t>
  </si>
  <si>
    <t>Vitinho</t>
  </si>
  <si>
    <t>Charlie Taylor</t>
  </si>
  <si>
    <t>Wilson Odobert</t>
  </si>
  <si>
    <t>Josh Brownhill</t>
  </si>
  <si>
    <t>Josh Cullen</t>
  </si>
  <si>
    <t>Lyle Foster</t>
  </si>
  <si>
    <t>za RSA</t>
  </si>
  <si>
    <t>Jacob Bruun Larsen</t>
  </si>
  <si>
    <t>Maxime Estève</t>
  </si>
  <si>
    <t>Lorenz Assignon</t>
  </si>
  <si>
    <t>tg TOG</t>
  </si>
  <si>
    <t>Jordan Beyer</t>
  </si>
  <si>
    <t>Luca Koleosho</t>
  </si>
  <si>
    <t>Jóhann Berg Guðmundsson</t>
  </si>
  <si>
    <t>is ISL</t>
  </si>
  <si>
    <t>Ameen Al-Dakhil</t>
  </si>
  <si>
    <t>Arijanet Muric</t>
  </si>
  <si>
    <t>xk KVX</t>
  </si>
  <si>
    <t>David Datro Fofana</t>
  </si>
  <si>
    <t>Connor Roberts</t>
  </si>
  <si>
    <t>Jay Rodriguez</t>
  </si>
  <si>
    <t>Hannes Delcroix</t>
  </si>
  <si>
    <t>Aaron Ramsey</t>
  </si>
  <si>
    <t>Hjalmar Ekdal</t>
  </si>
  <si>
    <t>Mike Trésor</t>
  </si>
  <si>
    <t>Anass Zaroury</t>
  </si>
  <si>
    <t>Benson Manuel</t>
  </si>
  <si>
    <t>ao ANG</t>
  </si>
  <si>
    <t>Nathan Redmond</t>
  </si>
  <si>
    <t>Jack Cork</t>
  </si>
  <si>
    <t>Michael Obafemi</t>
  </si>
  <si>
    <t>Han-Noah Massengo</t>
  </si>
  <si>
    <t>Gustavo Hamer</t>
  </si>
  <si>
    <t>Sheffield United</t>
  </si>
  <si>
    <t>Jayden Bogle</t>
  </si>
  <si>
    <t>Jack Robinson</t>
  </si>
  <si>
    <t>Vinicius Souza</t>
  </si>
  <si>
    <t>Anel Ahmedhodžić</t>
  </si>
  <si>
    <t>ba BIH</t>
  </si>
  <si>
    <t>Wes Foderingham</t>
  </si>
  <si>
    <t>Auston Trusty</t>
  </si>
  <si>
    <t>Oliver Norwood</t>
  </si>
  <si>
    <t>Oliver McBurnie</t>
  </si>
  <si>
    <t>Ben Osborn</t>
  </si>
  <si>
    <t>Ben Brereton</t>
  </si>
  <si>
    <t>cl CHI</t>
  </si>
  <si>
    <t>Andre Brooks</t>
  </si>
  <si>
    <t>George Baldock</t>
  </si>
  <si>
    <t>Oliver Arblaster</t>
  </si>
  <si>
    <t>Luke Thomas</t>
  </si>
  <si>
    <t>William Osula</t>
  </si>
  <si>
    <t>Ivo Grbić</t>
  </si>
  <si>
    <t>Mason Holgate</t>
  </si>
  <si>
    <t>Yasser Larouci</t>
  </si>
  <si>
    <t>John Egan</t>
  </si>
  <si>
    <t>Max Lowe</t>
  </si>
  <si>
    <t>Anis Ben Slimane</t>
  </si>
  <si>
    <t>Bénie Adama Traore</t>
  </si>
  <si>
    <t>Rhian Brewster</t>
  </si>
  <si>
    <t>Chris Basham</t>
  </si>
  <si>
    <t>Tom Davies</t>
  </si>
  <si>
    <t>Rhys Norrington-Davies</t>
  </si>
  <si>
    <t>John Fleck</t>
  </si>
  <si>
    <t>Sam Curtis</t>
  </si>
  <si>
    <t>Daniel Jebbison</t>
  </si>
  <si>
    <t>Antwoine Hackford</t>
  </si>
  <si>
    <t>Sydie Peck</t>
  </si>
  <si>
    <t>Ryan One</t>
  </si>
  <si>
    <t>Player Name</t>
  </si>
  <si>
    <t>Position</t>
  </si>
  <si>
    <t>Matches Played</t>
  </si>
  <si>
    <t>Minutes Played</t>
  </si>
  <si>
    <t>Full 90s Played</t>
  </si>
  <si>
    <t>Goals</t>
  </si>
  <si>
    <t>Assists</t>
  </si>
  <si>
    <t>Yellow Cards</t>
  </si>
  <si>
    <t>Red Cards</t>
  </si>
  <si>
    <t>Nation Short</t>
  </si>
  <si>
    <t>Nation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</si>
</sst>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9FFDFA-E207-4FB0-9E33-F4138CE1ED0E}" autoFormatId="16" applyNumberFormats="0" applyBorderFormats="0" applyFontFormats="0" applyPatternFormats="0" applyAlignmentFormats="0" applyWidthHeightFormats="0">
  <queryTableRefresh nextId="37">
    <queryTableFields count="36">
      <queryTableField id="1" name="Player" tableColumnId="1"/>
      <queryTableField id="36" dataBound="0" tableColumnId="36"/>
      <queryTableField id="35" dataBound="0" tableColumnId="35"/>
      <queryTableField id="2" name="Nation" tableColumnId="2"/>
      <queryTableField id="3" name="Pos" tableColumnId="3"/>
      <queryTableField id="4" name="Age" tableColumnId="4"/>
      <queryTableField id="5" name="MP" tableColumnId="5"/>
      <queryTableField id="6" name="Starts" tableColumnId="6"/>
      <queryTableField id="7" name="Min" tableColumnId="7"/>
      <queryTableField id="8" name="90s" tableColumnId="8"/>
      <queryTableField id="9" name="Gls" tableColumnId="9"/>
      <queryTableField id="10" name="Ast" tableColumnId="10"/>
      <queryTableField id="11" name="G+A" tableColumnId="11"/>
      <queryTableField id="12" name="G-PK" tableColumnId="12"/>
      <queryTableField id="13" name="PK" tableColumnId="13"/>
      <queryTableField id="14" name="PKatt" tableColumnId="14"/>
      <queryTableField id="15" name="CrdY" tableColumnId="15"/>
      <queryTableField id="16" name="CrdR" tableColumnId="16"/>
      <queryTableField id="17" name="xG" tableColumnId="17"/>
      <queryTableField id="18" name="npxG" tableColumnId="18"/>
      <queryTableField id="19" name="xAG" tableColumnId="19"/>
      <queryTableField id="20" name="npxG+xAG" tableColumnId="20"/>
      <queryTableField id="21" name="PrgC" tableColumnId="21"/>
      <queryTableField id="22" name="PrgP" tableColumnId="22"/>
      <queryTableField id="23" name="PrgR" tableColumnId="23"/>
      <queryTableField id="24" name="Gls_90" tableColumnId="24"/>
      <queryTableField id="25" name="Ast_90" tableColumnId="25"/>
      <queryTableField id="26" name="G+A_90" tableColumnId="26"/>
      <queryTableField id="27" name="G-PK_90" tableColumnId="27"/>
      <queryTableField id="28" name="G+A-PK_90" tableColumnId="28"/>
      <queryTableField id="29" name="xG_90" tableColumnId="29"/>
      <queryTableField id="30" name="xAG_90" tableColumnId="30"/>
      <queryTableField id="31" name="xG+xAG_90" tableColumnId="31"/>
      <queryTableField id="32" name="npxG_90" tableColumnId="32"/>
      <queryTableField id="33" name="npxG+xAG_90" tableColumnId="33"/>
      <queryTableField id="34" name="Team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1B495-5225-436F-A860-14D988B8603B}" name="premier_player_23_24" displayName="premier_player_23_24" ref="A1:AJ581" tableType="queryTable" totalsRowShown="0">
  <autoFilter ref="A1:AJ581" xr:uid="{9CA1B495-5225-436F-A860-14D988B8603B}"/>
  <tableColumns count="36">
    <tableColumn id="1" xr3:uid="{E2F999DB-F0FA-4C4E-83D4-A1F428501CFF}" uniqueName="1" name="Player Name" queryTableFieldId="1" dataDxfId="5"/>
    <tableColumn id="36" xr3:uid="{A04D750B-73F1-41C0-8AD6-C67E5701D9D0}" uniqueName="36" name="Nation Short" queryTableFieldId="36" dataDxfId="2">
      <calculatedColumnFormula>TRIM(LEFT(D2, FIND(" ", D2)-1))</calculatedColumnFormula>
    </tableColumn>
    <tableColumn id="35" xr3:uid="{06324C7C-CCB6-447F-86C8-2D8E4808DD06}" uniqueName="35" name="Nation" queryTableFieldId="35" dataDxfId="1">
      <calculatedColumnFormula>TRIM(RIGHT(D2, 3))</calculatedColumnFormula>
    </tableColumn>
    <tableColumn id="2" xr3:uid="{6C900B88-2DC1-4BDB-970C-7F14DAA6D88B}" uniqueName="2" name="Nation Code" queryTableFieldId="2" dataDxfId="0"/>
    <tableColumn id="3" xr3:uid="{E159D427-A578-4EB6-918B-351411A5A158}" uniqueName="3" name="Position" queryTableFieldId="3" dataDxfId="4"/>
    <tableColumn id="4" xr3:uid="{B85C0EDC-A0C3-4920-A26C-AAB6E9661E00}" uniqueName="4" name="Age" queryTableFieldId="4"/>
    <tableColumn id="5" xr3:uid="{2C2E0B09-2304-4B51-B0FF-4115EB01C34D}" uniqueName="5" name="Matches Played" queryTableFieldId="5"/>
    <tableColumn id="6" xr3:uid="{388DF65A-D1D0-4BE7-8352-A5EAEEC01060}" uniqueName="6" name="Starts" queryTableFieldId="6"/>
    <tableColumn id="7" xr3:uid="{21D0B9AD-FDEC-441C-9E20-4F74E087E991}" uniqueName="7" name="Minutes Played" queryTableFieldId="7"/>
    <tableColumn id="8" xr3:uid="{C702A202-FE47-4BE5-BFE6-7BB107643F60}" uniqueName="8" name="Full 90s Played" queryTableFieldId="8"/>
    <tableColumn id="9" xr3:uid="{73E489A4-B167-4D5D-B9B8-339DF5686FEF}" uniqueName="9" name="Goals" queryTableFieldId="9"/>
    <tableColumn id="10" xr3:uid="{CB5EEDDA-19C9-4408-B45E-A7EA18C80409}" uniqueName="10" name="Assists" queryTableFieldId="10"/>
    <tableColumn id="11" xr3:uid="{FF1018D5-A5B3-41AD-8036-97B703827933}" uniqueName="11" name="G+A" queryTableFieldId="11"/>
    <tableColumn id="12" xr3:uid="{D5920796-794A-4AAE-B941-B8B03CA3848F}" uniqueName="12" name="G-PK" queryTableFieldId="12"/>
    <tableColumn id="13" xr3:uid="{5E562015-4BA2-4414-94BD-7D425F90A410}" uniqueName="13" name="PK" queryTableFieldId="13"/>
    <tableColumn id="14" xr3:uid="{038CA252-EB7F-42CD-A259-5BFC47A3FDA7}" uniqueName="14" name="PKatt" queryTableFieldId="14"/>
    <tableColumn id="15" xr3:uid="{7EFAC5E4-7FF7-4C1D-9EC7-F0802F1F549E}" uniqueName="15" name="Yellow Cards" queryTableFieldId="15"/>
    <tableColumn id="16" xr3:uid="{0585C174-06C2-47CF-A308-07A02F11D6F5}" uniqueName="16" name="Red Cards" queryTableFieldId="16"/>
    <tableColumn id="17" xr3:uid="{706EDBA6-DC4E-4C1F-8A8A-C48936C1572B}" uniqueName="17" name="xG" queryTableFieldId="17"/>
    <tableColumn id="18" xr3:uid="{C78508EE-07F0-4151-8AEE-FE9F4BB77BE0}" uniqueName="18" name="npxG" queryTableFieldId="18"/>
    <tableColumn id="19" xr3:uid="{817E793C-7275-49D1-9EA3-D4C057C9C999}" uniqueName="19" name="xAG" queryTableFieldId="19"/>
    <tableColumn id="20" xr3:uid="{78C3E360-FB0D-403B-8013-83FE459D0F1D}" uniqueName="20" name="npxG+xAG" queryTableFieldId="20"/>
    <tableColumn id="21" xr3:uid="{C3296261-039F-427C-8AE7-98CF72C50565}" uniqueName="21" name="PrgC" queryTableFieldId="21"/>
    <tableColumn id="22" xr3:uid="{683E82E4-3D51-43BE-ADE4-03D6C30AAB3A}" uniqueName="22" name="PrgP" queryTableFieldId="22"/>
    <tableColumn id="23" xr3:uid="{87A51332-4EB5-42CC-A621-5788B602F81E}" uniqueName="23" name="PrgR" queryTableFieldId="23"/>
    <tableColumn id="24" xr3:uid="{1CBA7842-1A0C-45AC-B5F8-ED6DDD488E2D}" uniqueName="24" name="Gls_90" queryTableFieldId="24"/>
    <tableColumn id="25" xr3:uid="{D01FD898-F6D1-4D3A-BC6E-003927E2D48D}" uniqueName="25" name="Ast_90" queryTableFieldId="25"/>
    <tableColumn id="26" xr3:uid="{FCB62236-E249-4248-94B6-9CE5833E80BC}" uniqueName="26" name="G+A_90" queryTableFieldId="26"/>
    <tableColumn id="27" xr3:uid="{CB7D5DC3-8521-423F-96DD-768891600771}" uniqueName="27" name="G-PK_90" queryTableFieldId="27"/>
    <tableColumn id="28" xr3:uid="{C1373F25-E5DE-45EA-A08E-D48FB79D464E}" uniqueName="28" name="G+A-PK_90" queryTableFieldId="28"/>
    <tableColumn id="29" xr3:uid="{561B66FA-9071-46B9-A209-2D0B116E526F}" uniqueName="29" name="xG_90" queryTableFieldId="29"/>
    <tableColumn id="30" xr3:uid="{16DA1A99-2665-48D5-A890-DF4C3262899D}" uniqueName="30" name="xAG_90" queryTableFieldId="30"/>
    <tableColumn id="31" xr3:uid="{0FE9E878-599C-4B85-A935-CFD2C36BB50F}" uniqueName="31" name="xG+xAG_90" queryTableFieldId="31"/>
    <tableColumn id="32" xr3:uid="{8537EE00-A25D-44C4-A73A-8C2E545A1D34}" uniqueName="32" name="npxG_90" queryTableFieldId="32"/>
    <tableColumn id="33" xr3:uid="{A9B3D442-6943-47FB-B2CF-17C744215CB7}" uniqueName="33" name="npxG+xAG_90" queryTableFieldId="33"/>
    <tableColumn id="34" xr3:uid="{504FEAE1-E014-4685-84BD-2E216271316E}" uniqueName="34" name="Team" queryTableFieldId="34" dataDxfId="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51D5-657F-4378-B128-95D50A96E1FE}">
  <dimension ref="A1:AJ581"/>
  <sheetViews>
    <sheetView tabSelected="1" workbookViewId="0">
      <selection activeCell="E1" sqref="E1:E1048576"/>
    </sheetView>
  </sheetViews>
  <sheetFormatPr defaultRowHeight="14.4" x14ac:dyDescent="0.3"/>
  <cols>
    <col min="1" max="1" width="23" bestFit="1" customWidth="1"/>
    <col min="2" max="3" width="23" customWidth="1"/>
    <col min="4" max="4" width="8.77734375" hidden="1" customWidth="1"/>
    <col min="5" max="5" width="10" bestFit="1" customWidth="1"/>
    <col min="6" max="6" width="6.21875" bestFit="1" customWidth="1"/>
    <col min="7" max="7" width="16.33203125" bestFit="1" customWidth="1"/>
    <col min="8" max="8" width="8.21875" bestFit="1" customWidth="1"/>
    <col min="9" max="9" width="15.88671875" bestFit="1" customWidth="1"/>
    <col min="10" max="10" width="15.6640625" bestFit="1" customWidth="1"/>
    <col min="11" max="11" width="8" bestFit="1" customWidth="1"/>
    <col min="12" max="12" width="9.109375" bestFit="1" customWidth="1"/>
    <col min="13" max="13" width="6.6640625" bestFit="1" customWidth="1"/>
    <col min="14" max="14" width="7.44140625" bestFit="1" customWidth="1"/>
    <col min="15" max="15" width="5.44140625" bestFit="1" customWidth="1"/>
    <col min="16" max="16" width="7.77734375" bestFit="1" customWidth="1"/>
    <col min="17" max="17" width="7.21875" bestFit="1" customWidth="1"/>
    <col min="18" max="18" width="7.33203125" bestFit="1" customWidth="1"/>
    <col min="19" max="19" width="5.44140625" bestFit="1" customWidth="1"/>
    <col min="20" max="20" width="7.5546875" bestFit="1" customWidth="1"/>
    <col min="21" max="21" width="6.5546875" bestFit="1" customWidth="1"/>
    <col min="22" max="22" width="11.88671875" bestFit="1" customWidth="1"/>
    <col min="23" max="23" width="7.109375" bestFit="1" customWidth="1"/>
    <col min="24" max="25" width="7" bestFit="1" customWidth="1"/>
    <col min="26" max="26" width="8.77734375" bestFit="1" customWidth="1"/>
    <col min="27" max="27" width="8.6640625" bestFit="1" customWidth="1"/>
    <col min="28" max="28" width="9.44140625" bestFit="1" customWidth="1"/>
    <col min="29" max="29" width="10.21875" bestFit="1" customWidth="1"/>
    <col min="30" max="30" width="12.33203125" bestFit="1" customWidth="1"/>
    <col min="31" max="31" width="8.21875" bestFit="1" customWidth="1"/>
    <col min="32" max="32" width="9.33203125" bestFit="1" customWidth="1"/>
    <col min="33" max="33" width="12.5546875" bestFit="1" customWidth="1"/>
    <col min="34" max="34" width="10.33203125" bestFit="1" customWidth="1"/>
    <col min="35" max="35" width="14.6640625" bestFit="1" customWidth="1"/>
    <col min="36" max="36" width="16.44140625" bestFit="1" customWidth="1"/>
  </cols>
  <sheetData>
    <row r="1" spans="1:36" x14ac:dyDescent="0.3">
      <c r="A1" t="s">
        <v>691</v>
      </c>
      <c r="B1" t="s">
        <v>700</v>
      </c>
      <c r="C1" t="s">
        <v>0</v>
      </c>
      <c r="D1" t="s">
        <v>701</v>
      </c>
      <c r="E1" t="s">
        <v>692</v>
      </c>
      <c r="F1" t="s">
        <v>1</v>
      </c>
      <c r="G1" t="s">
        <v>693</v>
      </c>
      <c r="H1" t="s">
        <v>2</v>
      </c>
      <c r="I1" t="s">
        <v>694</v>
      </c>
      <c r="J1" t="s">
        <v>695</v>
      </c>
      <c r="K1" t="s">
        <v>696</v>
      </c>
      <c r="L1" t="s">
        <v>697</v>
      </c>
      <c r="M1" t="s">
        <v>3</v>
      </c>
      <c r="N1" t="s">
        <v>4</v>
      </c>
      <c r="O1" t="s">
        <v>5</v>
      </c>
      <c r="P1" t="s">
        <v>6</v>
      </c>
      <c r="Q1" t="s">
        <v>698</v>
      </c>
      <c r="R1" t="s">
        <v>699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</row>
    <row r="2" spans="1:36" x14ac:dyDescent="0.3">
      <c r="A2" s="1" t="s">
        <v>25</v>
      </c>
      <c r="B2" s="1" t="str">
        <f>TRIM(LEFT(D2, FIND(" ", D2)-1))</f>
        <v>es</v>
      </c>
      <c r="C2" s="1" t="str">
        <f>TRIM(RIGHT(D2, 3))</f>
        <v>ESP</v>
      </c>
      <c r="D2" s="1" t="s">
        <v>26</v>
      </c>
      <c r="E2" s="1" t="s">
        <v>27</v>
      </c>
      <c r="F2">
        <v>27</v>
      </c>
      <c r="G2">
        <v>34</v>
      </c>
      <c r="H2">
        <v>34</v>
      </c>
      <c r="I2">
        <v>2931</v>
      </c>
      <c r="J2">
        <v>32.6</v>
      </c>
      <c r="K2">
        <v>8</v>
      </c>
      <c r="L2">
        <v>9</v>
      </c>
      <c r="M2">
        <v>17</v>
      </c>
      <c r="N2">
        <v>8</v>
      </c>
      <c r="O2">
        <v>0</v>
      </c>
      <c r="P2">
        <v>0</v>
      </c>
      <c r="Q2">
        <v>8</v>
      </c>
      <c r="R2">
        <v>1</v>
      </c>
      <c r="S2">
        <v>4.0999999999999996</v>
      </c>
      <c r="T2">
        <v>4.0999999999999996</v>
      </c>
      <c r="U2">
        <v>3.9</v>
      </c>
      <c r="V2">
        <v>8</v>
      </c>
      <c r="W2">
        <v>76</v>
      </c>
      <c r="X2">
        <v>376</v>
      </c>
      <c r="Y2">
        <v>55</v>
      </c>
      <c r="Z2">
        <v>0.25</v>
      </c>
      <c r="AA2">
        <v>0.28000000000000003</v>
      </c>
      <c r="AB2">
        <v>0.52</v>
      </c>
      <c r="AC2">
        <v>0.25</v>
      </c>
      <c r="AD2">
        <v>0.52</v>
      </c>
      <c r="AE2">
        <v>0.12</v>
      </c>
      <c r="AF2">
        <v>0.12</v>
      </c>
      <c r="AG2">
        <v>0.24</v>
      </c>
      <c r="AH2">
        <v>0.12</v>
      </c>
      <c r="AI2">
        <v>0.24</v>
      </c>
      <c r="AJ2" s="1" t="s">
        <v>28</v>
      </c>
    </row>
    <row r="3" spans="1:36" x14ac:dyDescent="0.3">
      <c r="A3" s="1" t="s">
        <v>29</v>
      </c>
      <c r="B3" s="1" t="str">
        <f>TRIM(LEFT(D3, FIND(" ", D3)-1))</f>
        <v>eng</v>
      </c>
      <c r="C3" s="1" t="str">
        <f>TRIM(RIGHT(D3, 3))</f>
        <v>ENG</v>
      </c>
      <c r="D3" s="1" t="s">
        <v>30</v>
      </c>
      <c r="E3" s="1" t="s">
        <v>31</v>
      </c>
      <c r="F3">
        <v>23</v>
      </c>
      <c r="G3">
        <v>35</v>
      </c>
      <c r="H3">
        <v>33</v>
      </c>
      <c r="I3">
        <v>2857</v>
      </c>
      <c r="J3">
        <v>31.7</v>
      </c>
      <c r="K3">
        <v>19</v>
      </c>
      <c r="L3">
        <v>8</v>
      </c>
      <c r="M3">
        <v>27</v>
      </c>
      <c r="N3">
        <v>19</v>
      </c>
      <c r="O3">
        <v>0</v>
      </c>
      <c r="P3">
        <v>0</v>
      </c>
      <c r="Q3">
        <v>2</v>
      </c>
      <c r="R3">
        <v>0</v>
      </c>
      <c r="S3">
        <v>10.3</v>
      </c>
      <c r="T3">
        <v>10.3</v>
      </c>
      <c r="U3">
        <v>8.4</v>
      </c>
      <c r="V3">
        <v>18.7</v>
      </c>
      <c r="W3">
        <v>93</v>
      </c>
      <c r="X3">
        <v>168</v>
      </c>
      <c r="Y3">
        <v>269</v>
      </c>
      <c r="Z3">
        <v>0.6</v>
      </c>
      <c r="AA3">
        <v>0.25</v>
      </c>
      <c r="AB3">
        <v>0.85</v>
      </c>
      <c r="AC3">
        <v>0.6</v>
      </c>
      <c r="AD3">
        <v>0.85</v>
      </c>
      <c r="AE3">
        <v>0.33</v>
      </c>
      <c r="AF3">
        <v>0.26</v>
      </c>
      <c r="AG3">
        <v>0.59</v>
      </c>
      <c r="AH3">
        <v>0.33</v>
      </c>
      <c r="AI3">
        <v>0.59</v>
      </c>
      <c r="AJ3" s="1" t="s">
        <v>28</v>
      </c>
    </row>
    <row r="4" spans="1:36" x14ac:dyDescent="0.3">
      <c r="A4" s="1" t="s">
        <v>32</v>
      </c>
      <c r="B4" s="1" t="str">
        <f>TRIM(LEFT(D4, FIND(" ", D4)-1))</f>
        <v>br</v>
      </c>
      <c r="C4" s="1" t="str">
        <f>TRIM(RIGHT(D4, 3))</f>
        <v>BRA</v>
      </c>
      <c r="D4" s="1" t="s">
        <v>33</v>
      </c>
      <c r="E4" s="1" t="s">
        <v>34</v>
      </c>
      <c r="F4">
        <v>29</v>
      </c>
      <c r="G4">
        <v>33</v>
      </c>
      <c r="H4">
        <v>33</v>
      </c>
      <c r="I4">
        <v>2785</v>
      </c>
      <c r="J4">
        <v>30.9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  <c r="T4">
        <v>0</v>
      </c>
      <c r="U4">
        <v>0.1</v>
      </c>
      <c r="V4">
        <v>0.1</v>
      </c>
      <c r="W4">
        <v>0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" t="s">
        <v>28</v>
      </c>
    </row>
    <row r="5" spans="1:36" x14ac:dyDescent="0.3">
      <c r="A5" s="1" t="s">
        <v>35</v>
      </c>
      <c r="B5" s="1" t="str">
        <f>TRIM(LEFT(D5, FIND(" ", D5)-1))</f>
        <v>ar</v>
      </c>
      <c r="C5" s="1" t="str">
        <f>TRIM(RIGHT(D5, 3))</f>
        <v>ARG</v>
      </c>
      <c r="D5" s="1" t="s">
        <v>36</v>
      </c>
      <c r="E5" s="1" t="s">
        <v>37</v>
      </c>
      <c r="F5">
        <v>23</v>
      </c>
      <c r="G5">
        <v>36</v>
      </c>
      <c r="H5">
        <v>31</v>
      </c>
      <c r="I5">
        <v>2647</v>
      </c>
      <c r="J5">
        <v>29.4</v>
      </c>
      <c r="K5">
        <v>11</v>
      </c>
      <c r="L5">
        <v>8</v>
      </c>
      <c r="M5">
        <v>19</v>
      </c>
      <c r="N5">
        <v>9</v>
      </c>
      <c r="O5">
        <v>2</v>
      </c>
      <c r="P5">
        <v>2</v>
      </c>
      <c r="Q5">
        <v>2</v>
      </c>
      <c r="R5">
        <v>0</v>
      </c>
      <c r="S5">
        <v>13</v>
      </c>
      <c r="T5">
        <v>11.5</v>
      </c>
      <c r="U5">
        <v>6.4</v>
      </c>
      <c r="V5">
        <v>17.899999999999999</v>
      </c>
      <c r="W5">
        <v>64</v>
      </c>
      <c r="X5">
        <v>103</v>
      </c>
      <c r="Y5">
        <v>180</v>
      </c>
      <c r="Z5">
        <v>0.37</v>
      </c>
      <c r="AA5">
        <v>0.27</v>
      </c>
      <c r="AB5">
        <v>0.65</v>
      </c>
      <c r="AC5">
        <v>0.31</v>
      </c>
      <c r="AD5">
        <v>0.57999999999999996</v>
      </c>
      <c r="AE5">
        <v>0.44</v>
      </c>
      <c r="AF5">
        <v>0.22</v>
      </c>
      <c r="AG5">
        <v>0.66</v>
      </c>
      <c r="AH5">
        <v>0.39</v>
      </c>
      <c r="AI5">
        <v>0.61</v>
      </c>
      <c r="AJ5" s="1" t="s">
        <v>28</v>
      </c>
    </row>
    <row r="6" spans="1:36" x14ac:dyDescent="0.3">
      <c r="A6" s="1" t="s">
        <v>38</v>
      </c>
      <c r="B6" s="1" t="str">
        <f>TRIM(LEFT(D6, FIND(" ", D6)-1))</f>
        <v>eng</v>
      </c>
      <c r="C6" s="1" t="str">
        <f>TRIM(RIGHT(D6, 3))</f>
        <v>ENG</v>
      </c>
      <c r="D6" s="1" t="s">
        <v>30</v>
      </c>
      <c r="E6" s="1" t="s">
        <v>39</v>
      </c>
      <c r="F6">
        <v>33</v>
      </c>
      <c r="G6">
        <v>32</v>
      </c>
      <c r="H6">
        <v>30</v>
      </c>
      <c r="I6">
        <v>2767</v>
      </c>
      <c r="J6">
        <v>30.7</v>
      </c>
      <c r="K6">
        <v>0</v>
      </c>
      <c r="L6">
        <v>4</v>
      </c>
      <c r="M6">
        <v>4</v>
      </c>
      <c r="N6">
        <v>0</v>
      </c>
      <c r="O6">
        <v>0</v>
      </c>
      <c r="P6">
        <v>0</v>
      </c>
      <c r="Q6">
        <v>2</v>
      </c>
      <c r="R6">
        <v>0</v>
      </c>
      <c r="S6">
        <v>0.4</v>
      </c>
      <c r="T6">
        <v>0.4</v>
      </c>
      <c r="U6">
        <v>2.6</v>
      </c>
      <c r="V6">
        <v>3</v>
      </c>
      <c r="W6">
        <v>74</v>
      </c>
      <c r="X6">
        <v>157</v>
      </c>
      <c r="Y6">
        <v>172</v>
      </c>
      <c r="Z6">
        <v>0</v>
      </c>
      <c r="AA6">
        <v>0.13</v>
      </c>
      <c r="AB6">
        <v>0.13</v>
      </c>
      <c r="AC6">
        <v>0</v>
      </c>
      <c r="AD6">
        <v>0.13</v>
      </c>
      <c r="AE6">
        <v>0.01</v>
      </c>
      <c r="AF6">
        <v>0.09</v>
      </c>
      <c r="AG6">
        <v>0.1</v>
      </c>
      <c r="AH6">
        <v>0.01</v>
      </c>
      <c r="AI6">
        <v>0.1</v>
      </c>
      <c r="AJ6" s="1" t="s">
        <v>28</v>
      </c>
    </row>
    <row r="7" spans="1:36" x14ac:dyDescent="0.3">
      <c r="A7" s="1" t="s">
        <v>40</v>
      </c>
      <c r="B7" s="1" t="str">
        <f>TRIM(LEFT(D7, FIND(" ", D7)-1))</f>
        <v>pt</v>
      </c>
      <c r="C7" s="1" t="str">
        <f>TRIM(RIGHT(D7, 3))</f>
        <v>POR</v>
      </c>
      <c r="D7" s="1" t="s">
        <v>41</v>
      </c>
      <c r="E7" s="1" t="s">
        <v>37</v>
      </c>
      <c r="F7">
        <v>28</v>
      </c>
      <c r="G7">
        <v>33</v>
      </c>
      <c r="H7">
        <v>29</v>
      </c>
      <c r="I7">
        <v>2578</v>
      </c>
      <c r="J7">
        <v>28.6</v>
      </c>
      <c r="K7">
        <v>6</v>
      </c>
      <c r="L7">
        <v>9</v>
      </c>
      <c r="M7">
        <v>15</v>
      </c>
      <c r="N7">
        <v>6</v>
      </c>
      <c r="O7">
        <v>0</v>
      </c>
      <c r="P7">
        <v>0</v>
      </c>
      <c r="Q7">
        <v>8</v>
      </c>
      <c r="R7">
        <v>0</v>
      </c>
      <c r="S7">
        <v>3.7</v>
      </c>
      <c r="T7">
        <v>3.7</v>
      </c>
      <c r="U7">
        <v>7.6</v>
      </c>
      <c r="V7">
        <v>11.3</v>
      </c>
      <c r="W7">
        <v>140</v>
      </c>
      <c r="X7">
        <v>177</v>
      </c>
      <c r="Y7">
        <v>260</v>
      </c>
      <c r="Z7">
        <v>0.21</v>
      </c>
      <c r="AA7">
        <v>0.31</v>
      </c>
      <c r="AB7">
        <v>0.52</v>
      </c>
      <c r="AC7">
        <v>0.21</v>
      </c>
      <c r="AD7">
        <v>0.52</v>
      </c>
      <c r="AE7">
        <v>0.13</v>
      </c>
      <c r="AF7">
        <v>0.27</v>
      </c>
      <c r="AG7">
        <v>0.4</v>
      </c>
      <c r="AH7">
        <v>0.13</v>
      </c>
      <c r="AI7">
        <v>0.4</v>
      </c>
      <c r="AJ7" s="1" t="s">
        <v>28</v>
      </c>
    </row>
    <row r="8" spans="1:36" x14ac:dyDescent="0.3">
      <c r="A8" s="1" t="s">
        <v>42</v>
      </c>
      <c r="B8" s="1" t="str">
        <f>TRIM(LEFT(D8, FIND(" ", D8)-1))</f>
        <v>no</v>
      </c>
      <c r="C8" s="1" t="str">
        <f>TRIM(RIGHT(D8, 3))</f>
        <v>NOR</v>
      </c>
      <c r="D8" s="1" t="s">
        <v>43</v>
      </c>
      <c r="E8" s="1" t="s">
        <v>44</v>
      </c>
      <c r="F8">
        <v>23</v>
      </c>
      <c r="G8">
        <v>31</v>
      </c>
      <c r="H8">
        <v>29</v>
      </c>
      <c r="I8">
        <v>2552</v>
      </c>
      <c r="J8">
        <v>28.4</v>
      </c>
      <c r="K8">
        <v>27</v>
      </c>
      <c r="L8">
        <v>5</v>
      </c>
      <c r="M8">
        <v>32</v>
      </c>
      <c r="N8">
        <v>20</v>
      </c>
      <c r="O8">
        <v>7</v>
      </c>
      <c r="P8">
        <v>8</v>
      </c>
      <c r="Q8">
        <v>1</v>
      </c>
      <c r="R8">
        <v>0</v>
      </c>
      <c r="S8">
        <v>29.2</v>
      </c>
      <c r="T8">
        <v>22.9</v>
      </c>
      <c r="U8">
        <v>4.3</v>
      </c>
      <c r="V8">
        <v>27.2</v>
      </c>
      <c r="W8">
        <v>35</v>
      </c>
      <c r="X8">
        <v>26</v>
      </c>
      <c r="Y8">
        <v>126</v>
      </c>
      <c r="Z8">
        <v>0.95</v>
      </c>
      <c r="AA8">
        <v>0.18</v>
      </c>
      <c r="AB8">
        <v>1.1299999999999999</v>
      </c>
      <c r="AC8">
        <v>0.71</v>
      </c>
      <c r="AD8">
        <v>0.88</v>
      </c>
      <c r="AE8">
        <v>1.03</v>
      </c>
      <c r="AF8">
        <v>0.15</v>
      </c>
      <c r="AG8">
        <v>1.18</v>
      </c>
      <c r="AH8">
        <v>0.81</v>
      </c>
      <c r="AI8">
        <v>0.96</v>
      </c>
      <c r="AJ8" s="1" t="s">
        <v>28</v>
      </c>
    </row>
    <row r="9" spans="1:36" x14ac:dyDescent="0.3">
      <c r="A9" s="1" t="s">
        <v>45</v>
      </c>
      <c r="B9" s="1" t="str">
        <f>TRIM(LEFT(D9, FIND(" ", D9)-1))</f>
        <v>pt</v>
      </c>
      <c r="C9" s="1" t="str">
        <f>TRIM(RIGHT(D9, 3))</f>
        <v>POR</v>
      </c>
      <c r="D9" s="1" t="s">
        <v>41</v>
      </c>
      <c r="E9" s="1" t="s">
        <v>39</v>
      </c>
      <c r="F9">
        <v>26</v>
      </c>
      <c r="G9">
        <v>30</v>
      </c>
      <c r="H9">
        <v>28</v>
      </c>
      <c r="I9">
        <v>2559</v>
      </c>
      <c r="J9">
        <v>28.4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1.4</v>
      </c>
      <c r="T9">
        <v>1.4</v>
      </c>
      <c r="U9">
        <v>0.3</v>
      </c>
      <c r="V9">
        <v>1.7</v>
      </c>
      <c r="W9">
        <v>34</v>
      </c>
      <c r="X9">
        <v>173</v>
      </c>
      <c r="Y9">
        <v>16</v>
      </c>
      <c r="Z9">
        <v>0</v>
      </c>
      <c r="AA9">
        <v>0</v>
      </c>
      <c r="AB9">
        <v>0</v>
      </c>
      <c r="AC9">
        <v>0</v>
      </c>
      <c r="AD9">
        <v>0</v>
      </c>
      <c r="AE9">
        <v>0.05</v>
      </c>
      <c r="AF9">
        <v>0.01</v>
      </c>
      <c r="AG9">
        <v>0.06</v>
      </c>
      <c r="AH9">
        <v>0.05</v>
      </c>
      <c r="AI9">
        <v>0.06</v>
      </c>
      <c r="AJ9" s="1" t="s">
        <v>28</v>
      </c>
    </row>
    <row r="10" spans="1:36" x14ac:dyDescent="0.3">
      <c r="A10" s="1" t="s">
        <v>46</v>
      </c>
      <c r="B10" s="1" t="str">
        <f>TRIM(LEFT(D10, FIND(" ", D10)-1))</f>
        <v>ch</v>
      </c>
      <c r="C10" s="1" t="str">
        <f>TRIM(RIGHT(D10, 3))</f>
        <v>SUI</v>
      </c>
      <c r="D10" s="1" t="s">
        <v>47</v>
      </c>
      <c r="E10" s="1" t="s">
        <v>48</v>
      </c>
      <c r="F10">
        <v>28</v>
      </c>
      <c r="G10">
        <v>30</v>
      </c>
      <c r="H10">
        <v>28</v>
      </c>
      <c r="I10">
        <v>2511</v>
      </c>
      <c r="J10">
        <v>27.9</v>
      </c>
      <c r="K10">
        <v>2</v>
      </c>
      <c r="L10">
        <v>0</v>
      </c>
      <c r="M10">
        <v>2</v>
      </c>
      <c r="N10">
        <v>2</v>
      </c>
      <c r="O10">
        <v>0</v>
      </c>
      <c r="P10">
        <v>0</v>
      </c>
      <c r="Q10">
        <v>4</v>
      </c>
      <c r="R10">
        <v>1</v>
      </c>
      <c r="S10">
        <v>1.9</v>
      </c>
      <c r="T10">
        <v>1.9</v>
      </c>
      <c r="U10">
        <v>0.5</v>
      </c>
      <c r="V10">
        <v>2.4</v>
      </c>
      <c r="W10">
        <v>46</v>
      </c>
      <c r="X10">
        <v>148</v>
      </c>
      <c r="Y10">
        <v>36</v>
      </c>
      <c r="Z10">
        <v>7.0000000000000007E-2</v>
      </c>
      <c r="AA10">
        <v>0</v>
      </c>
      <c r="AB10">
        <v>7.0000000000000007E-2</v>
      </c>
      <c r="AC10">
        <v>7.0000000000000007E-2</v>
      </c>
      <c r="AD10">
        <v>7.0000000000000007E-2</v>
      </c>
      <c r="AE10">
        <v>7.0000000000000007E-2</v>
      </c>
      <c r="AF10">
        <v>0.02</v>
      </c>
      <c r="AG10">
        <v>0.09</v>
      </c>
      <c r="AH10">
        <v>7.0000000000000007E-2</v>
      </c>
      <c r="AI10">
        <v>0.09</v>
      </c>
      <c r="AJ10" s="1" t="s">
        <v>28</v>
      </c>
    </row>
    <row r="11" spans="1:36" x14ac:dyDescent="0.3">
      <c r="A11" s="1" t="s">
        <v>49</v>
      </c>
      <c r="B11" s="1" t="str">
        <f>TRIM(LEFT(D11, FIND(" ", D11)-1))</f>
        <v>hr</v>
      </c>
      <c r="C11" s="1" t="str">
        <f>TRIM(RIGHT(D11, 3))</f>
        <v>CRO</v>
      </c>
      <c r="D11" s="1" t="s">
        <v>50</v>
      </c>
      <c r="E11" s="1" t="s">
        <v>39</v>
      </c>
      <c r="F11">
        <v>21</v>
      </c>
      <c r="G11">
        <v>28</v>
      </c>
      <c r="H11">
        <v>26</v>
      </c>
      <c r="I11">
        <v>2328</v>
      </c>
      <c r="J11">
        <v>25.9</v>
      </c>
      <c r="K11">
        <v>4</v>
      </c>
      <c r="L11">
        <v>1</v>
      </c>
      <c r="M11">
        <v>5</v>
      </c>
      <c r="N11">
        <v>4</v>
      </c>
      <c r="O11">
        <v>0</v>
      </c>
      <c r="P11">
        <v>0</v>
      </c>
      <c r="Q11">
        <v>3</v>
      </c>
      <c r="R11">
        <v>0</v>
      </c>
      <c r="S11">
        <v>3.1</v>
      </c>
      <c r="T11">
        <v>3.1</v>
      </c>
      <c r="U11">
        <v>1.4</v>
      </c>
      <c r="V11">
        <v>4.5</v>
      </c>
      <c r="W11">
        <v>63</v>
      </c>
      <c r="X11">
        <v>136</v>
      </c>
      <c r="Y11">
        <v>115</v>
      </c>
      <c r="Z11">
        <v>0.15</v>
      </c>
      <c r="AA11">
        <v>0.04</v>
      </c>
      <c r="AB11">
        <v>0.19</v>
      </c>
      <c r="AC11">
        <v>0.15</v>
      </c>
      <c r="AD11">
        <v>0.19</v>
      </c>
      <c r="AE11">
        <v>0.12</v>
      </c>
      <c r="AF11">
        <v>0.06</v>
      </c>
      <c r="AG11">
        <v>0.18</v>
      </c>
      <c r="AH11">
        <v>0.12</v>
      </c>
      <c r="AI11">
        <v>0.18</v>
      </c>
      <c r="AJ11" s="1" t="s">
        <v>28</v>
      </c>
    </row>
    <row r="12" spans="1:36" x14ac:dyDescent="0.3">
      <c r="A12" s="1" t="s">
        <v>51</v>
      </c>
      <c r="B12" s="1" t="str">
        <f>TRIM(LEFT(D12, FIND(" ", D12)-1))</f>
        <v>nl</v>
      </c>
      <c r="C12" s="1" t="str">
        <f>TRIM(RIGHT(D12, 3))</f>
        <v>NED</v>
      </c>
      <c r="D12" s="1" t="s">
        <v>52</v>
      </c>
      <c r="E12" s="1" t="s">
        <v>39</v>
      </c>
      <c r="F12">
        <v>28</v>
      </c>
      <c r="G12">
        <v>29</v>
      </c>
      <c r="H12">
        <v>24</v>
      </c>
      <c r="I12">
        <v>2042</v>
      </c>
      <c r="J12">
        <v>22.7</v>
      </c>
      <c r="K12">
        <v>2</v>
      </c>
      <c r="L12">
        <v>2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2.5</v>
      </c>
      <c r="T12">
        <v>2.5</v>
      </c>
      <c r="U12">
        <v>1.2</v>
      </c>
      <c r="V12">
        <v>3.7</v>
      </c>
      <c r="W12">
        <v>24</v>
      </c>
      <c r="X12">
        <v>116</v>
      </c>
      <c r="Y12">
        <v>18</v>
      </c>
      <c r="Z12">
        <v>0.09</v>
      </c>
      <c r="AA12">
        <v>0.09</v>
      </c>
      <c r="AB12">
        <v>0.18</v>
      </c>
      <c r="AC12">
        <v>0.09</v>
      </c>
      <c r="AD12">
        <v>0.18</v>
      </c>
      <c r="AE12">
        <v>0.11</v>
      </c>
      <c r="AF12">
        <v>0.05</v>
      </c>
      <c r="AG12">
        <v>0.16</v>
      </c>
      <c r="AH12">
        <v>0.11</v>
      </c>
      <c r="AI12">
        <v>0.16</v>
      </c>
      <c r="AJ12" s="1" t="s">
        <v>28</v>
      </c>
    </row>
    <row r="13" spans="1:36" x14ac:dyDescent="0.3">
      <c r="A13" s="1" t="s">
        <v>53</v>
      </c>
      <c r="B13" s="1" t="str">
        <f>TRIM(LEFT(D13, FIND(" ", D13)-1))</f>
        <v>be</v>
      </c>
      <c r="C13" s="1" t="str">
        <f>TRIM(RIGHT(D13, 3))</f>
        <v>BEL</v>
      </c>
      <c r="D13" s="1" t="s">
        <v>54</v>
      </c>
      <c r="E13" s="1" t="s">
        <v>31</v>
      </c>
      <c r="F13">
        <v>21</v>
      </c>
      <c r="G13">
        <v>29</v>
      </c>
      <c r="H13">
        <v>18</v>
      </c>
      <c r="I13">
        <v>1595</v>
      </c>
      <c r="J13">
        <v>17.7</v>
      </c>
      <c r="K13">
        <v>3</v>
      </c>
      <c r="L13">
        <v>8</v>
      </c>
      <c r="M13">
        <v>11</v>
      </c>
      <c r="N13">
        <v>3</v>
      </c>
      <c r="O13">
        <v>0</v>
      </c>
      <c r="P13">
        <v>0</v>
      </c>
      <c r="Q13">
        <v>3</v>
      </c>
      <c r="R13">
        <v>0</v>
      </c>
      <c r="S13">
        <v>2.5</v>
      </c>
      <c r="T13">
        <v>2.5</v>
      </c>
      <c r="U13">
        <v>4.5999999999999996</v>
      </c>
      <c r="V13">
        <v>7.1</v>
      </c>
      <c r="W13">
        <v>218</v>
      </c>
      <c r="X13">
        <v>57</v>
      </c>
      <c r="Y13">
        <v>295</v>
      </c>
      <c r="Z13">
        <v>0.17</v>
      </c>
      <c r="AA13">
        <v>0.45</v>
      </c>
      <c r="AB13">
        <v>0.62</v>
      </c>
      <c r="AC13">
        <v>0.17</v>
      </c>
      <c r="AD13">
        <v>0.62</v>
      </c>
      <c r="AE13">
        <v>0.14000000000000001</v>
      </c>
      <c r="AF13">
        <v>0.26</v>
      </c>
      <c r="AG13">
        <v>0.4</v>
      </c>
      <c r="AH13">
        <v>0.14000000000000001</v>
      </c>
      <c r="AI13">
        <v>0.4</v>
      </c>
      <c r="AJ13" s="1" t="s">
        <v>28</v>
      </c>
    </row>
    <row r="14" spans="1:36" x14ac:dyDescent="0.3">
      <c r="A14" s="1" t="s">
        <v>55</v>
      </c>
      <c r="B14" s="1" t="str">
        <f>TRIM(LEFT(D14, FIND(" ", D14)-1))</f>
        <v>hr</v>
      </c>
      <c r="C14" s="1" t="str">
        <f>TRIM(RIGHT(D14, 3))</f>
        <v>CRO</v>
      </c>
      <c r="D14" s="1" t="s">
        <v>50</v>
      </c>
      <c r="E14" s="1" t="s">
        <v>27</v>
      </c>
      <c r="F14">
        <v>29</v>
      </c>
      <c r="G14">
        <v>30</v>
      </c>
      <c r="H14">
        <v>16</v>
      </c>
      <c r="I14">
        <v>1551</v>
      </c>
      <c r="J14">
        <v>17.2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4</v>
      </c>
      <c r="R14">
        <v>0</v>
      </c>
      <c r="S14">
        <v>1.3</v>
      </c>
      <c r="T14">
        <v>1.3</v>
      </c>
      <c r="U14">
        <v>1.6</v>
      </c>
      <c r="V14">
        <v>2.9</v>
      </c>
      <c r="W14">
        <v>37</v>
      </c>
      <c r="X14">
        <v>100</v>
      </c>
      <c r="Y14">
        <v>38</v>
      </c>
      <c r="Z14">
        <v>0.06</v>
      </c>
      <c r="AA14">
        <v>0</v>
      </c>
      <c r="AB14">
        <v>0.06</v>
      </c>
      <c r="AC14">
        <v>0.06</v>
      </c>
      <c r="AD14">
        <v>0.06</v>
      </c>
      <c r="AE14">
        <v>7.0000000000000007E-2</v>
      </c>
      <c r="AF14">
        <v>0.09</v>
      </c>
      <c r="AG14">
        <v>0.17</v>
      </c>
      <c r="AH14">
        <v>7.0000000000000007E-2</v>
      </c>
      <c r="AI14">
        <v>0.17</v>
      </c>
      <c r="AJ14" s="1" t="s">
        <v>28</v>
      </c>
    </row>
    <row r="15" spans="1:36" x14ac:dyDescent="0.3">
      <c r="A15" s="1" t="s">
        <v>56</v>
      </c>
      <c r="B15" s="1" t="str">
        <f>TRIM(LEFT(D15, FIND(" ", D15)-1))</f>
        <v>be</v>
      </c>
      <c r="C15" s="1" t="str">
        <f>TRIM(RIGHT(D15, 3))</f>
        <v>BEL</v>
      </c>
      <c r="D15" s="1" t="s">
        <v>54</v>
      </c>
      <c r="E15" s="1" t="s">
        <v>27</v>
      </c>
      <c r="F15">
        <v>32</v>
      </c>
      <c r="G15">
        <v>18</v>
      </c>
      <c r="H15">
        <v>15</v>
      </c>
      <c r="I15">
        <v>1221</v>
      </c>
      <c r="J15">
        <v>13.6</v>
      </c>
      <c r="K15">
        <v>4</v>
      </c>
      <c r="L15">
        <v>10</v>
      </c>
      <c r="M15">
        <v>14</v>
      </c>
      <c r="N15">
        <v>4</v>
      </c>
      <c r="O15">
        <v>0</v>
      </c>
      <c r="P15">
        <v>0</v>
      </c>
      <c r="Q15">
        <v>2</v>
      </c>
      <c r="R15">
        <v>0</v>
      </c>
      <c r="S15">
        <v>2.4</v>
      </c>
      <c r="T15">
        <v>2.4</v>
      </c>
      <c r="U15">
        <v>11.5</v>
      </c>
      <c r="V15">
        <v>14</v>
      </c>
      <c r="W15">
        <v>47</v>
      </c>
      <c r="X15">
        <v>111</v>
      </c>
      <c r="Y15">
        <v>133</v>
      </c>
      <c r="Z15">
        <v>0.28999999999999998</v>
      </c>
      <c r="AA15">
        <v>0.74</v>
      </c>
      <c r="AB15">
        <v>1.03</v>
      </c>
      <c r="AC15">
        <v>0.28999999999999998</v>
      </c>
      <c r="AD15">
        <v>1.03</v>
      </c>
      <c r="AE15">
        <v>0.18</v>
      </c>
      <c r="AF15">
        <v>0.85</v>
      </c>
      <c r="AG15">
        <v>1.03</v>
      </c>
      <c r="AH15">
        <v>0.18</v>
      </c>
      <c r="AI15">
        <v>1.03</v>
      </c>
      <c r="AJ15" s="1" t="s">
        <v>28</v>
      </c>
    </row>
    <row r="16" spans="1:36" x14ac:dyDescent="0.3">
      <c r="A16" s="1" t="s">
        <v>57</v>
      </c>
      <c r="B16" s="1" t="str">
        <f>TRIM(LEFT(D16, FIND(" ", D16)-1))</f>
        <v>eng</v>
      </c>
      <c r="C16" s="1" t="str">
        <f>TRIM(RIGHT(D16, 3))</f>
        <v>ENG</v>
      </c>
      <c r="D16" s="1" t="s">
        <v>30</v>
      </c>
      <c r="E16" s="1" t="s">
        <v>48</v>
      </c>
      <c r="F16">
        <v>29</v>
      </c>
      <c r="G16">
        <v>16</v>
      </c>
      <c r="H16">
        <v>12</v>
      </c>
      <c r="I16">
        <v>1064</v>
      </c>
      <c r="J16">
        <v>11.8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2</v>
      </c>
      <c r="R16">
        <v>0</v>
      </c>
      <c r="S16">
        <v>1</v>
      </c>
      <c r="T16">
        <v>1</v>
      </c>
      <c r="U16">
        <v>0.2</v>
      </c>
      <c r="V16">
        <v>1.3</v>
      </c>
      <c r="W16">
        <v>16</v>
      </c>
      <c r="X16">
        <v>57</v>
      </c>
      <c r="Y16">
        <v>24</v>
      </c>
      <c r="Z16">
        <v>0.08</v>
      </c>
      <c r="AA16">
        <v>0</v>
      </c>
      <c r="AB16">
        <v>0.08</v>
      </c>
      <c r="AC16">
        <v>0.08</v>
      </c>
      <c r="AD16">
        <v>0.08</v>
      </c>
      <c r="AE16">
        <v>0.09</v>
      </c>
      <c r="AF16">
        <v>0.02</v>
      </c>
      <c r="AG16">
        <v>0.11</v>
      </c>
      <c r="AH16">
        <v>0.09</v>
      </c>
      <c r="AI16">
        <v>0.11</v>
      </c>
      <c r="AJ16" s="1" t="s">
        <v>28</v>
      </c>
    </row>
    <row r="17" spans="1:36" x14ac:dyDescent="0.3">
      <c r="A17" s="1" t="s">
        <v>58</v>
      </c>
      <c r="B17" s="1" t="str">
        <f>TRIM(LEFT(D17, FIND(" ", D17)-1))</f>
        <v>eng</v>
      </c>
      <c r="C17" s="1" t="str">
        <f>TRIM(RIGHT(D17, 3))</f>
        <v>ENG</v>
      </c>
      <c r="D17" s="1" t="s">
        <v>30</v>
      </c>
      <c r="E17" s="1" t="s">
        <v>31</v>
      </c>
      <c r="F17">
        <v>27</v>
      </c>
      <c r="G17">
        <v>20</v>
      </c>
      <c r="H17">
        <v>10</v>
      </c>
      <c r="I17">
        <v>1009</v>
      </c>
      <c r="J17">
        <v>11.2</v>
      </c>
      <c r="K17">
        <v>3</v>
      </c>
      <c r="L17">
        <v>1</v>
      </c>
      <c r="M17">
        <v>4</v>
      </c>
      <c r="N17">
        <v>3</v>
      </c>
      <c r="O17">
        <v>0</v>
      </c>
      <c r="P17">
        <v>0</v>
      </c>
      <c r="Q17">
        <v>6</v>
      </c>
      <c r="R17">
        <v>0</v>
      </c>
      <c r="S17">
        <v>2.1</v>
      </c>
      <c r="T17">
        <v>2.1</v>
      </c>
      <c r="U17">
        <v>2.5</v>
      </c>
      <c r="V17">
        <v>4.5999999999999996</v>
      </c>
      <c r="W17">
        <v>87</v>
      </c>
      <c r="X17">
        <v>50</v>
      </c>
      <c r="Y17">
        <v>146</v>
      </c>
      <c r="Z17">
        <v>0.27</v>
      </c>
      <c r="AA17">
        <v>0.09</v>
      </c>
      <c r="AB17">
        <v>0.36</v>
      </c>
      <c r="AC17">
        <v>0.27</v>
      </c>
      <c r="AD17">
        <v>0.36</v>
      </c>
      <c r="AE17">
        <v>0.19</v>
      </c>
      <c r="AF17">
        <v>0.22</v>
      </c>
      <c r="AG17">
        <v>0.41</v>
      </c>
      <c r="AH17">
        <v>0.19</v>
      </c>
      <c r="AI17">
        <v>0.41</v>
      </c>
      <c r="AJ17" s="1" t="s">
        <v>28</v>
      </c>
    </row>
    <row r="18" spans="1:36" x14ac:dyDescent="0.3">
      <c r="A18" s="1" t="s">
        <v>59</v>
      </c>
      <c r="B18" s="1" t="str">
        <f>TRIM(LEFT(D18, FIND(" ", D18)-1))</f>
        <v>eng</v>
      </c>
      <c r="C18" s="1" t="str">
        <f>TRIM(RIGHT(D18, 3))</f>
        <v>ENG</v>
      </c>
      <c r="D18" s="1" t="s">
        <v>30</v>
      </c>
      <c r="E18" s="1" t="s">
        <v>48</v>
      </c>
      <c r="F18">
        <v>18</v>
      </c>
      <c r="G18">
        <v>16</v>
      </c>
      <c r="H18">
        <v>8</v>
      </c>
      <c r="I18">
        <v>809</v>
      </c>
      <c r="J18">
        <v>9</v>
      </c>
      <c r="K18">
        <v>2</v>
      </c>
      <c r="L18">
        <v>0</v>
      </c>
      <c r="M18">
        <v>2</v>
      </c>
      <c r="N18">
        <v>2</v>
      </c>
      <c r="O18">
        <v>0</v>
      </c>
      <c r="P18">
        <v>0</v>
      </c>
      <c r="Q18">
        <v>1</v>
      </c>
      <c r="R18">
        <v>0</v>
      </c>
      <c r="S18">
        <v>0.6</v>
      </c>
      <c r="T18">
        <v>0.6</v>
      </c>
      <c r="U18">
        <v>1.1000000000000001</v>
      </c>
      <c r="V18">
        <v>1.8</v>
      </c>
      <c r="W18">
        <v>21</v>
      </c>
      <c r="X18">
        <v>33</v>
      </c>
      <c r="Y18">
        <v>46</v>
      </c>
      <c r="Z18">
        <v>0.22</v>
      </c>
      <c r="AA18">
        <v>0</v>
      </c>
      <c r="AB18">
        <v>0.22</v>
      </c>
      <c r="AC18">
        <v>0.22</v>
      </c>
      <c r="AD18">
        <v>0.22</v>
      </c>
      <c r="AE18">
        <v>7.0000000000000007E-2</v>
      </c>
      <c r="AF18">
        <v>0.12</v>
      </c>
      <c r="AG18">
        <v>0.19</v>
      </c>
      <c r="AH18">
        <v>7.0000000000000007E-2</v>
      </c>
      <c r="AI18">
        <v>0.19</v>
      </c>
      <c r="AJ18" s="1" t="s">
        <v>28</v>
      </c>
    </row>
    <row r="19" spans="1:36" x14ac:dyDescent="0.3">
      <c r="A19" s="1" t="s">
        <v>60</v>
      </c>
      <c r="B19" s="1" t="str">
        <f>TRIM(LEFT(D19, FIND(" ", D19)-1))</f>
        <v>pt</v>
      </c>
      <c r="C19" s="1" t="str">
        <f>TRIM(RIGHT(D19, 3))</f>
        <v>POR</v>
      </c>
      <c r="D19" s="1" t="s">
        <v>41</v>
      </c>
      <c r="E19" s="1" t="s">
        <v>27</v>
      </c>
      <c r="F19">
        <v>24</v>
      </c>
      <c r="G19">
        <v>17</v>
      </c>
      <c r="H19">
        <v>7</v>
      </c>
      <c r="I19">
        <v>661</v>
      </c>
      <c r="J19">
        <v>7.3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0.8</v>
      </c>
      <c r="T19">
        <v>0.8</v>
      </c>
      <c r="U19">
        <v>1.1000000000000001</v>
      </c>
      <c r="V19">
        <v>2</v>
      </c>
      <c r="W19">
        <v>28</v>
      </c>
      <c r="X19">
        <v>34</v>
      </c>
      <c r="Y19">
        <v>58</v>
      </c>
      <c r="Z19">
        <v>0</v>
      </c>
      <c r="AA19">
        <v>0.27</v>
      </c>
      <c r="AB19">
        <v>0.27</v>
      </c>
      <c r="AC19">
        <v>0</v>
      </c>
      <c r="AD19">
        <v>0.27</v>
      </c>
      <c r="AE19">
        <v>0.11</v>
      </c>
      <c r="AF19">
        <v>0.15</v>
      </c>
      <c r="AG19">
        <v>0.27</v>
      </c>
      <c r="AH19">
        <v>0.11</v>
      </c>
      <c r="AI19">
        <v>0.27</v>
      </c>
      <c r="AJ19" s="1" t="s">
        <v>28</v>
      </c>
    </row>
    <row r="20" spans="1:36" x14ac:dyDescent="0.3">
      <c r="A20" s="1" t="s">
        <v>61</v>
      </c>
      <c r="B20" s="1" t="str">
        <f>TRIM(LEFT(D20, FIND(" ", D20)-1))</f>
        <v>de</v>
      </c>
      <c r="C20" s="1" t="str">
        <f>TRIM(RIGHT(D20, 3))</f>
        <v>GER</v>
      </c>
      <c r="D20" s="1" t="s">
        <v>62</v>
      </c>
      <c r="E20" s="1" t="s">
        <v>34</v>
      </c>
      <c r="F20">
        <v>30</v>
      </c>
      <c r="G20">
        <v>9</v>
      </c>
      <c r="H20">
        <v>5</v>
      </c>
      <c r="I20">
        <v>635</v>
      </c>
      <c r="J20">
        <v>7.1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1" t="s">
        <v>28</v>
      </c>
    </row>
    <row r="21" spans="1:36" x14ac:dyDescent="0.3">
      <c r="A21" s="1" t="s">
        <v>63</v>
      </c>
      <c r="B21" s="1" t="str">
        <f>TRIM(LEFT(D21, FIND(" ", D21)-1))</f>
        <v>no</v>
      </c>
      <c r="C21" s="1" t="str">
        <f>TRIM(RIGHT(D21, 3))</f>
        <v>NOR</v>
      </c>
      <c r="D21" s="1" t="s">
        <v>43</v>
      </c>
      <c r="E21" s="1" t="s">
        <v>31</v>
      </c>
      <c r="F21">
        <v>20</v>
      </c>
      <c r="G21">
        <v>14</v>
      </c>
      <c r="H21">
        <v>2</v>
      </c>
      <c r="I21">
        <v>302</v>
      </c>
      <c r="J21">
        <v>3.4</v>
      </c>
      <c r="K21">
        <v>1</v>
      </c>
      <c r="L21">
        <v>1</v>
      </c>
      <c r="M21">
        <v>2</v>
      </c>
      <c r="N21">
        <v>1</v>
      </c>
      <c r="O21">
        <v>0</v>
      </c>
      <c r="P21">
        <v>0</v>
      </c>
      <c r="Q21">
        <v>0</v>
      </c>
      <c r="R21">
        <v>0</v>
      </c>
      <c r="S21">
        <v>1.4</v>
      </c>
      <c r="T21">
        <v>1.4</v>
      </c>
      <c r="U21">
        <v>1.2</v>
      </c>
      <c r="V21">
        <v>2.6</v>
      </c>
      <c r="W21">
        <v>13</v>
      </c>
      <c r="X21">
        <v>25</v>
      </c>
      <c r="Y21">
        <v>38</v>
      </c>
      <c r="Z21">
        <v>0.3</v>
      </c>
      <c r="AA21">
        <v>0.3</v>
      </c>
      <c r="AB21">
        <v>0.6</v>
      </c>
      <c r="AC21">
        <v>0.3</v>
      </c>
      <c r="AD21">
        <v>0.6</v>
      </c>
      <c r="AE21">
        <v>0.41</v>
      </c>
      <c r="AF21">
        <v>0.37</v>
      </c>
      <c r="AG21">
        <v>0.78</v>
      </c>
      <c r="AH21">
        <v>0.41</v>
      </c>
      <c r="AI21">
        <v>0.78</v>
      </c>
      <c r="AJ21" s="1" t="s">
        <v>28</v>
      </c>
    </row>
    <row r="22" spans="1:36" x14ac:dyDescent="0.3">
      <c r="A22" s="1" t="s">
        <v>64</v>
      </c>
      <c r="B22" s="1" t="str">
        <f>TRIM(LEFT(D22, FIND(" ", D22)-1))</f>
        <v>eng</v>
      </c>
      <c r="C22" s="1" t="str">
        <f>TRIM(RIGHT(D22, 3))</f>
        <v>ENG</v>
      </c>
      <c r="D22" s="1" t="s">
        <v>30</v>
      </c>
      <c r="E22" s="1" t="s">
        <v>27</v>
      </c>
      <c r="F22">
        <v>27</v>
      </c>
      <c r="G22">
        <v>4</v>
      </c>
      <c r="H22">
        <v>0</v>
      </c>
      <c r="I22">
        <v>93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0.1</v>
      </c>
      <c r="T22">
        <v>0.1</v>
      </c>
      <c r="U22">
        <v>0</v>
      </c>
      <c r="V22">
        <v>0.1</v>
      </c>
      <c r="W22">
        <v>7</v>
      </c>
      <c r="X22">
        <v>7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7.0000000000000007E-2</v>
      </c>
      <c r="AF22">
        <v>0</v>
      </c>
      <c r="AG22">
        <v>7.0000000000000007E-2</v>
      </c>
      <c r="AH22">
        <v>7.0000000000000007E-2</v>
      </c>
      <c r="AI22">
        <v>7.0000000000000007E-2</v>
      </c>
      <c r="AJ22" s="1" t="s">
        <v>28</v>
      </c>
    </row>
    <row r="23" spans="1:36" x14ac:dyDescent="0.3">
      <c r="A23" s="1" t="s">
        <v>65</v>
      </c>
      <c r="B23" s="1" t="str">
        <f>TRIM(LEFT(D23, FIND(" ", D23)-1))</f>
        <v>es</v>
      </c>
      <c r="C23" s="1" t="str">
        <f>TRIM(RIGHT(D23, 3))</f>
        <v>ESP</v>
      </c>
      <c r="D23" s="1" t="s">
        <v>26</v>
      </c>
      <c r="E23" s="1" t="s">
        <v>31</v>
      </c>
      <c r="F23">
        <v>22</v>
      </c>
      <c r="G23">
        <v>6</v>
      </c>
      <c r="H23">
        <v>0</v>
      </c>
      <c r="I23">
        <v>53</v>
      </c>
      <c r="J23">
        <v>0.6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0.2</v>
      </c>
      <c r="T23">
        <v>0.2</v>
      </c>
      <c r="U23">
        <v>0.2</v>
      </c>
      <c r="V23">
        <v>0.4</v>
      </c>
      <c r="W23">
        <v>4</v>
      </c>
      <c r="X23">
        <v>2</v>
      </c>
      <c r="Y23">
        <v>4</v>
      </c>
      <c r="Z23">
        <v>0</v>
      </c>
      <c r="AA23">
        <v>1.7</v>
      </c>
      <c r="AB23">
        <v>1.7</v>
      </c>
      <c r="AC23">
        <v>0</v>
      </c>
      <c r="AD23">
        <v>1.7</v>
      </c>
      <c r="AE23">
        <v>0.41</v>
      </c>
      <c r="AF23">
        <v>0.31</v>
      </c>
      <c r="AG23">
        <v>0.73</v>
      </c>
      <c r="AH23">
        <v>0.41</v>
      </c>
      <c r="AI23">
        <v>0.73</v>
      </c>
      <c r="AJ23" s="1" t="s">
        <v>28</v>
      </c>
    </row>
    <row r="24" spans="1:36" x14ac:dyDescent="0.3">
      <c r="A24" s="1" t="s">
        <v>66</v>
      </c>
      <c r="B24" s="1" t="str">
        <f>TRIM(LEFT(D24, FIND(" ", D24)-1))</f>
        <v>es</v>
      </c>
      <c r="C24" s="1" t="str">
        <f>TRIM(RIGHT(D24, 3))</f>
        <v>ESP</v>
      </c>
      <c r="D24" s="1" t="s">
        <v>26</v>
      </c>
      <c r="E24" s="1" t="s">
        <v>39</v>
      </c>
      <c r="F24">
        <v>29</v>
      </c>
      <c r="G24">
        <v>1</v>
      </c>
      <c r="H24">
        <v>0</v>
      </c>
      <c r="I24">
        <v>12</v>
      </c>
      <c r="J24">
        <v>0.1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0.27</v>
      </c>
      <c r="AF24">
        <v>0</v>
      </c>
      <c r="AG24">
        <v>0.27</v>
      </c>
      <c r="AH24">
        <v>0.27</v>
      </c>
      <c r="AI24">
        <v>0.27</v>
      </c>
      <c r="AJ24" s="1" t="s">
        <v>28</v>
      </c>
    </row>
    <row r="25" spans="1:36" x14ac:dyDescent="0.3">
      <c r="A25" s="1" t="s">
        <v>67</v>
      </c>
      <c r="B25" s="1" t="str">
        <f>TRIM(LEFT(D25, FIND(" ", D25)-1))</f>
        <v>eng</v>
      </c>
      <c r="C25" s="1" t="str">
        <f>TRIM(RIGHT(D25, 3))</f>
        <v>ENG</v>
      </c>
      <c r="D25" s="1" t="s">
        <v>30</v>
      </c>
      <c r="E25" s="1" t="s">
        <v>27</v>
      </c>
      <c r="F25">
        <v>21</v>
      </c>
      <c r="G25">
        <v>1</v>
      </c>
      <c r="H25">
        <v>0</v>
      </c>
      <c r="I25">
        <v>11</v>
      </c>
      <c r="J25">
        <v>0.1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1" t="s">
        <v>28</v>
      </c>
    </row>
    <row r="26" spans="1:36" x14ac:dyDescent="0.3">
      <c r="A26" s="1" t="s">
        <v>68</v>
      </c>
      <c r="B26" s="1" t="str">
        <f>TRIM(LEFT(D26, FIND(" ", D26)-1))</f>
        <v>eng</v>
      </c>
      <c r="C26" s="1" t="str">
        <f>TRIM(RIGHT(D26, 3))</f>
        <v>ENG</v>
      </c>
      <c r="D26" s="1" t="s">
        <v>30</v>
      </c>
      <c r="E26" s="1" t="s">
        <v>27</v>
      </c>
      <c r="F26">
        <v>20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1" t="s">
        <v>28</v>
      </c>
    </row>
    <row r="27" spans="1:36" x14ac:dyDescent="0.3">
      <c r="A27" s="1" t="s">
        <v>69</v>
      </c>
      <c r="B27" s="1" t="str">
        <f>TRIM(LEFT(D27, FIND(" ", D27)-1))</f>
        <v>nl</v>
      </c>
      <c r="C27" s="1" t="str">
        <f>TRIM(RIGHT(D27, 3))</f>
        <v>NED</v>
      </c>
      <c r="D27" s="1" t="s">
        <v>52</v>
      </c>
      <c r="E27" s="1" t="s">
        <v>39</v>
      </c>
      <c r="F27">
        <v>32</v>
      </c>
      <c r="G27">
        <v>36</v>
      </c>
      <c r="H27">
        <v>36</v>
      </c>
      <c r="I27">
        <v>3177</v>
      </c>
      <c r="J27">
        <v>35.299999999999997</v>
      </c>
      <c r="K27">
        <v>2</v>
      </c>
      <c r="L27">
        <v>2</v>
      </c>
      <c r="M27">
        <v>4</v>
      </c>
      <c r="N27">
        <v>2</v>
      </c>
      <c r="O27">
        <v>0</v>
      </c>
      <c r="P27">
        <v>0</v>
      </c>
      <c r="Q27">
        <v>3</v>
      </c>
      <c r="R27">
        <v>1</v>
      </c>
      <c r="S27">
        <v>2.8</v>
      </c>
      <c r="T27">
        <v>2.8</v>
      </c>
      <c r="U27">
        <v>1.6</v>
      </c>
      <c r="V27">
        <v>4.4000000000000004</v>
      </c>
      <c r="W27">
        <v>32</v>
      </c>
      <c r="X27">
        <v>200</v>
      </c>
      <c r="Y27">
        <v>7</v>
      </c>
      <c r="Z27">
        <v>0.06</v>
      </c>
      <c r="AA27">
        <v>0.06</v>
      </c>
      <c r="AB27">
        <v>0.11</v>
      </c>
      <c r="AC27">
        <v>0.06</v>
      </c>
      <c r="AD27">
        <v>0.11</v>
      </c>
      <c r="AE27">
        <v>0.08</v>
      </c>
      <c r="AF27">
        <v>0.04</v>
      </c>
      <c r="AG27">
        <v>0.12</v>
      </c>
      <c r="AH27">
        <v>0.08</v>
      </c>
      <c r="AI27">
        <v>0.12</v>
      </c>
      <c r="AJ27" s="1" t="s">
        <v>70</v>
      </c>
    </row>
    <row r="28" spans="1:36" x14ac:dyDescent="0.3">
      <c r="A28" s="1" t="s">
        <v>71</v>
      </c>
      <c r="B28" s="1" t="str">
        <f>TRIM(LEFT(D28, FIND(" ", D28)-1))</f>
        <v>co</v>
      </c>
      <c r="C28" s="1" t="str">
        <f>TRIM(RIGHT(D28, 3))</f>
        <v>COL</v>
      </c>
      <c r="D28" s="1" t="s">
        <v>72</v>
      </c>
      <c r="E28" s="1" t="s">
        <v>44</v>
      </c>
      <c r="F28">
        <v>26</v>
      </c>
      <c r="G28">
        <v>37</v>
      </c>
      <c r="H28">
        <v>32</v>
      </c>
      <c r="I28">
        <v>2629</v>
      </c>
      <c r="J28">
        <v>29.2</v>
      </c>
      <c r="K28">
        <v>8</v>
      </c>
      <c r="L28">
        <v>5</v>
      </c>
      <c r="M28">
        <v>13</v>
      </c>
      <c r="N28">
        <v>8</v>
      </c>
      <c r="O28">
        <v>0</v>
      </c>
      <c r="P28">
        <v>0</v>
      </c>
      <c r="Q28">
        <v>3</v>
      </c>
      <c r="R28">
        <v>0</v>
      </c>
      <c r="S28">
        <v>11.9</v>
      </c>
      <c r="T28">
        <v>11.9</v>
      </c>
      <c r="U28">
        <v>5.7</v>
      </c>
      <c r="V28">
        <v>17.5</v>
      </c>
      <c r="W28">
        <v>137</v>
      </c>
      <c r="X28">
        <v>113</v>
      </c>
      <c r="Y28">
        <v>302</v>
      </c>
      <c r="Z28">
        <v>0.27</v>
      </c>
      <c r="AA28">
        <v>0.17</v>
      </c>
      <c r="AB28">
        <v>0.45</v>
      </c>
      <c r="AC28">
        <v>0.27</v>
      </c>
      <c r="AD28">
        <v>0.45</v>
      </c>
      <c r="AE28">
        <v>0.41</v>
      </c>
      <c r="AF28">
        <v>0.19</v>
      </c>
      <c r="AG28">
        <v>0.6</v>
      </c>
      <c r="AH28">
        <v>0.41</v>
      </c>
      <c r="AI28">
        <v>0.6</v>
      </c>
      <c r="AJ28" s="1" t="s">
        <v>70</v>
      </c>
    </row>
    <row r="29" spans="1:36" x14ac:dyDescent="0.3">
      <c r="A29" s="1" t="s">
        <v>73</v>
      </c>
      <c r="B29" s="1" t="str">
        <f>TRIM(LEFT(D29, FIND(" ", D29)-1))</f>
        <v>ar</v>
      </c>
      <c r="C29" s="1" t="str">
        <f>TRIM(RIGHT(D29, 3))</f>
        <v>ARG</v>
      </c>
      <c r="D29" s="1" t="s">
        <v>36</v>
      </c>
      <c r="E29" s="1" t="s">
        <v>27</v>
      </c>
      <c r="F29">
        <v>24</v>
      </c>
      <c r="G29">
        <v>33</v>
      </c>
      <c r="H29">
        <v>31</v>
      </c>
      <c r="I29">
        <v>2599</v>
      </c>
      <c r="J29">
        <v>28.9</v>
      </c>
      <c r="K29">
        <v>5</v>
      </c>
      <c r="L29">
        <v>5</v>
      </c>
      <c r="M29">
        <v>10</v>
      </c>
      <c r="N29">
        <v>4</v>
      </c>
      <c r="O29">
        <v>1</v>
      </c>
      <c r="P29">
        <v>1</v>
      </c>
      <c r="Q29">
        <v>7</v>
      </c>
      <c r="R29">
        <v>1</v>
      </c>
      <c r="S29">
        <v>3.7</v>
      </c>
      <c r="T29">
        <v>2.9</v>
      </c>
      <c r="U29">
        <v>3.6</v>
      </c>
      <c r="V29">
        <v>6.4</v>
      </c>
      <c r="W29">
        <v>44</v>
      </c>
      <c r="X29">
        <v>209</v>
      </c>
      <c r="Y29">
        <v>48</v>
      </c>
      <c r="Z29">
        <v>0.17</v>
      </c>
      <c r="AA29">
        <v>0.17</v>
      </c>
      <c r="AB29">
        <v>0.35</v>
      </c>
      <c r="AC29">
        <v>0.14000000000000001</v>
      </c>
      <c r="AD29">
        <v>0.31</v>
      </c>
      <c r="AE29">
        <v>0.13</v>
      </c>
      <c r="AF29">
        <v>0.12</v>
      </c>
      <c r="AG29">
        <v>0.25</v>
      </c>
      <c r="AH29">
        <v>0.1</v>
      </c>
      <c r="AI29">
        <v>0.22</v>
      </c>
      <c r="AJ29" s="1" t="s">
        <v>70</v>
      </c>
    </row>
    <row r="30" spans="1:36" x14ac:dyDescent="0.3">
      <c r="A30" s="1" t="s">
        <v>74</v>
      </c>
      <c r="B30" s="1" t="str">
        <f>TRIM(LEFT(D30, FIND(" ", D30)-1))</f>
        <v>eg</v>
      </c>
      <c r="C30" s="1" t="str">
        <f>TRIM(RIGHT(D30, 3))</f>
        <v>EGY</v>
      </c>
      <c r="D30" s="1" t="s">
        <v>75</v>
      </c>
      <c r="E30" s="1" t="s">
        <v>44</v>
      </c>
      <c r="F30">
        <v>31</v>
      </c>
      <c r="G30">
        <v>32</v>
      </c>
      <c r="H30">
        <v>28</v>
      </c>
      <c r="I30">
        <v>2534</v>
      </c>
      <c r="J30">
        <v>28.2</v>
      </c>
      <c r="K30">
        <v>18</v>
      </c>
      <c r="L30">
        <v>10</v>
      </c>
      <c r="M30">
        <v>28</v>
      </c>
      <c r="N30">
        <v>13</v>
      </c>
      <c r="O30">
        <v>5</v>
      </c>
      <c r="P30">
        <v>7</v>
      </c>
      <c r="Q30">
        <v>2</v>
      </c>
      <c r="R30">
        <v>0</v>
      </c>
      <c r="S30">
        <v>21.2</v>
      </c>
      <c r="T30">
        <v>15.5</v>
      </c>
      <c r="U30">
        <v>11.8</v>
      </c>
      <c r="V30">
        <v>27.3</v>
      </c>
      <c r="W30">
        <v>98</v>
      </c>
      <c r="X30">
        <v>147</v>
      </c>
      <c r="Y30">
        <v>341</v>
      </c>
      <c r="Z30">
        <v>0.64</v>
      </c>
      <c r="AA30">
        <v>0.36</v>
      </c>
      <c r="AB30">
        <v>0.99</v>
      </c>
      <c r="AC30">
        <v>0.46</v>
      </c>
      <c r="AD30">
        <v>0.82</v>
      </c>
      <c r="AE30">
        <v>0.75</v>
      </c>
      <c r="AF30">
        <v>0.42</v>
      </c>
      <c r="AG30">
        <v>1.17</v>
      </c>
      <c r="AH30">
        <v>0.55000000000000004</v>
      </c>
      <c r="AI30">
        <v>0.97</v>
      </c>
      <c r="AJ30" s="1" t="s">
        <v>70</v>
      </c>
    </row>
    <row r="31" spans="1:36" x14ac:dyDescent="0.3">
      <c r="A31" s="1" t="s">
        <v>76</v>
      </c>
      <c r="B31" s="1" t="str">
        <f>TRIM(LEFT(D31, FIND(" ", D31)-1))</f>
        <v>br</v>
      </c>
      <c r="C31" s="1" t="str">
        <f>TRIM(RIGHT(D31, 3))</f>
        <v>BRA</v>
      </c>
      <c r="D31" s="1" t="s">
        <v>33</v>
      </c>
      <c r="E31" s="1" t="s">
        <v>34</v>
      </c>
      <c r="F31">
        <v>30</v>
      </c>
      <c r="G31">
        <v>28</v>
      </c>
      <c r="H31">
        <v>28</v>
      </c>
      <c r="I31">
        <v>2520</v>
      </c>
      <c r="J31">
        <v>28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1" t="s">
        <v>70</v>
      </c>
    </row>
    <row r="32" spans="1:36" x14ac:dyDescent="0.3">
      <c r="A32" s="1" t="s">
        <v>77</v>
      </c>
      <c r="B32" s="1" t="str">
        <f>TRIM(LEFT(D32, FIND(" ", D32)-1))</f>
        <v>eng</v>
      </c>
      <c r="C32" s="1" t="str">
        <f>TRIM(RIGHT(D32, 3))</f>
        <v>ENG</v>
      </c>
      <c r="D32" s="1" t="s">
        <v>30</v>
      </c>
      <c r="E32" s="1" t="s">
        <v>39</v>
      </c>
      <c r="F32">
        <v>24</v>
      </c>
      <c r="G32">
        <v>28</v>
      </c>
      <c r="H32">
        <v>25</v>
      </c>
      <c r="I32">
        <v>2155</v>
      </c>
      <c r="J32">
        <v>23.9</v>
      </c>
      <c r="K32">
        <v>3</v>
      </c>
      <c r="L32">
        <v>4</v>
      </c>
      <c r="M32">
        <v>7</v>
      </c>
      <c r="N32">
        <v>3</v>
      </c>
      <c r="O32">
        <v>0</v>
      </c>
      <c r="P32">
        <v>0</v>
      </c>
      <c r="Q32">
        <v>6</v>
      </c>
      <c r="R32">
        <v>0</v>
      </c>
      <c r="S32">
        <v>2.6</v>
      </c>
      <c r="T32">
        <v>2.2999999999999998</v>
      </c>
      <c r="U32">
        <v>7.2</v>
      </c>
      <c r="V32">
        <v>9.5</v>
      </c>
      <c r="W32">
        <v>45</v>
      </c>
      <c r="X32">
        <v>205</v>
      </c>
      <c r="Y32">
        <v>97</v>
      </c>
      <c r="Z32">
        <v>0.13</v>
      </c>
      <c r="AA32">
        <v>0.17</v>
      </c>
      <c r="AB32">
        <v>0.28999999999999998</v>
      </c>
      <c r="AC32">
        <v>0.13</v>
      </c>
      <c r="AD32">
        <v>0.28999999999999998</v>
      </c>
      <c r="AE32">
        <v>0.11</v>
      </c>
      <c r="AF32">
        <v>0.3</v>
      </c>
      <c r="AG32">
        <v>0.41</v>
      </c>
      <c r="AH32">
        <v>0.1</v>
      </c>
      <c r="AI32">
        <v>0.4</v>
      </c>
      <c r="AJ32" s="1" t="s">
        <v>70</v>
      </c>
    </row>
    <row r="33" spans="1:36" x14ac:dyDescent="0.3">
      <c r="A33" s="1" t="s">
        <v>78</v>
      </c>
      <c r="B33" s="1" t="str">
        <f>TRIM(LEFT(D33, FIND(" ", D33)-1))</f>
        <v>hu</v>
      </c>
      <c r="C33" s="1" t="str">
        <f>TRIM(RIGHT(D33, 3))</f>
        <v>HUN</v>
      </c>
      <c r="D33" s="1" t="s">
        <v>79</v>
      </c>
      <c r="E33" s="1" t="s">
        <v>27</v>
      </c>
      <c r="F33">
        <v>22</v>
      </c>
      <c r="G33">
        <v>33</v>
      </c>
      <c r="H33">
        <v>25</v>
      </c>
      <c r="I33">
        <v>2104</v>
      </c>
      <c r="J33">
        <v>23.4</v>
      </c>
      <c r="K33">
        <v>3</v>
      </c>
      <c r="L33">
        <v>2</v>
      </c>
      <c r="M33">
        <v>5</v>
      </c>
      <c r="N33">
        <v>3</v>
      </c>
      <c r="O33">
        <v>0</v>
      </c>
      <c r="P33">
        <v>0</v>
      </c>
      <c r="Q33">
        <v>1</v>
      </c>
      <c r="R33">
        <v>0</v>
      </c>
      <c r="S33">
        <v>3.7</v>
      </c>
      <c r="T33">
        <v>3.7</v>
      </c>
      <c r="U33">
        <v>5.8</v>
      </c>
      <c r="V33">
        <v>9.5</v>
      </c>
      <c r="W33">
        <v>75</v>
      </c>
      <c r="X33">
        <v>152</v>
      </c>
      <c r="Y33">
        <v>160</v>
      </c>
      <c r="Z33">
        <v>0.13</v>
      </c>
      <c r="AA33">
        <v>0.09</v>
      </c>
      <c r="AB33">
        <v>0.21</v>
      </c>
      <c r="AC33">
        <v>0.13</v>
      </c>
      <c r="AD33">
        <v>0.21</v>
      </c>
      <c r="AE33">
        <v>0.16</v>
      </c>
      <c r="AF33">
        <v>0.25</v>
      </c>
      <c r="AG33">
        <v>0.4</v>
      </c>
      <c r="AH33">
        <v>0.16</v>
      </c>
      <c r="AI33">
        <v>0.4</v>
      </c>
      <c r="AJ33" s="1" t="s">
        <v>70</v>
      </c>
    </row>
    <row r="34" spans="1:36" x14ac:dyDescent="0.3">
      <c r="A34" s="1" t="s">
        <v>80</v>
      </c>
      <c r="B34" s="1" t="str">
        <f>TRIM(LEFT(D34, FIND(" ", D34)-1))</f>
        <v>uy</v>
      </c>
      <c r="C34" s="1" t="str">
        <f>TRIM(RIGHT(D34, 3))</f>
        <v>URU</v>
      </c>
      <c r="D34" s="1" t="s">
        <v>81</v>
      </c>
      <c r="E34" s="1" t="s">
        <v>44</v>
      </c>
      <c r="F34">
        <v>24</v>
      </c>
      <c r="G34">
        <v>36</v>
      </c>
      <c r="H34">
        <v>22</v>
      </c>
      <c r="I34">
        <v>2047</v>
      </c>
      <c r="J34">
        <v>22.7</v>
      </c>
      <c r="K34">
        <v>11</v>
      </c>
      <c r="L34">
        <v>8</v>
      </c>
      <c r="M34">
        <v>19</v>
      </c>
      <c r="N34">
        <v>11</v>
      </c>
      <c r="O34">
        <v>0</v>
      </c>
      <c r="P34">
        <v>1</v>
      </c>
      <c r="Q34">
        <v>9</v>
      </c>
      <c r="R34">
        <v>0</v>
      </c>
      <c r="S34">
        <v>16.3</v>
      </c>
      <c r="T34">
        <v>15.5</v>
      </c>
      <c r="U34">
        <v>6</v>
      </c>
      <c r="V34">
        <v>21.5</v>
      </c>
      <c r="W34">
        <v>58</v>
      </c>
      <c r="X34">
        <v>54</v>
      </c>
      <c r="Y34">
        <v>206</v>
      </c>
      <c r="Z34">
        <v>0.48</v>
      </c>
      <c r="AA34">
        <v>0.35</v>
      </c>
      <c r="AB34">
        <v>0.84</v>
      </c>
      <c r="AC34">
        <v>0.48</v>
      </c>
      <c r="AD34">
        <v>0.84</v>
      </c>
      <c r="AE34">
        <v>0.72</v>
      </c>
      <c r="AF34">
        <v>0.27</v>
      </c>
      <c r="AG34">
        <v>0.98</v>
      </c>
      <c r="AH34">
        <v>0.68</v>
      </c>
      <c r="AI34">
        <v>0.95</v>
      </c>
      <c r="AJ34" s="1" t="s">
        <v>70</v>
      </c>
    </row>
    <row r="35" spans="1:36" x14ac:dyDescent="0.3">
      <c r="A35" s="1" t="s">
        <v>82</v>
      </c>
      <c r="B35" s="1" t="str">
        <f>TRIM(LEFT(D35, FIND(" ", D35)-1))</f>
        <v>jp</v>
      </c>
      <c r="C35" s="1" t="str">
        <f>TRIM(RIGHT(D35, 3))</f>
        <v>JPN</v>
      </c>
      <c r="D35" s="1" t="s">
        <v>83</v>
      </c>
      <c r="E35" s="1" t="s">
        <v>27</v>
      </c>
      <c r="F35">
        <v>30</v>
      </c>
      <c r="G35">
        <v>29</v>
      </c>
      <c r="H35">
        <v>20</v>
      </c>
      <c r="I35">
        <v>1722</v>
      </c>
      <c r="J35">
        <v>19.100000000000001</v>
      </c>
      <c r="K35">
        <v>1</v>
      </c>
      <c r="L35">
        <v>0</v>
      </c>
      <c r="M35">
        <v>1</v>
      </c>
      <c r="N35">
        <v>1</v>
      </c>
      <c r="O35">
        <v>0</v>
      </c>
      <c r="P35">
        <v>0</v>
      </c>
      <c r="Q35">
        <v>10</v>
      </c>
      <c r="R35">
        <v>0</v>
      </c>
      <c r="S35">
        <v>0.5</v>
      </c>
      <c r="T35">
        <v>0.5</v>
      </c>
      <c r="U35">
        <v>1.7</v>
      </c>
      <c r="V35">
        <v>2.2999999999999998</v>
      </c>
      <c r="W35">
        <v>10</v>
      </c>
      <c r="X35">
        <v>101</v>
      </c>
      <c r="Y35">
        <v>21</v>
      </c>
      <c r="Z35">
        <v>0.05</v>
      </c>
      <c r="AA35">
        <v>0</v>
      </c>
      <c r="AB35">
        <v>0.05</v>
      </c>
      <c r="AC35">
        <v>0.05</v>
      </c>
      <c r="AD35">
        <v>0.05</v>
      </c>
      <c r="AE35">
        <v>0.03</v>
      </c>
      <c r="AF35">
        <v>0.09</v>
      </c>
      <c r="AG35">
        <v>0.12</v>
      </c>
      <c r="AH35">
        <v>0.03</v>
      </c>
      <c r="AI35">
        <v>0.12</v>
      </c>
      <c r="AJ35" s="1" t="s">
        <v>70</v>
      </c>
    </row>
    <row r="36" spans="1:36" x14ac:dyDescent="0.3">
      <c r="A36" s="1" t="s">
        <v>84</v>
      </c>
      <c r="B36" s="1" t="str">
        <f>TRIM(LEFT(D36, FIND(" ", D36)-1))</f>
        <v>sct</v>
      </c>
      <c r="C36" s="1" t="str">
        <f>TRIM(RIGHT(D36, 3))</f>
        <v>SCO</v>
      </c>
      <c r="D36" s="1" t="s">
        <v>85</v>
      </c>
      <c r="E36" s="1" t="s">
        <v>39</v>
      </c>
      <c r="F36">
        <v>29</v>
      </c>
      <c r="G36">
        <v>23</v>
      </c>
      <c r="H36">
        <v>18</v>
      </c>
      <c r="I36">
        <v>1693</v>
      </c>
      <c r="J36">
        <v>18.8</v>
      </c>
      <c r="K36">
        <v>3</v>
      </c>
      <c r="L36">
        <v>2</v>
      </c>
      <c r="M36">
        <v>5</v>
      </c>
      <c r="N36">
        <v>3</v>
      </c>
      <c r="O36">
        <v>0</v>
      </c>
      <c r="P36">
        <v>0</v>
      </c>
      <c r="Q36">
        <v>2</v>
      </c>
      <c r="R36">
        <v>0</v>
      </c>
      <c r="S36">
        <v>1.9</v>
      </c>
      <c r="T36">
        <v>1.9</v>
      </c>
      <c r="U36">
        <v>5.4</v>
      </c>
      <c r="V36">
        <v>7.3</v>
      </c>
      <c r="W36">
        <v>63</v>
      </c>
      <c r="X36">
        <v>140</v>
      </c>
      <c r="Y36">
        <v>130</v>
      </c>
      <c r="Z36">
        <v>0.16</v>
      </c>
      <c r="AA36">
        <v>0.11</v>
      </c>
      <c r="AB36">
        <v>0.27</v>
      </c>
      <c r="AC36">
        <v>0.16</v>
      </c>
      <c r="AD36">
        <v>0.27</v>
      </c>
      <c r="AE36">
        <v>0.1</v>
      </c>
      <c r="AF36">
        <v>0.28999999999999998</v>
      </c>
      <c r="AG36">
        <v>0.39</v>
      </c>
      <c r="AH36">
        <v>0.1</v>
      </c>
      <c r="AI36">
        <v>0.39</v>
      </c>
      <c r="AJ36" s="1" t="s">
        <v>70</v>
      </c>
    </row>
    <row r="37" spans="1:36" x14ac:dyDescent="0.3">
      <c r="A37" s="1" t="s">
        <v>86</v>
      </c>
      <c r="B37" s="1" t="str">
        <f>TRIM(LEFT(D37, FIND(" ", D37)-1))</f>
        <v>eng</v>
      </c>
      <c r="C37" s="1" t="str">
        <f>TRIM(RIGHT(D37, 3))</f>
        <v>ENG</v>
      </c>
      <c r="D37" s="1" t="s">
        <v>30</v>
      </c>
      <c r="E37" s="1" t="s">
        <v>39</v>
      </c>
      <c r="F37">
        <v>26</v>
      </c>
      <c r="G37">
        <v>32</v>
      </c>
      <c r="H37">
        <v>17</v>
      </c>
      <c r="I37">
        <v>1786</v>
      </c>
      <c r="J37">
        <v>19.8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5</v>
      </c>
      <c r="R37">
        <v>0</v>
      </c>
      <c r="S37">
        <v>0.8</v>
      </c>
      <c r="T37">
        <v>0.8</v>
      </c>
      <c r="U37">
        <v>1.3</v>
      </c>
      <c r="V37">
        <v>2.1</v>
      </c>
      <c r="W37">
        <v>44</v>
      </c>
      <c r="X37">
        <v>100</v>
      </c>
      <c r="Y37">
        <v>105</v>
      </c>
      <c r="Z37">
        <v>0</v>
      </c>
      <c r="AA37">
        <v>0.05</v>
      </c>
      <c r="AB37">
        <v>0.05</v>
      </c>
      <c r="AC37">
        <v>0</v>
      </c>
      <c r="AD37">
        <v>0.05</v>
      </c>
      <c r="AE37">
        <v>0.04</v>
      </c>
      <c r="AF37">
        <v>7.0000000000000007E-2</v>
      </c>
      <c r="AG37">
        <v>0.1</v>
      </c>
      <c r="AH37">
        <v>0.04</v>
      </c>
      <c r="AI37">
        <v>0.1</v>
      </c>
      <c r="AJ37" s="1" t="s">
        <v>70</v>
      </c>
    </row>
    <row r="38" spans="1:36" x14ac:dyDescent="0.3">
      <c r="A38" s="1" t="s">
        <v>87</v>
      </c>
      <c r="B38" s="1" t="str">
        <f>TRIM(LEFT(D38, FIND(" ", D38)-1))</f>
        <v>nl</v>
      </c>
      <c r="C38" s="1" t="str">
        <f>TRIM(RIGHT(D38, 3))</f>
        <v>NED</v>
      </c>
      <c r="D38" s="1" t="s">
        <v>52</v>
      </c>
      <c r="E38" s="1" t="s">
        <v>31</v>
      </c>
      <c r="F38">
        <v>24</v>
      </c>
      <c r="G38">
        <v>35</v>
      </c>
      <c r="H38">
        <v>17</v>
      </c>
      <c r="I38">
        <v>1649</v>
      </c>
      <c r="J38">
        <v>18.3</v>
      </c>
      <c r="K38">
        <v>8</v>
      </c>
      <c r="L38">
        <v>5</v>
      </c>
      <c r="M38">
        <v>13</v>
      </c>
      <c r="N38">
        <v>8</v>
      </c>
      <c r="O38">
        <v>0</v>
      </c>
      <c r="P38">
        <v>0</v>
      </c>
      <c r="Q38">
        <v>1</v>
      </c>
      <c r="R38">
        <v>0</v>
      </c>
      <c r="S38">
        <v>9</v>
      </c>
      <c r="T38">
        <v>9</v>
      </c>
      <c r="U38">
        <v>2.9</v>
      </c>
      <c r="V38">
        <v>11.8</v>
      </c>
      <c r="W38">
        <v>43</v>
      </c>
      <c r="X38">
        <v>83</v>
      </c>
      <c r="Y38">
        <v>130</v>
      </c>
      <c r="Z38">
        <v>0.44</v>
      </c>
      <c r="AA38">
        <v>0.27</v>
      </c>
      <c r="AB38">
        <v>0.71</v>
      </c>
      <c r="AC38">
        <v>0.44</v>
      </c>
      <c r="AD38">
        <v>0.71</v>
      </c>
      <c r="AE38">
        <v>0.49</v>
      </c>
      <c r="AF38">
        <v>0.16</v>
      </c>
      <c r="AG38">
        <v>0.64</v>
      </c>
      <c r="AH38">
        <v>0.49</v>
      </c>
      <c r="AI38">
        <v>0.64</v>
      </c>
      <c r="AJ38" s="1" t="s">
        <v>70</v>
      </c>
    </row>
    <row r="39" spans="1:36" x14ac:dyDescent="0.3">
      <c r="A39" s="1" t="s">
        <v>88</v>
      </c>
      <c r="B39" s="1" t="str">
        <f>TRIM(LEFT(D39, FIND(" ", D39)-1))</f>
        <v>fr</v>
      </c>
      <c r="C39" s="1" t="str">
        <f>TRIM(RIGHT(D39, 3))</f>
        <v>FRA</v>
      </c>
      <c r="D39" s="1" t="s">
        <v>89</v>
      </c>
      <c r="E39" s="1" t="s">
        <v>39</v>
      </c>
      <c r="F39">
        <v>24</v>
      </c>
      <c r="G39">
        <v>22</v>
      </c>
      <c r="H39">
        <v>17</v>
      </c>
      <c r="I39">
        <v>1574</v>
      </c>
      <c r="J39">
        <v>17.5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</v>
      </c>
      <c r="R39">
        <v>1</v>
      </c>
      <c r="S39">
        <v>0.7</v>
      </c>
      <c r="T39">
        <v>0.7</v>
      </c>
      <c r="U39">
        <v>0.4</v>
      </c>
      <c r="V39">
        <v>1.1000000000000001</v>
      </c>
      <c r="W39">
        <v>24</v>
      </c>
      <c r="X39">
        <v>118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0.04</v>
      </c>
      <c r="AF39">
        <v>0.02</v>
      </c>
      <c r="AG39">
        <v>0.06</v>
      </c>
      <c r="AH39">
        <v>0.04</v>
      </c>
      <c r="AI39">
        <v>0.06</v>
      </c>
      <c r="AJ39" s="1" t="s">
        <v>70</v>
      </c>
    </row>
    <row r="40" spans="1:36" x14ac:dyDescent="0.3">
      <c r="A40" s="1" t="s">
        <v>90</v>
      </c>
      <c r="B40" s="1" t="str">
        <f>TRIM(LEFT(D40, FIND(" ", D40)-1))</f>
        <v>eng</v>
      </c>
      <c r="C40" s="1" t="str">
        <f>TRIM(RIGHT(D40, 3))</f>
        <v>ENG</v>
      </c>
      <c r="D40" s="1" t="s">
        <v>30</v>
      </c>
      <c r="E40" s="1" t="s">
        <v>27</v>
      </c>
      <c r="F40">
        <v>22</v>
      </c>
      <c r="G40">
        <v>23</v>
      </c>
      <c r="H40">
        <v>14</v>
      </c>
      <c r="I40">
        <v>1167</v>
      </c>
      <c r="J40">
        <v>13</v>
      </c>
      <c r="K40">
        <v>1</v>
      </c>
      <c r="L40">
        <v>1</v>
      </c>
      <c r="M40">
        <v>2</v>
      </c>
      <c r="N40">
        <v>1</v>
      </c>
      <c r="O40">
        <v>0</v>
      </c>
      <c r="P40">
        <v>0</v>
      </c>
      <c r="Q40">
        <v>3</v>
      </c>
      <c r="R40">
        <v>1</v>
      </c>
      <c r="S40">
        <v>2.6</v>
      </c>
      <c r="T40">
        <v>2.6</v>
      </c>
      <c r="U40">
        <v>0.7</v>
      </c>
      <c r="V40">
        <v>3.3</v>
      </c>
      <c r="W40">
        <v>31</v>
      </c>
      <c r="X40">
        <v>74</v>
      </c>
      <c r="Y40">
        <v>88</v>
      </c>
      <c r="Z40">
        <v>0.08</v>
      </c>
      <c r="AA40">
        <v>0.08</v>
      </c>
      <c r="AB40">
        <v>0.15</v>
      </c>
      <c r="AC40">
        <v>0.08</v>
      </c>
      <c r="AD40">
        <v>0.15</v>
      </c>
      <c r="AE40">
        <v>0.2</v>
      </c>
      <c r="AF40">
        <v>0.05</v>
      </c>
      <c r="AG40">
        <v>0.25</v>
      </c>
      <c r="AH40">
        <v>0.2</v>
      </c>
      <c r="AI40">
        <v>0.25</v>
      </c>
      <c r="AJ40" s="1" t="s">
        <v>70</v>
      </c>
    </row>
    <row r="41" spans="1:36" x14ac:dyDescent="0.3">
      <c r="A41" s="1" t="s">
        <v>91</v>
      </c>
      <c r="B41" s="1" t="str">
        <f>TRIM(LEFT(D41, FIND(" ", D41)-1))</f>
        <v>pt</v>
      </c>
      <c r="C41" s="1" t="str">
        <f>TRIM(RIGHT(D41, 3))</f>
        <v>POR</v>
      </c>
      <c r="D41" s="1" t="s">
        <v>41</v>
      </c>
      <c r="E41" s="1" t="s">
        <v>44</v>
      </c>
      <c r="F41">
        <v>26</v>
      </c>
      <c r="G41">
        <v>21</v>
      </c>
      <c r="H41">
        <v>14</v>
      </c>
      <c r="I41">
        <v>1145</v>
      </c>
      <c r="J41">
        <v>12.7</v>
      </c>
      <c r="K41">
        <v>10</v>
      </c>
      <c r="L41">
        <v>3</v>
      </c>
      <c r="M41">
        <v>13</v>
      </c>
      <c r="N41">
        <v>10</v>
      </c>
      <c r="O41">
        <v>0</v>
      </c>
      <c r="P41">
        <v>0</v>
      </c>
      <c r="Q41">
        <v>3</v>
      </c>
      <c r="R41">
        <v>1</v>
      </c>
      <c r="S41">
        <v>5.3</v>
      </c>
      <c r="T41">
        <v>5.3</v>
      </c>
      <c r="U41">
        <v>3.3</v>
      </c>
      <c r="V41">
        <v>8.6</v>
      </c>
      <c r="W41">
        <v>54</v>
      </c>
      <c r="X41">
        <v>34</v>
      </c>
      <c r="Y41">
        <v>111</v>
      </c>
      <c r="Z41">
        <v>0.79</v>
      </c>
      <c r="AA41">
        <v>0.24</v>
      </c>
      <c r="AB41">
        <v>1.02</v>
      </c>
      <c r="AC41">
        <v>0.79</v>
      </c>
      <c r="AD41">
        <v>1.02</v>
      </c>
      <c r="AE41">
        <v>0.42</v>
      </c>
      <c r="AF41">
        <v>0.26</v>
      </c>
      <c r="AG41">
        <v>0.68</v>
      </c>
      <c r="AH41">
        <v>0.42</v>
      </c>
      <c r="AI41">
        <v>0.68</v>
      </c>
      <c r="AJ41" s="1" t="s">
        <v>70</v>
      </c>
    </row>
    <row r="42" spans="1:36" x14ac:dyDescent="0.3">
      <c r="A42" s="1" t="s">
        <v>92</v>
      </c>
      <c r="B42" s="1" t="str">
        <f>TRIM(LEFT(D42, FIND(" ", D42)-1))</f>
        <v>eng</v>
      </c>
      <c r="C42" s="1" t="str">
        <f>TRIM(RIGHT(D42, 3))</f>
        <v>ENG</v>
      </c>
      <c r="D42" s="1" t="s">
        <v>30</v>
      </c>
      <c r="E42" s="1" t="s">
        <v>39</v>
      </c>
      <c r="F42">
        <v>20</v>
      </c>
      <c r="G42">
        <v>17</v>
      </c>
      <c r="H42">
        <v>13</v>
      </c>
      <c r="I42">
        <v>1190</v>
      </c>
      <c r="J42">
        <v>13.2</v>
      </c>
      <c r="K42">
        <v>2</v>
      </c>
      <c r="L42">
        <v>0</v>
      </c>
      <c r="M42">
        <v>2</v>
      </c>
      <c r="N42">
        <v>2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0.1</v>
      </c>
      <c r="V42">
        <v>1.1000000000000001</v>
      </c>
      <c r="W42">
        <v>13</v>
      </c>
      <c r="X42">
        <v>67</v>
      </c>
      <c r="Y42">
        <v>1</v>
      </c>
      <c r="Z42">
        <v>0.15</v>
      </c>
      <c r="AA42">
        <v>0</v>
      </c>
      <c r="AB42">
        <v>0.15</v>
      </c>
      <c r="AC42">
        <v>0.15</v>
      </c>
      <c r="AD42">
        <v>0.15</v>
      </c>
      <c r="AE42">
        <v>0.08</v>
      </c>
      <c r="AF42">
        <v>0.01</v>
      </c>
      <c r="AG42">
        <v>0.08</v>
      </c>
      <c r="AH42">
        <v>0.08</v>
      </c>
      <c r="AI42">
        <v>0.08</v>
      </c>
      <c r="AJ42" s="1" t="s">
        <v>70</v>
      </c>
    </row>
    <row r="43" spans="1:36" x14ac:dyDescent="0.3">
      <c r="A43" s="1" t="s">
        <v>93</v>
      </c>
      <c r="B43" s="1" t="str">
        <f>TRIM(LEFT(D43, FIND(" ", D43)-1))</f>
        <v>nl</v>
      </c>
      <c r="C43" s="1" t="str">
        <f>TRIM(RIGHT(D43, 3))</f>
        <v>NED</v>
      </c>
      <c r="D43" s="1" t="s">
        <v>52</v>
      </c>
      <c r="E43" s="1" t="s">
        <v>27</v>
      </c>
      <c r="F43">
        <v>21</v>
      </c>
      <c r="G43">
        <v>26</v>
      </c>
      <c r="H43">
        <v>12</v>
      </c>
      <c r="I43">
        <v>1121</v>
      </c>
      <c r="J43">
        <v>12.5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2</v>
      </c>
      <c r="T43">
        <v>2</v>
      </c>
      <c r="U43">
        <v>0.9</v>
      </c>
      <c r="V43">
        <v>2.9</v>
      </c>
      <c r="W43">
        <v>39</v>
      </c>
      <c r="X43">
        <v>78</v>
      </c>
      <c r="Y43">
        <v>71</v>
      </c>
      <c r="Z43">
        <v>0.08</v>
      </c>
      <c r="AA43">
        <v>0</v>
      </c>
      <c r="AB43">
        <v>0.08</v>
      </c>
      <c r="AC43">
        <v>0.08</v>
      </c>
      <c r="AD43">
        <v>0.08</v>
      </c>
      <c r="AE43">
        <v>0.16</v>
      </c>
      <c r="AF43">
        <v>7.0000000000000007E-2</v>
      </c>
      <c r="AG43">
        <v>0.23</v>
      </c>
      <c r="AH43">
        <v>0.16</v>
      </c>
      <c r="AI43">
        <v>0.23</v>
      </c>
      <c r="AJ43" s="1" t="s">
        <v>70</v>
      </c>
    </row>
    <row r="44" spans="1:36" x14ac:dyDescent="0.3">
      <c r="A44" s="1" t="s">
        <v>94</v>
      </c>
      <c r="B44" s="1" t="str">
        <f>TRIM(LEFT(D44, FIND(" ", D44)-1))</f>
        <v>eng</v>
      </c>
      <c r="C44" s="1" t="str">
        <f>TRIM(RIGHT(D44, 3))</f>
        <v>ENG</v>
      </c>
      <c r="D44" s="1" t="s">
        <v>30</v>
      </c>
      <c r="E44" s="1" t="s">
        <v>37</v>
      </c>
      <c r="F44">
        <v>20</v>
      </c>
      <c r="G44">
        <v>34</v>
      </c>
      <c r="H44">
        <v>11</v>
      </c>
      <c r="I44">
        <v>1352</v>
      </c>
      <c r="J44">
        <v>15</v>
      </c>
      <c r="K44">
        <v>3</v>
      </c>
      <c r="L44">
        <v>6</v>
      </c>
      <c r="M44">
        <v>9</v>
      </c>
      <c r="N44">
        <v>3</v>
      </c>
      <c r="O44">
        <v>0</v>
      </c>
      <c r="P44">
        <v>0</v>
      </c>
      <c r="Q44">
        <v>2</v>
      </c>
      <c r="R44">
        <v>0</v>
      </c>
      <c r="S44">
        <v>2.7</v>
      </c>
      <c r="T44">
        <v>2.7</v>
      </c>
      <c r="U44">
        <v>3.5</v>
      </c>
      <c r="V44">
        <v>6.2</v>
      </c>
      <c r="W44">
        <v>44</v>
      </c>
      <c r="X44">
        <v>128</v>
      </c>
      <c r="Y44">
        <v>122</v>
      </c>
      <c r="Z44">
        <v>0.2</v>
      </c>
      <c r="AA44">
        <v>0.4</v>
      </c>
      <c r="AB44">
        <v>0.6</v>
      </c>
      <c r="AC44">
        <v>0.2</v>
      </c>
      <c r="AD44">
        <v>0.6</v>
      </c>
      <c r="AE44">
        <v>0.18</v>
      </c>
      <c r="AF44">
        <v>0.23</v>
      </c>
      <c r="AG44">
        <v>0.42</v>
      </c>
      <c r="AH44">
        <v>0.18</v>
      </c>
      <c r="AI44">
        <v>0.42</v>
      </c>
      <c r="AJ44" s="1" t="s">
        <v>70</v>
      </c>
    </row>
    <row r="45" spans="1:36" x14ac:dyDescent="0.3">
      <c r="A45" s="1" t="s">
        <v>95</v>
      </c>
      <c r="B45" s="1" t="str">
        <f>TRIM(LEFT(D45, FIND(" ", D45)-1))</f>
        <v>ie</v>
      </c>
      <c r="C45" s="1" t="str">
        <f>TRIM(RIGHT(D45, 3))</f>
        <v>IRL</v>
      </c>
      <c r="D45" s="1" t="s">
        <v>96</v>
      </c>
      <c r="E45" s="1" t="s">
        <v>34</v>
      </c>
      <c r="F45">
        <v>24</v>
      </c>
      <c r="G45">
        <v>10</v>
      </c>
      <c r="H45">
        <v>10</v>
      </c>
      <c r="I45">
        <v>900</v>
      </c>
      <c r="J45">
        <v>10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1" t="s">
        <v>70</v>
      </c>
    </row>
    <row r="46" spans="1:36" x14ac:dyDescent="0.3">
      <c r="A46" s="1" t="s">
        <v>97</v>
      </c>
      <c r="B46" s="1" t="str">
        <f>TRIM(LEFT(D46, FIND(" ", D46)-1))</f>
        <v>nir</v>
      </c>
      <c r="C46" s="1" t="str">
        <f>TRIM(RIGHT(D46, 3))</f>
        <v>NIR</v>
      </c>
      <c r="D46" s="1" t="s">
        <v>98</v>
      </c>
      <c r="E46" s="1" t="s">
        <v>39</v>
      </c>
      <c r="F46">
        <v>20</v>
      </c>
      <c r="G46">
        <v>11</v>
      </c>
      <c r="H46">
        <v>10</v>
      </c>
      <c r="I46">
        <v>753</v>
      </c>
      <c r="J46">
        <v>8.4</v>
      </c>
      <c r="K46">
        <v>1</v>
      </c>
      <c r="L46">
        <v>3</v>
      </c>
      <c r="M46">
        <v>4</v>
      </c>
      <c r="N46">
        <v>1</v>
      </c>
      <c r="O46">
        <v>0</v>
      </c>
      <c r="P46">
        <v>0</v>
      </c>
      <c r="Q46">
        <v>2</v>
      </c>
      <c r="R46">
        <v>0</v>
      </c>
      <c r="S46">
        <v>0.9</v>
      </c>
      <c r="T46">
        <v>0.9</v>
      </c>
      <c r="U46">
        <v>1.5</v>
      </c>
      <c r="V46">
        <v>2.2999999999999998</v>
      </c>
      <c r="W46">
        <v>35</v>
      </c>
      <c r="X46">
        <v>29</v>
      </c>
      <c r="Y46">
        <v>64</v>
      </c>
      <c r="Z46">
        <v>0.12</v>
      </c>
      <c r="AA46">
        <v>0.36</v>
      </c>
      <c r="AB46">
        <v>0.48</v>
      </c>
      <c r="AC46">
        <v>0.12</v>
      </c>
      <c r="AD46">
        <v>0.48</v>
      </c>
      <c r="AE46">
        <v>0.1</v>
      </c>
      <c r="AF46">
        <v>0.17</v>
      </c>
      <c r="AG46">
        <v>0.28000000000000003</v>
      </c>
      <c r="AH46">
        <v>0.1</v>
      </c>
      <c r="AI46">
        <v>0.28000000000000003</v>
      </c>
      <c r="AJ46" s="1" t="s">
        <v>70</v>
      </c>
    </row>
    <row r="47" spans="1:36" x14ac:dyDescent="0.3">
      <c r="A47" s="1" t="s">
        <v>99</v>
      </c>
      <c r="B47" s="1" t="str">
        <f>TRIM(LEFT(D47, FIND(" ", D47)-1))</f>
        <v>cm</v>
      </c>
      <c r="C47" s="1" t="str">
        <f>TRIM(RIGHT(D47, 3))</f>
        <v>CMR</v>
      </c>
      <c r="D47" s="1" t="s">
        <v>100</v>
      </c>
      <c r="E47" s="1" t="s">
        <v>39</v>
      </c>
      <c r="F47">
        <v>31</v>
      </c>
      <c r="G47">
        <v>10</v>
      </c>
      <c r="H47">
        <v>9</v>
      </c>
      <c r="I47">
        <v>781</v>
      </c>
      <c r="J47">
        <v>8.6999999999999993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0</v>
      </c>
      <c r="S47">
        <v>0.5</v>
      </c>
      <c r="T47">
        <v>0.5</v>
      </c>
      <c r="U47">
        <v>0.1</v>
      </c>
      <c r="V47">
        <v>0.6</v>
      </c>
      <c r="W47">
        <v>8</v>
      </c>
      <c r="X47">
        <v>34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0.06</v>
      </c>
      <c r="AF47">
        <v>0.01</v>
      </c>
      <c r="AG47">
        <v>0.06</v>
      </c>
      <c r="AH47">
        <v>0.06</v>
      </c>
      <c r="AI47">
        <v>0.06</v>
      </c>
      <c r="AJ47" s="1" t="s">
        <v>70</v>
      </c>
    </row>
    <row r="48" spans="1:36" x14ac:dyDescent="0.3">
      <c r="A48" s="1" t="s">
        <v>101</v>
      </c>
      <c r="B48" s="1" t="str">
        <f>TRIM(LEFT(D48, FIND(" ", D48)-1))</f>
        <v>gr</v>
      </c>
      <c r="C48" s="1" t="str">
        <f>TRIM(RIGHT(D48, 3))</f>
        <v>GRE</v>
      </c>
      <c r="D48" s="1" t="s">
        <v>102</v>
      </c>
      <c r="E48" s="1" t="s">
        <v>39</v>
      </c>
      <c r="F48">
        <v>27</v>
      </c>
      <c r="G48">
        <v>13</v>
      </c>
      <c r="H48">
        <v>8</v>
      </c>
      <c r="I48">
        <v>679</v>
      </c>
      <c r="J48">
        <v>7.5</v>
      </c>
      <c r="K48">
        <v>0</v>
      </c>
      <c r="L48">
        <v>3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S48">
        <v>0.1</v>
      </c>
      <c r="T48">
        <v>0.1</v>
      </c>
      <c r="U48">
        <v>1</v>
      </c>
      <c r="V48">
        <v>1.1000000000000001</v>
      </c>
      <c r="W48">
        <v>24</v>
      </c>
      <c r="X48">
        <v>31</v>
      </c>
      <c r="Y48">
        <v>73</v>
      </c>
      <c r="Z48">
        <v>0</v>
      </c>
      <c r="AA48">
        <v>0.4</v>
      </c>
      <c r="AB48">
        <v>0.4</v>
      </c>
      <c r="AC48">
        <v>0</v>
      </c>
      <c r="AD48">
        <v>0.4</v>
      </c>
      <c r="AE48">
        <v>0.01</v>
      </c>
      <c r="AF48">
        <v>0.14000000000000001</v>
      </c>
      <c r="AG48">
        <v>0.15</v>
      </c>
      <c r="AH48">
        <v>0.01</v>
      </c>
      <c r="AI48">
        <v>0.15</v>
      </c>
      <c r="AJ48" s="1" t="s">
        <v>70</v>
      </c>
    </row>
    <row r="49" spans="1:36" x14ac:dyDescent="0.3">
      <c r="A49" s="1" t="s">
        <v>103</v>
      </c>
      <c r="B49" s="1" t="str">
        <f>TRIM(LEFT(D49, FIND(" ", D49)-1))</f>
        <v>eng</v>
      </c>
      <c r="C49" s="1" t="str">
        <f>TRIM(RIGHT(D49, 3))</f>
        <v>ENG</v>
      </c>
      <c r="D49" s="1" t="s">
        <v>30</v>
      </c>
      <c r="E49" s="1" t="s">
        <v>27</v>
      </c>
      <c r="F49">
        <v>18</v>
      </c>
      <c r="G49">
        <v>5</v>
      </c>
      <c r="H49">
        <v>1</v>
      </c>
      <c r="I49">
        <v>89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0.1</v>
      </c>
      <c r="T49">
        <v>0.1</v>
      </c>
      <c r="U49">
        <v>0</v>
      </c>
      <c r="V49">
        <v>0.1</v>
      </c>
      <c r="W49">
        <v>3</v>
      </c>
      <c r="X49">
        <v>3</v>
      </c>
      <c r="Y49">
        <v>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0.14000000000000001</v>
      </c>
      <c r="AF49">
        <v>0</v>
      </c>
      <c r="AG49">
        <v>0.14000000000000001</v>
      </c>
      <c r="AH49">
        <v>0.14000000000000001</v>
      </c>
      <c r="AI49">
        <v>0.14000000000000001</v>
      </c>
      <c r="AJ49" s="1" t="s">
        <v>70</v>
      </c>
    </row>
    <row r="50" spans="1:36" x14ac:dyDescent="0.3">
      <c r="A50" s="1" t="s">
        <v>104</v>
      </c>
      <c r="B50" s="1" t="str">
        <f>TRIM(LEFT(D50, FIND(" ", D50)-1))</f>
        <v>es</v>
      </c>
      <c r="C50" s="1" t="str">
        <f>TRIM(RIGHT(D50, 3))</f>
        <v>ESP</v>
      </c>
      <c r="D50" s="1" t="s">
        <v>26</v>
      </c>
      <c r="E50" s="1" t="s">
        <v>27</v>
      </c>
      <c r="F50">
        <v>18</v>
      </c>
      <c r="G50">
        <v>1</v>
      </c>
      <c r="H50">
        <v>0</v>
      </c>
      <c r="I50">
        <v>26</v>
      </c>
      <c r="J50">
        <v>0.3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1" t="s">
        <v>70</v>
      </c>
    </row>
    <row r="51" spans="1:36" x14ac:dyDescent="0.3">
      <c r="A51" s="1" t="s">
        <v>105</v>
      </c>
      <c r="B51" s="1" t="str">
        <f>TRIM(LEFT(D51, FIND(" ", D51)-1))</f>
        <v>sct</v>
      </c>
      <c r="C51" s="1" t="str">
        <f>TRIM(RIGHT(D51, 3))</f>
        <v>SCO</v>
      </c>
      <c r="D51" s="1" t="s">
        <v>85</v>
      </c>
      <c r="E51" s="1" t="s">
        <v>44</v>
      </c>
      <c r="F51">
        <v>17</v>
      </c>
      <c r="G51">
        <v>1</v>
      </c>
      <c r="H51">
        <v>0</v>
      </c>
      <c r="I51">
        <v>14</v>
      </c>
      <c r="J51">
        <v>0.2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1" t="s">
        <v>70</v>
      </c>
    </row>
    <row r="52" spans="1:36" x14ac:dyDescent="0.3">
      <c r="A52" s="1" t="s">
        <v>106</v>
      </c>
      <c r="B52" s="1" t="str">
        <f>TRIM(LEFT(D52, FIND(" ", D52)-1))</f>
        <v>eng</v>
      </c>
      <c r="C52" s="1" t="str">
        <f>TRIM(RIGHT(D52, 3))</f>
        <v>ENG</v>
      </c>
      <c r="D52" s="1" t="s">
        <v>30</v>
      </c>
      <c r="E52" s="1" t="s">
        <v>44</v>
      </c>
      <c r="F52">
        <v>17</v>
      </c>
      <c r="G52">
        <v>2</v>
      </c>
      <c r="H52">
        <v>0</v>
      </c>
      <c r="I52">
        <v>9</v>
      </c>
      <c r="J52">
        <v>0.1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 t="s">
        <v>70</v>
      </c>
    </row>
    <row r="53" spans="1:36" x14ac:dyDescent="0.3">
      <c r="A53" s="1" t="s">
        <v>107</v>
      </c>
      <c r="B53" s="1" t="str">
        <f>TRIM(LEFT(D53, FIND(" ", D53)-1))</f>
        <v>wls</v>
      </c>
      <c r="C53" s="1" t="str">
        <f>TRIM(RIGHT(D53, 3))</f>
        <v>WAL</v>
      </c>
      <c r="D53" s="1" t="s">
        <v>108</v>
      </c>
      <c r="E53" s="1" t="s">
        <v>39</v>
      </c>
      <c r="F53">
        <v>20</v>
      </c>
      <c r="G53">
        <v>1</v>
      </c>
      <c r="H53">
        <v>0</v>
      </c>
      <c r="I53">
        <v>8</v>
      </c>
      <c r="J53">
        <v>0.1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1" t="s">
        <v>70</v>
      </c>
    </row>
    <row r="54" spans="1:36" x14ac:dyDescent="0.3">
      <c r="A54" s="1" t="s">
        <v>109</v>
      </c>
      <c r="B54" s="1" t="str">
        <f>TRIM(LEFT(D54, FIND(" ", D54)-1))</f>
        <v>es</v>
      </c>
      <c r="C54" s="1" t="str">
        <f>TRIM(RIGHT(D54, 3))</f>
        <v>ESP</v>
      </c>
      <c r="D54" s="1" t="s">
        <v>26</v>
      </c>
      <c r="E54" s="1" t="s">
        <v>27</v>
      </c>
      <c r="F54">
        <v>32</v>
      </c>
      <c r="G54">
        <v>1</v>
      </c>
      <c r="H54">
        <v>0</v>
      </c>
      <c r="I54">
        <v>6</v>
      </c>
      <c r="J54">
        <v>0.1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1" t="s">
        <v>70</v>
      </c>
    </row>
    <row r="55" spans="1:36" x14ac:dyDescent="0.3">
      <c r="A55" s="1" t="s">
        <v>110</v>
      </c>
      <c r="B55" s="1" t="str">
        <f>TRIM(LEFT(D55, FIND(" ", D55)-1))</f>
        <v>eng</v>
      </c>
      <c r="C55" s="1" t="str">
        <f>TRIM(RIGHT(D55, 3))</f>
        <v>ENG</v>
      </c>
      <c r="D55" s="1" t="s">
        <v>30</v>
      </c>
      <c r="E55" s="1" t="s">
        <v>27</v>
      </c>
      <c r="F55">
        <v>18</v>
      </c>
      <c r="G55">
        <v>3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s="1" t="s">
        <v>70</v>
      </c>
    </row>
    <row r="56" spans="1:36" x14ac:dyDescent="0.3">
      <c r="A56" s="1" t="s">
        <v>111</v>
      </c>
      <c r="B56" s="1" t="str">
        <f>TRIM(LEFT(D56, FIND(" ", D56)-1))</f>
        <v>eng</v>
      </c>
      <c r="C56" s="1" t="str">
        <f>TRIM(RIGHT(D56, 3))</f>
        <v>ENG</v>
      </c>
      <c r="D56" s="1" t="s">
        <v>30</v>
      </c>
      <c r="E56" s="1" t="s">
        <v>44</v>
      </c>
      <c r="F56">
        <v>18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1" t="s">
        <v>70</v>
      </c>
    </row>
    <row r="57" spans="1:36" x14ac:dyDescent="0.3">
      <c r="A57" s="1" t="s">
        <v>112</v>
      </c>
      <c r="B57" s="1" t="str">
        <f>TRIM(LEFT(D57, FIND(" ", D57)-1))</f>
        <v>fr</v>
      </c>
      <c r="C57" s="1" t="str">
        <f>TRIM(RIGHT(D57, 3))</f>
        <v>FRA</v>
      </c>
      <c r="D57" s="1" t="s">
        <v>89</v>
      </c>
      <c r="E57" s="1" t="s">
        <v>39</v>
      </c>
      <c r="F57">
        <v>22</v>
      </c>
      <c r="G57">
        <v>38</v>
      </c>
      <c r="H57">
        <v>38</v>
      </c>
      <c r="I57">
        <v>3420</v>
      </c>
      <c r="J57">
        <v>38</v>
      </c>
      <c r="K57">
        <v>2</v>
      </c>
      <c r="L57">
        <v>1</v>
      </c>
      <c r="M57">
        <v>3</v>
      </c>
      <c r="N57">
        <v>2</v>
      </c>
      <c r="O57">
        <v>0</v>
      </c>
      <c r="P57">
        <v>0</v>
      </c>
      <c r="Q57">
        <v>4</v>
      </c>
      <c r="R57">
        <v>0</v>
      </c>
      <c r="S57">
        <v>1.6</v>
      </c>
      <c r="T57">
        <v>1.6</v>
      </c>
      <c r="U57">
        <v>0.2</v>
      </c>
      <c r="V57">
        <v>1.8</v>
      </c>
      <c r="W57">
        <v>16</v>
      </c>
      <c r="X57">
        <v>157</v>
      </c>
      <c r="Y57">
        <v>6</v>
      </c>
      <c r="Z57">
        <v>0.05</v>
      </c>
      <c r="AA57">
        <v>0.03</v>
      </c>
      <c r="AB57">
        <v>0.08</v>
      </c>
      <c r="AC57">
        <v>0.05</v>
      </c>
      <c r="AD57">
        <v>0.08</v>
      </c>
      <c r="AE57">
        <v>0.04</v>
      </c>
      <c r="AF57">
        <v>0.01</v>
      </c>
      <c r="AG57">
        <v>0.05</v>
      </c>
      <c r="AH57">
        <v>0.04</v>
      </c>
      <c r="AI57">
        <v>0.05</v>
      </c>
      <c r="AJ57" s="1" t="s">
        <v>113</v>
      </c>
    </row>
    <row r="58" spans="1:36" x14ac:dyDescent="0.3">
      <c r="A58" s="1" t="s">
        <v>114</v>
      </c>
      <c r="B58" s="1" t="str">
        <f>TRIM(LEFT(D58, FIND(" ", D58)-1))</f>
        <v>eng</v>
      </c>
      <c r="C58" s="1" t="str">
        <f>TRIM(RIGHT(D58, 3))</f>
        <v>ENG</v>
      </c>
      <c r="D58" s="1" t="s">
        <v>30</v>
      </c>
      <c r="E58" s="1" t="s">
        <v>27</v>
      </c>
      <c r="F58">
        <v>24</v>
      </c>
      <c r="G58">
        <v>38</v>
      </c>
      <c r="H58">
        <v>37</v>
      </c>
      <c r="I58">
        <v>3225</v>
      </c>
      <c r="J58">
        <v>35.799999999999997</v>
      </c>
      <c r="K58">
        <v>7</v>
      </c>
      <c r="L58">
        <v>8</v>
      </c>
      <c r="M58">
        <v>15</v>
      </c>
      <c r="N58">
        <v>7</v>
      </c>
      <c r="O58">
        <v>0</v>
      </c>
      <c r="P58">
        <v>0</v>
      </c>
      <c r="Q58">
        <v>5</v>
      </c>
      <c r="R58">
        <v>0</v>
      </c>
      <c r="S58">
        <v>3.3</v>
      </c>
      <c r="T58">
        <v>3.3</v>
      </c>
      <c r="U58">
        <v>5.3</v>
      </c>
      <c r="V58">
        <v>8.6</v>
      </c>
      <c r="W58">
        <v>75</v>
      </c>
      <c r="X58">
        <v>278</v>
      </c>
      <c r="Y58">
        <v>64</v>
      </c>
      <c r="Z58">
        <v>0.2</v>
      </c>
      <c r="AA58">
        <v>0.22</v>
      </c>
      <c r="AB58">
        <v>0.42</v>
      </c>
      <c r="AC58">
        <v>0.2</v>
      </c>
      <c r="AD58">
        <v>0.42</v>
      </c>
      <c r="AE58">
        <v>0.09</v>
      </c>
      <c r="AF58">
        <v>0.15</v>
      </c>
      <c r="AG58">
        <v>0.24</v>
      </c>
      <c r="AH58">
        <v>0.09</v>
      </c>
      <c r="AI58">
        <v>0.24</v>
      </c>
      <c r="AJ58" s="1" t="s">
        <v>113</v>
      </c>
    </row>
    <row r="59" spans="1:36" x14ac:dyDescent="0.3">
      <c r="A59" s="1" t="s">
        <v>115</v>
      </c>
      <c r="B59" s="1" t="str">
        <f>TRIM(LEFT(D59, FIND(" ", D59)-1))</f>
        <v>no</v>
      </c>
      <c r="C59" s="1" t="str">
        <f>TRIM(RIGHT(D59, 3))</f>
        <v>NOR</v>
      </c>
      <c r="D59" s="1" t="s">
        <v>43</v>
      </c>
      <c r="E59" s="1" t="s">
        <v>27</v>
      </c>
      <c r="F59">
        <v>24</v>
      </c>
      <c r="G59">
        <v>35</v>
      </c>
      <c r="H59">
        <v>35</v>
      </c>
      <c r="I59">
        <v>3091</v>
      </c>
      <c r="J59">
        <v>34.299999999999997</v>
      </c>
      <c r="K59">
        <v>8</v>
      </c>
      <c r="L59">
        <v>10</v>
      </c>
      <c r="M59">
        <v>18</v>
      </c>
      <c r="N59">
        <v>6</v>
      </c>
      <c r="O59">
        <v>2</v>
      </c>
      <c r="P59">
        <v>2</v>
      </c>
      <c r="Q59">
        <v>2</v>
      </c>
      <c r="R59">
        <v>0</v>
      </c>
      <c r="S59">
        <v>7.4</v>
      </c>
      <c r="T59">
        <v>5.8</v>
      </c>
      <c r="U59">
        <v>9.6</v>
      </c>
      <c r="V59">
        <v>15.5</v>
      </c>
      <c r="W59">
        <v>91</v>
      </c>
      <c r="X59">
        <v>344</v>
      </c>
      <c r="Y59">
        <v>202</v>
      </c>
      <c r="Z59">
        <v>0.23</v>
      </c>
      <c r="AA59">
        <v>0.28999999999999998</v>
      </c>
      <c r="AB59">
        <v>0.52</v>
      </c>
      <c r="AC59">
        <v>0.17</v>
      </c>
      <c r="AD59">
        <v>0.47</v>
      </c>
      <c r="AE59">
        <v>0.22</v>
      </c>
      <c r="AF59">
        <v>0.28000000000000003</v>
      </c>
      <c r="AG59">
        <v>0.5</v>
      </c>
      <c r="AH59">
        <v>0.17</v>
      </c>
      <c r="AI59">
        <v>0.45</v>
      </c>
      <c r="AJ59" s="1" t="s">
        <v>113</v>
      </c>
    </row>
    <row r="60" spans="1:36" x14ac:dyDescent="0.3">
      <c r="A60" s="1" t="s">
        <v>116</v>
      </c>
      <c r="B60" s="1" t="str">
        <f>TRIM(LEFT(D60, FIND(" ", D60)-1))</f>
        <v>eng</v>
      </c>
      <c r="C60" s="1" t="str">
        <f>TRIM(RIGHT(D60, 3))</f>
        <v>ENG</v>
      </c>
      <c r="D60" s="1" t="s">
        <v>30</v>
      </c>
      <c r="E60" s="1" t="s">
        <v>39</v>
      </c>
      <c r="F60">
        <v>25</v>
      </c>
      <c r="G60">
        <v>37</v>
      </c>
      <c r="H60">
        <v>35</v>
      </c>
      <c r="I60">
        <v>2988</v>
      </c>
      <c r="J60">
        <v>33.200000000000003</v>
      </c>
      <c r="K60">
        <v>4</v>
      </c>
      <c r="L60">
        <v>4</v>
      </c>
      <c r="M60">
        <v>8</v>
      </c>
      <c r="N60">
        <v>4</v>
      </c>
      <c r="O60">
        <v>0</v>
      </c>
      <c r="P60">
        <v>0</v>
      </c>
      <c r="Q60">
        <v>8</v>
      </c>
      <c r="R60">
        <v>0</v>
      </c>
      <c r="S60">
        <v>1.2</v>
      </c>
      <c r="T60">
        <v>1.2</v>
      </c>
      <c r="U60">
        <v>3.8</v>
      </c>
      <c r="V60">
        <v>5</v>
      </c>
      <c r="W60">
        <v>44</v>
      </c>
      <c r="X60">
        <v>192</v>
      </c>
      <c r="Y60">
        <v>162</v>
      </c>
      <c r="Z60">
        <v>0.12</v>
      </c>
      <c r="AA60">
        <v>0.12</v>
      </c>
      <c r="AB60">
        <v>0.24</v>
      </c>
      <c r="AC60">
        <v>0.12</v>
      </c>
      <c r="AD60">
        <v>0.24</v>
      </c>
      <c r="AE60">
        <v>0.03</v>
      </c>
      <c r="AF60">
        <v>0.11</v>
      </c>
      <c r="AG60">
        <v>0.15</v>
      </c>
      <c r="AH60">
        <v>0.03</v>
      </c>
      <c r="AI60">
        <v>0.15</v>
      </c>
      <c r="AJ60" s="1" t="s">
        <v>113</v>
      </c>
    </row>
    <row r="61" spans="1:36" x14ac:dyDescent="0.3">
      <c r="A61" s="1" t="s">
        <v>117</v>
      </c>
      <c r="B61" s="1" t="str">
        <f>TRIM(LEFT(D61, FIND(" ", D61)-1))</f>
        <v>eng</v>
      </c>
      <c r="C61" s="1" t="str">
        <f>TRIM(RIGHT(D61, 3))</f>
        <v>ENG</v>
      </c>
      <c r="D61" s="1" t="s">
        <v>30</v>
      </c>
      <c r="E61" s="1" t="s">
        <v>44</v>
      </c>
      <c r="F61">
        <v>21</v>
      </c>
      <c r="G61">
        <v>35</v>
      </c>
      <c r="H61">
        <v>35</v>
      </c>
      <c r="I61">
        <v>2919</v>
      </c>
      <c r="J61">
        <v>32.4</v>
      </c>
      <c r="K61">
        <v>16</v>
      </c>
      <c r="L61">
        <v>9</v>
      </c>
      <c r="M61">
        <v>25</v>
      </c>
      <c r="N61">
        <v>10</v>
      </c>
      <c r="O61">
        <v>6</v>
      </c>
      <c r="P61">
        <v>6</v>
      </c>
      <c r="Q61">
        <v>4</v>
      </c>
      <c r="R61">
        <v>0</v>
      </c>
      <c r="S61">
        <v>15.5</v>
      </c>
      <c r="T61">
        <v>10.8</v>
      </c>
      <c r="U61">
        <v>10.5</v>
      </c>
      <c r="V61">
        <v>21.2</v>
      </c>
      <c r="W61">
        <v>155</v>
      </c>
      <c r="X61">
        <v>126</v>
      </c>
      <c r="Y61">
        <v>508</v>
      </c>
      <c r="Z61">
        <v>0.49</v>
      </c>
      <c r="AA61">
        <v>0.28000000000000003</v>
      </c>
      <c r="AB61">
        <v>0.77</v>
      </c>
      <c r="AC61">
        <v>0.31</v>
      </c>
      <c r="AD61">
        <v>0.59</v>
      </c>
      <c r="AE61">
        <v>0.48</v>
      </c>
      <c r="AF61">
        <v>0.32</v>
      </c>
      <c r="AG61">
        <v>0.8</v>
      </c>
      <c r="AH61">
        <v>0.33</v>
      </c>
      <c r="AI61">
        <v>0.65</v>
      </c>
      <c r="AJ61" s="1" t="s">
        <v>113</v>
      </c>
    </row>
    <row r="62" spans="1:36" x14ac:dyDescent="0.3">
      <c r="A62" s="1" t="s">
        <v>118</v>
      </c>
      <c r="B62" s="1" t="str">
        <f>TRIM(LEFT(D62, FIND(" ", D62)-1))</f>
        <v>br</v>
      </c>
      <c r="C62" s="1" t="str">
        <f>TRIM(RIGHT(D62, 3))</f>
        <v>BRA</v>
      </c>
      <c r="D62" s="1" t="s">
        <v>33</v>
      </c>
      <c r="E62" s="1" t="s">
        <v>39</v>
      </c>
      <c r="F62">
        <v>25</v>
      </c>
      <c r="G62">
        <v>36</v>
      </c>
      <c r="H62">
        <v>34</v>
      </c>
      <c r="I62">
        <v>3044</v>
      </c>
      <c r="J62">
        <v>33.799999999999997</v>
      </c>
      <c r="K62">
        <v>4</v>
      </c>
      <c r="L62">
        <v>0</v>
      </c>
      <c r="M62">
        <v>4</v>
      </c>
      <c r="N62">
        <v>4</v>
      </c>
      <c r="O62">
        <v>0</v>
      </c>
      <c r="P62">
        <v>0</v>
      </c>
      <c r="Q62">
        <v>4</v>
      </c>
      <c r="R62">
        <v>0</v>
      </c>
      <c r="S62">
        <v>4.3</v>
      </c>
      <c r="T62">
        <v>4.3</v>
      </c>
      <c r="U62">
        <v>0.7</v>
      </c>
      <c r="V62">
        <v>5</v>
      </c>
      <c r="W62">
        <v>13</v>
      </c>
      <c r="X62">
        <v>117</v>
      </c>
      <c r="Y62">
        <v>8</v>
      </c>
      <c r="Z62">
        <v>0.12</v>
      </c>
      <c r="AA62">
        <v>0</v>
      </c>
      <c r="AB62">
        <v>0.12</v>
      </c>
      <c r="AC62">
        <v>0.12</v>
      </c>
      <c r="AD62">
        <v>0.12</v>
      </c>
      <c r="AE62">
        <v>0.13</v>
      </c>
      <c r="AF62">
        <v>0.02</v>
      </c>
      <c r="AG62">
        <v>0.15</v>
      </c>
      <c r="AH62">
        <v>0.13</v>
      </c>
      <c r="AI62">
        <v>0.15</v>
      </c>
      <c r="AJ62" s="1" t="s">
        <v>113</v>
      </c>
    </row>
    <row r="63" spans="1:36" x14ac:dyDescent="0.3">
      <c r="A63" s="1" t="s">
        <v>119</v>
      </c>
      <c r="B63" s="1" t="str">
        <f>TRIM(LEFT(D63, FIND(" ", D63)-1))</f>
        <v>es</v>
      </c>
      <c r="C63" s="1" t="str">
        <f>TRIM(RIGHT(D63, 3))</f>
        <v>ESP</v>
      </c>
      <c r="D63" s="1" t="s">
        <v>26</v>
      </c>
      <c r="E63" s="1" t="s">
        <v>34</v>
      </c>
      <c r="F63">
        <v>27</v>
      </c>
      <c r="G63">
        <v>32</v>
      </c>
      <c r="H63">
        <v>32</v>
      </c>
      <c r="I63">
        <v>2880</v>
      </c>
      <c r="J63">
        <v>32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1" t="s">
        <v>113</v>
      </c>
    </row>
    <row r="64" spans="1:36" x14ac:dyDescent="0.3">
      <c r="A64" s="1" t="s">
        <v>120</v>
      </c>
      <c r="B64" s="1" t="str">
        <f>TRIM(LEFT(D64, FIND(" ", D64)-1))</f>
        <v>de</v>
      </c>
      <c r="C64" s="1" t="str">
        <f>TRIM(RIGHT(D64, 3))</f>
        <v>GER</v>
      </c>
      <c r="D64" s="1" t="s">
        <v>62</v>
      </c>
      <c r="E64" s="1" t="s">
        <v>37</v>
      </c>
      <c r="F64">
        <v>24</v>
      </c>
      <c r="G64">
        <v>37</v>
      </c>
      <c r="H64">
        <v>30</v>
      </c>
      <c r="I64">
        <v>2634</v>
      </c>
      <c r="J64">
        <v>29.3</v>
      </c>
      <c r="K64">
        <v>13</v>
      </c>
      <c r="L64">
        <v>7</v>
      </c>
      <c r="M64">
        <v>20</v>
      </c>
      <c r="N64">
        <v>12</v>
      </c>
      <c r="O64">
        <v>1</v>
      </c>
      <c r="P64">
        <v>1</v>
      </c>
      <c r="Q64">
        <v>11</v>
      </c>
      <c r="R64">
        <v>0</v>
      </c>
      <c r="S64">
        <v>12.3</v>
      </c>
      <c r="T64">
        <v>11.6</v>
      </c>
      <c r="U64">
        <v>4.4000000000000004</v>
      </c>
      <c r="V64">
        <v>15.9</v>
      </c>
      <c r="W64">
        <v>55</v>
      </c>
      <c r="X64">
        <v>99</v>
      </c>
      <c r="Y64">
        <v>191</v>
      </c>
      <c r="Z64">
        <v>0.44</v>
      </c>
      <c r="AA64">
        <v>0.24</v>
      </c>
      <c r="AB64">
        <v>0.68</v>
      </c>
      <c r="AC64">
        <v>0.41</v>
      </c>
      <c r="AD64">
        <v>0.65</v>
      </c>
      <c r="AE64">
        <v>0.42</v>
      </c>
      <c r="AF64">
        <v>0.15</v>
      </c>
      <c r="AG64">
        <v>0.56999999999999995</v>
      </c>
      <c r="AH64">
        <v>0.39</v>
      </c>
      <c r="AI64">
        <v>0.54</v>
      </c>
      <c r="AJ64" s="1" t="s">
        <v>113</v>
      </c>
    </row>
    <row r="65" spans="1:36" x14ac:dyDescent="0.3">
      <c r="A65" s="1" t="s">
        <v>121</v>
      </c>
      <c r="B65" s="1" t="str">
        <f>TRIM(LEFT(D65, FIND(" ", D65)-1))</f>
        <v>br</v>
      </c>
      <c r="C65" s="1" t="str">
        <f>TRIM(RIGHT(D65, 3))</f>
        <v>BRA</v>
      </c>
      <c r="D65" s="1" t="s">
        <v>33</v>
      </c>
      <c r="E65" s="1" t="s">
        <v>44</v>
      </c>
      <c r="F65">
        <v>22</v>
      </c>
      <c r="G65">
        <v>35</v>
      </c>
      <c r="H65">
        <v>24</v>
      </c>
      <c r="I65">
        <v>2019</v>
      </c>
      <c r="J65">
        <v>22.4</v>
      </c>
      <c r="K65">
        <v>6</v>
      </c>
      <c r="L65">
        <v>4</v>
      </c>
      <c r="M65">
        <v>10</v>
      </c>
      <c r="N65">
        <v>6</v>
      </c>
      <c r="O65">
        <v>0</v>
      </c>
      <c r="P65">
        <v>0</v>
      </c>
      <c r="Q65">
        <v>1</v>
      </c>
      <c r="R65">
        <v>0</v>
      </c>
      <c r="S65">
        <v>6.8</v>
      </c>
      <c r="T65">
        <v>6.8</v>
      </c>
      <c r="U65">
        <v>6.1</v>
      </c>
      <c r="V65">
        <v>12.9</v>
      </c>
      <c r="W65">
        <v>127</v>
      </c>
      <c r="X65">
        <v>65</v>
      </c>
      <c r="Y65">
        <v>345</v>
      </c>
      <c r="Z65">
        <v>0.27</v>
      </c>
      <c r="AA65">
        <v>0.18</v>
      </c>
      <c r="AB65">
        <v>0.45</v>
      </c>
      <c r="AC65">
        <v>0.27</v>
      </c>
      <c r="AD65">
        <v>0.45</v>
      </c>
      <c r="AE65">
        <v>0.31</v>
      </c>
      <c r="AF65">
        <v>0.27</v>
      </c>
      <c r="AG65">
        <v>0.57999999999999996</v>
      </c>
      <c r="AH65">
        <v>0.31</v>
      </c>
      <c r="AI65">
        <v>0.57999999999999996</v>
      </c>
      <c r="AJ65" s="1" t="s">
        <v>113</v>
      </c>
    </row>
    <row r="66" spans="1:36" x14ac:dyDescent="0.3">
      <c r="A66" s="1" t="s">
        <v>122</v>
      </c>
      <c r="B66" s="1" t="str">
        <f>TRIM(LEFT(D66, FIND(" ", D66)-1))</f>
        <v>ua</v>
      </c>
      <c r="C66" s="1" t="str">
        <f>TRIM(RIGHT(D66, 3))</f>
        <v>UKR</v>
      </c>
      <c r="D66" s="1" t="s">
        <v>123</v>
      </c>
      <c r="E66" s="1" t="s">
        <v>39</v>
      </c>
      <c r="F66">
        <v>26</v>
      </c>
      <c r="G66">
        <v>27</v>
      </c>
      <c r="H66">
        <v>20</v>
      </c>
      <c r="I66">
        <v>1722</v>
      </c>
      <c r="J66">
        <v>19.100000000000001</v>
      </c>
      <c r="K66">
        <v>1</v>
      </c>
      <c r="L66">
        <v>2</v>
      </c>
      <c r="M66">
        <v>3</v>
      </c>
      <c r="N66">
        <v>1</v>
      </c>
      <c r="O66">
        <v>0</v>
      </c>
      <c r="P66">
        <v>0</v>
      </c>
      <c r="Q66">
        <v>2</v>
      </c>
      <c r="R66">
        <v>0</v>
      </c>
      <c r="S66">
        <v>0.6</v>
      </c>
      <c r="T66">
        <v>0.6</v>
      </c>
      <c r="U66">
        <v>2.5</v>
      </c>
      <c r="V66">
        <v>3.1</v>
      </c>
      <c r="W66">
        <v>40</v>
      </c>
      <c r="X66">
        <v>229</v>
      </c>
      <c r="Y66">
        <v>58</v>
      </c>
      <c r="Z66">
        <v>0.05</v>
      </c>
      <c r="AA66">
        <v>0.1</v>
      </c>
      <c r="AB66">
        <v>0.16</v>
      </c>
      <c r="AC66">
        <v>0.05</v>
      </c>
      <c r="AD66">
        <v>0.16</v>
      </c>
      <c r="AE66">
        <v>0.03</v>
      </c>
      <c r="AF66">
        <v>0.13</v>
      </c>
      <c r="AG66">
        <v>0.16</v>
      </c>
      <c r="AH66">
        <v>0.03</v>
      </c>
      <c r="AI66">
        <v>0.16</v>
      </c>
      <c r="AJ66" s="1" t="s">
        <v>113</v>
      </c>
    </row>
    <row r="67" spans="1:36" x14ac:dyDescent="0.3">
      <c r="A67" s="1" t="s">
        <v>124</v>
      </c>
      <c r="B67" s="1" t="str">
        <f>TRIM(LEFT(D67, FIND(" ", D67)-1))</f>
        <v>be</v>
      </c>
      <c r="C67" s="1" t="str">
        <f>TRIM(RIGHT(D67, 3))</f>
        <v>BEL</v>
      </c>
      <c r="D67" s="1" t="s">
        <v>54</v>
      </c>
      <c r="E67" s="1" t="s">
        <v>31</v>
      </c>
      <c r="F67">
        <v>28</v>
      </c>
      <c r="G67">
        <v>34</v>
      </c>
      <c r="H67">
        <v>18</v>
      </c>
      <c r="I67">
        <v>1649</v>
      </c>
      <c r="J67">
        <v>18.3</v>
      </c>
      <c r="K67">
        <v>12</v>
      </c>
      <c r="L67">
        <v>1</v>
      </c>
      <c r="M67">
        <v>13</v>
      </c>
      <c r="N67">
        <v>12</v>
      </c>
      <c r="O67">
        <v>0</v>
      </c>
      <c r="P67">
        <v>0</v>
      </c>
      <c r="Q67">
        <v>2</v>
      </c>
      <c r="R67">
        <v>0</v>
      </c>
      <c r="S67">
        <v>7.9</v>
      </c>
      <c r="T67">
        <v>7.9</v>
      </c>
      <c r="U67">
        <v>2.8</v>
      </c>
      <c r="V67">
        <v>10.7</v>
      </c>
      <c r="W67">
        <v>66</v>
      </c>
      <c r="X67">
        <v>76</v>
      </c>
      <c r="Y67">
        <v>155</v>
      </c>
      <c r="Z67">
        <v>0.65</v>
      </c>
      <c r="AA67">
        <v>0.05</v>
      </c>
      <c r="AB67">
        <v>0.71</v>
      </c>
      <c r="AC67">
        <v>0.65</v>
      </c>
      <c r="AD67">
        <v>0.71</v>
      </c>
      <c r="AE67">
        <v>0.43</v>
      </c>
      <c r="AF67">
        <v>0.15</v>
      </c>
      <c r="AG67">
        <v>0.57999999999999996</v>
      </c>
      <c r="AH67">
        <v>0.43</v>
      </c>
      <c r="AI67">
        <v>0.57999999999999996</v>
      </c>
      <c r="AJ67" s="1" t="s">
        <v>113</v>
      </c>
    </row>
    <row r="68" spans="1:36" x14ac:dyDescent="0.3">
      <c r="A68" s="1" t="s">
        <v>125</v>
      </c>
      <c r="B68" s="1" t="str">
        <f>TRIM(LEFT(D68, FIND(" ", D68)-1))</f>
        <v>br</v>
      </c>
      <c r="C68" s="1" t="str">
        <f>TRIM(RIGHT(D68, 3))</f>
        <v>BRA</v>
      </c>
      <c r="D68" s="1" t="s">
        <v>33</v>
      </c>
      <c r="E68" s="1" t="s">
        <v>44</v>
      </c>
      <c r="F68">
        <v>26</v>
      </c>
      <c r="G68">
        <v>27</v>
      </c>
      <c r="H68">
        <v>17</v>
      </c>
      <c r="I68">
        <v>1478</v>
      </c>
      <c r="J68">
        <v>16.399999999999999</v>
      </c>
      <c r="K68">
        <v>4</v>
      </c>
      <c r="L68">
        <v>5</v>
      </c>
      <c r="M68">
        <v>9</v>
      </c>
      <c r="N68">
        <v>4</v>
      </c>
      <c r="O68">
        <v>0</v>
      </c>
      <c r="P68">
        <v>0</v>
      </c>
      <c r="Q68">
        <v>6</v>
      </c>
      <c r="R68">
        <v>0</v>
      </c>
      <c r="S68">
        <v>6.3</v>
      </c>
      <c r="T68">
        <v>6.3</v>
      </c>
      <c r="U68">
        <v>3.8</v>
      </c>
      <c r="V68">
        <v>10.1</v>
      </c>
      <c r="W68">
        <v>38</v>
      </c>
      <c r="X68">
        <v>42</v>
      </c>
      <c r="Y68">
        <v>155</v>
      </c>
      <c r="Z68">
        <v>0.24</v>
      </c>
      <c r="AA68">
        <v>0.3</v>
      </c>
      <c r="AB68">
        <v>0.55000000000000004</v>
      </c>
      <c r="AC68">
        <v>0.24</v>
      </c>
      <c r="AD68">
        <v>0.55000000000000004</v>
      </c>
      <c r="AE68">
        <v>0.39</v>
      </c>
      <c r="AF68">
        <v>0.23</v>
      </c>
      <c r="AG68">
        <v>0.62</v>
      </c>
      <c r="AH68">
        <v>0.39</v>
      </c>
      <c r="AI68">
        <v>0.62</v>
      </c>
      <c r="AJ68" s="1" t="s">
        <v>113</v>
      </c>
    </row>
    <row r="69" spans="1:36" x14ac:dyDescent="0.3">
      <c r="A69" s="1" t="s">
        <v>126</v>
      </c>
      <c r="B69" s="1" t="str">
        <f>TRIM(LEFT(D69, FIND(" ", D69)-1))</f>
        <v>pl</v>
      </c>
      <c r="C69" s="1" t="str">
        <f>TRIM(RIGHT(D69, 3))</f>
        <v>POL</v>
      </c>
      <c r="D69" s="1" t="s">
        <v>127</v>
      </c>
      <c r="E69" s="1" t="s">
        <v>39</v>
      </c>
      <c r="F69">
        <v>23</v>
      </c>
      <c r="G69">
        <v>20</v>
      </c>
      <c r="H69">
        <v>11</v>
      </c>
      <c r="I69">
        <v>946</v>
      </c>
      <c r="J69">
        <v>10.5</v>
      </c>
      <c r="K69">
        <v>1</v>
      </c>
      <c r="L69">
        <v>3</v>
      </c>
      <c r="M69">
        <v>4</v>
      </c>
      <c r="N69">
        <v>1</v>
      </c>
      <c r="O69">
        <v>0</v>
      </c>
      <c r="P69">
        <v>0</v>
      </c>
      <c r="Q69">
        <v>1</v>
      </c>
      <c r="R69">
        <v>0</v>
      </c>
      <c r="S69">
        <v>0.8</v>
      </c>
      <c r="T69">
        <v>0.8</v>
      </c>
      <c r="U69">
        <v>0.9</v>
      </c>
      <c r="V69">
        <v>1.7</v>
      </c>
      <c r="W69">
        <v>4</v>
      </c>
      <c r="X69">
        <v>55</v>
      </c>
      <c r="Y69">
        <v>16</v>
      </c>
      <c r="Z69">
        <v>0.1</v>
      </c>
      <c r="AA69">
        <v>0.28999999999999998</v>
      </c>
      <c r="AB69">
        <v>0.38</v>
      </c>
      <c r="AC69">
        <v>0.1</v>
      </c>
      <c r="AD69">
        <v>0.38</v>
      </c>
      <c r="AE69">
        <v>0.08</v>
      </c>
      <c r="AF69">
        <v>0.09</v>
      </c>
      <c r="AG69">
        <v>0.16</v>
      </c>
      <c r="AH69">
        <v>0.08</v>
      </c>
      <c r="AI69">
        <v>0.16</v>
      </c>
      <c r="AJ69" s="1" t="s">
        <v>113</v>
      </c>
    </row>
    <row r="70" spans="1:36" x14ac:dyDescent="0.3">
      <c r="A70" s="1" t="s">
        <v>128</v>
      </c>
      <c r="B70" s="1" t="str">
        <f>TRIM(LEFT(D70, FIND(" ", D70)-1))</f>
        <v>jp</v>
      </c>
      <c r="C70" s="1" t="str">
        <f>TRIM(RIGHT(D70, 3))</f>
        <v>JPN</v>
      </c>
      <c r="D70" s="1" t="s">
        <v>83</v>
      </c>
      <c r="E70" s="1" t="s">
        <v>39</v>
      </c>
      <c r="F70">
        <v>24</v>
      </c>
      <c r="G70">
        <v>22</v>
      </c>
      <c r="H70">
        <v>10</v>
      </c>
      <c r="I70">
        <v>1149</v>
      </c>
      <c r="J70">
        <v>12.8</v>
      </c>
      <c r="K70">
        <v>2</v>
      </c>
      <c r="L70">
        <v>1</v>
      </c>
      <c r="M70">
        <v>3</v>
      </c>
      <c r="N70">
        <v>2</v>
      </c>
      <c r="O70">
        <v>0</v>
      </c>
      <c r="P70">
        <v>0</v>
      </c>
      <c r="Q70">
        <v>2</v>
      </c>
      <c r="R70">
        <v>1</v>
      </c>
      <c r="S70">
        <v>1.5</v>
      </c>
      <c r="T70">
        <v>1.5</v>
      </c>
      <c r="U70">
        <v>0.4</v>
      </c>
      <c r="V70">
        <v>1.9</v>
      </c>
      <c r="W70">
        <v>17</v>
      </c>
      <c r="X70">
        <v>72</v>
      </c>
      <c r="Y70">
        <v>37</v>
      </c>
      <c r="Z70">
        <v>0.16</v>
      </c>
      <c r="AA70">
        <v>0.08</v>
      </c>
      <c r="AB70">
        <v>0.23</v>
      </c>
      <c r="AC70">
        <v>0.16</v>
      </c>
      <c r="AD70">
        <v>0.23</v>
      </c>
      <c r="AE70">
        <v>0.12</v>
      </c>
      <c r="AF70">
        <v>0.03</v>
      </c>
      <c r="AG70">
        <v>0.15</v>
      </c>
      <c r="AH70">
        <v>0.12</v>
      </c>
      <c r="AI70">
        <v>0.15</v>
      </c>
      <c r="AJ70" s="1" t="s">
        <v>113</v>
      </c>
    </row>
    <row r="71" spans="1:36" x14ac:dyDescent="0.3">
      <c r="A71" s="1" t="s">
        <v>129</v>
      </c>
      <c r="B71" s="1" t="str">
        <f>TRIM(LEFT(D71, FIND(" ", D71)-1))</f>
        <v>eng</v>
      </c>
      <c r="C71" s="1" t="str">
        <f>TRIM(RIGHT(D71, 3))</f>
        <v>ENG</v>
      </c>
      <c r="D71" s="1" t="s">
        <v>30</v>
      </c>
      <c r="E71" s="1" t="s">
        <v>44</v>
      </c>
      <c r="F71">
        <v>24</v>
      </c>
      <c r="G71">
        <v>27</v>
      </c>
      <c r="H71">
        <v>10</v>
      </c>
      <c r="I71">
        <v>1082</v>
      </c>
      <c r="J71">
        <v>12</v>
      </c>
      <c r="K71">
        <v>5</v>
      </c>
      <c r="L71">
        <v>2</v>
      </c>
      <c r="M71">
        <v>7</v>
      </c>
      <c r="N71">
        <v>5</v>
      </c>
      <c r="O71">
        <v>0</v>
      </c>
      <c r="P71">
        <v>0</v>
      </c>
      <c r="Q71">
        <v>3</v>
      </c>
      <c r="R71">
        <v>0</v>
      </c>
      <c r="S71">
        <v>4.5</v>
      </c>
      <c r="T71">
        <v>4.5</v>
      </c>
      <c r="U71">
        <v>0.8</v>
      </c>
      <c r="V71">
        <v>5.4</v>
      </c>
      <c r="W71">
        <v>22</v>
      </c>
      <c r="X71">
        <v>20</v>
      </c>
      <c r="Y71">
        <v>77</v>
      </c>
      <c r="Z71">
        <v>0.42</v>
      </c>
      <c r="AA71">
        <v>0.17</v>
      </c>
      <c r="AB71">
        <v>0.57999999999999996</v>
      </c>
      <c r="AC71">
        <v>0.42</v>
      </c>
      <c r="AD71">
        <v>0.57999999999999996</v>
      </c>
      <c r="AE71">
        <v>0.38</v>
      </c>
      <c r="AF71">
        <v>7.0000000000000007E-2</v>
      </c>
      <c r="AG71">
        <v>0.45</v>
      </c>
      <c r="AH71">
        <v>0.38</v>
      </c>
      <c r="AI71">
        <v>0.45</v>
      </c>
      <c r="AJ71" s="1" t="s">
        <v>113</v>
      </c>
    </row>
    <row r="72" spans="1:36" x14ac:dyDescent="0.3">
      <c r="A72" s="1" t="s">
        <v>130</v>
      </c>
      <c r="B72" s="1" t="str">
        <f>TRIM(LEFT(D72, FIND(" ", D72)-1))</f>
        <v>it</v>
      </c>
      <c r="C72" s="1" t="str">
        <f>TRIM(RIGHT(D72, 3))</f>
        <v>ITA</v>
      </c>
      <c r="D72" s="1" t="s">
        <v>131</v>
      </c>
      <c r="E72" s="1" t="s">
        <v>27</v>
      </c>
      <c r="F72">
        <v>31</v>
      </c>
      <c r="G72">
        <v>24</v>
      </c>
      <c r="H72">
        <v>10</v>
      </c>
      <c r="I72">
        <v>921</v>
      </c>
      <c r="J72">
        <v>10.199999999999999</v>
      </c>
      <c r="K72">
        <v>0</v>
      </c>
      <c r="L72">
        <v>2</v>
      </c>
      <c r="M72">
        <v>2</v>
      </c>
      <c r="N72">
        <v>0</v>
      </c>
      <c r="O72">
        <v>0</v>
      </c>
      <c r="P72">
        <v>0</v>
      </c>
      <c r="Q72">
        <v>1</v>
      </c>
      <c r="R72">
        <v>0</v>
      </c>
      <c r="S72">
        <v>0.1</v>
      </c>
      <c r="T72">
        <v>0.1</v>
      </c>
      <c r="U72">
        <v>1.4</v>
      </c>
      <c r="V72">
        <v>1.5</v>
      </c>
      <c r="W72">
        <v>8</v>
      </c>
      <c r="X72">
        <v>101</v>
      </c>
      <c r="Y72">
        <v>8</v>
      </c>
      <c r="Z72">
        <v>0</v>
      </c>
      <c r="AA72">
        <v>0.2</v>
      </c>
      <c r="AB72">
        <v>0.2</v>
      </c>
      <c r="AC72">
        <v>0</v>
      </c>
      <c r="AD72">
        <v>0.2</v>
      </c>
      <c r="AE72">
        <v>0.01</v>
      </c>
      <c r="AF72">
        <v>0.13</v>
      </c>
      <c r="AG72">
        <v>0.14000000000000001</v>
      </c>
      <c r="AH72">
        <v>0.01</v>
      </c>
      <c r="AI72">
        <v>0.14000000000000001</v>
      </c>
      <c r="AJ72" s="1" t="s">
        <v>113</v>
      </c>
    </row>
    <row r="73" spans="1:36" x14ac:dyDescent="0.3">
      <c r="A73" s="1" t="s">
        <v>132</v>
      </c>
      <c r="B73" s="1" t="str">
        <f>TRIM(LEFT(D73, FIND(" ", D73)-1))</f>
        <v>gh</v>
      </c>
      <c r="C73" s="1" t="str">
        <f>TRIM(RIGHT(D73, 3))</f>
        <v>GHA</v>
      </c>
      <c r="D73" s="1" t="s">
        <v>133</v>
      </c>
      <c r="E73" s="1" t="s">
        <v>134</v>
      </c>
      <c r="F73">
        <v>30</v>
      </c>
      <c r="G73">
        <v>14</v>
      </c>
      <c r="H73">
        <v>9</v>
      </c>
      <c r="I73">
        <v>788</v>
      </c>
      <c r="J73">
        <v>8.8000000000000007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0</v>
      </c>
      <c r="S73">
        <v>0.4</v>
      </c>
      <c r="T73">
        <v>0.4</v>
      </c>
      <c r="U73">
        <v>0.3</v>
      </c>
      <c r="V73">
        <v>0.7</v>
      </c>
      <c r="W73">
        <v>15</v>
      </c>
      <c r="X73">
        <v>72</v>
      </c>
      <c r="Y73">
        <v>10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0.05</v>
      </c>
      <c r="AF73">
        <v>0.03</v>
      </c>
      <c r="AG73">
        <v>0.08</v>
      </c>
      <c r="AH73">
        <v>0.05</v>
      </c>
      <c r="AI73">
        <v>0.08</v>
      </c>
      <c r="AJ73" s="1" t="s">
        <v>113</v>
      </c>
    </row>
    <row r="74" spans="1:36" x14ac:dyDescent="0.3">
      <c r="A74" s="1" t="s">
        <v>135</v>
      </c>
      <c r="B74" s="1" t="str">
        <f>TRIM(LEFT(D74, FIND(" ", D74)-1))</f>
        <v>eng</v>
      </c>
      <c r="C74" s="1" t="str">
        <f>TRIM(RIGHT(D74, 3))</f>
        <v>ENG</v>
      </c>
      <c r="D74" s="1" t="s">
        <v>30</v>
      </c>
      <c r="E74" s="1" t="s">
        <v>34</v>
      </c>
      <c r="F74">
        <v>25</v>
      </c>
      <c r="G74">
        <v>6</v>
      </c>
      <c r="H74">
        <v>6</v>
      </c>
      <c r="I74">
        <v>540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1" t="s">
        <v>113</v>
      </c>
    </row>
    <row r="75" spans="1:36" x14ac:dyDescent="0.3">
      <c r="A75" s="1" t="s">
        <v>136</v>
      </c>
      <c r="B75" s="1" t="str">
        <f>TRIM(LEFT(D75, FIND(" ", D75)-1))</f>
        <v>eng</v>
      </c>
      <c r="C75" s="1" t="str">
        <f>TRIM(RIGHT(D75, 3))</f>
        <v>ENG</v>
      </c>
      <c r="D75" s="1" t="s">
        <v>30</v>
      </c>
      <c r="E75" s="1" t="s">
        <v>27</v>
      </c>
      <c r="F75">
        <v>23</v>
      </c>
      <c r="G75">
        <v>13</v>
      </c>
      <c r="H75">
        <v>3</v>
      </c>
      <c r="I75">
        <v>353</v>
      </c>
      <c r="J75">
        <v>3.9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2</v>
      </c>
      <c r="U75">
        <v>0.2</v>
      </c>
      <c r="V75">
        <v>2.2000000000000002</v>
      </c>
      <c r="W75">
        <v>11</v>
      </c>
      <c r="X75">
        <v>23</v>
      </c>
      <c r="Y75">
        <v>18</v>
      </c>
      <c r="Z75">
        <v>0</v>
      </c>
      <c r="AA75">
        <v>0.25</v>
      </c>
      <c r="AB75">
        <v>0.25</v>
      </c>
      <c r="AC75">
        <v>0</v>
      </c>
      <c r="AD75">
        <v>0.25</v>
      </c>
      <c r="AE75">
        <v>0.5</v>
      </c>
      <c r="AF75">
        <v>0.06</v>
      </c>
      <c r="AG75">
        <v>0.56000000000000005</v>
      </c>
      <c r="AH75">
        <v>0.5</v>
      </c>
      <c r="AI75">
        <v>0.56000000000000005</v>
      </c>
      <c r="AJ75" s="1" t="s">
        <v>113</v>
      </c>
    </row>
    <row r="76" spans="1:36" x14ac:dyDescent="0.3">
      <c r="A76" s="1" t="s">
        <v>137</v>
      </c>
      <c r="B76" s="1" t="str">
        <f>TRIM(LEFT(D76, FIND(" ", D76)-1))</f>
        <v>pt</v>
      </c>
      <c r="C76" s="1" t="str">
        <f>TRIM(RIGHT(D76, 3))</f>
        <v>POR</v>
      </c>
      <c r="D76" s="1" t="s">
        <v>41</v>
      </c>
      <c r="E76" s="1" t="s">
        <v>37</v>
      </c>
      <c r="F76">
        <v>23</v>
      </c>
      <c r="G76">
        <v>11</v>
      </c>
      <c r="H76">
        <v>2</v>
      </c>
      <c r="I76">
        <v>297</v>
      </c>
      <c r="J76">
        <v>3.3</v>
      </c>
      <c r="K76">
        <v>1</v>
      </c>
      <c r="L76">
        <v>2</v>
      </c>
      <c r="M76">
        <v>3</v>
      </c>
      <c r="N76">
        <v>0</v>
      </c>
      <c r="O76">
        <v>1</v>
      </c>
      <c r="P76">
        <v>1</v>
      </c>
      <c r="Q76">
        <v>0</v>
      </c>
      <c r="R76">
        <v>1</v>
      </c>
      <c r="S76">
        <v>1.3</v>
      </c>
      <c r="T76">
        <v>0.5</v>
      </c>
      <c r="U76">
        <v>1.6</v>
      </c>
      <c r="V76">
        <v>2.1</v>
      </c>
      <c r="W76">
        <v>12</v>
      </c>
      <c r="X76">
        <v>15</v>
      </c>
      <c r="Y76">
        <v>30</v>
      </c>
      <c r="Z76">
        <v>0.3</v>
      </c>
      <c r="AA76">
        <v>0.61</v>
      </c>
      <c r="AB76">
        <v>0.91</v>
      </c>
      <c r="AC76">
        <v>0</v>
      </c>
      <c r="AD76">
        <v>0.61</v>
      </c>
      <c r="AE76">
        <v>0.38</v>
      </c>
      <c r="AF76">
        <v>0.49</v>
      </c>
      <c r="AG76">
        <v>0.87</v>
      </c>
      <c r="AH76">
        <v>0.14000000000000001</v>
      </c>
      <c r="AI76">
        <v>0.64</v>
      </c>
      <c r="AJ76" s="1" t="s">
        <v>113</v>
      </c>
    </row>
    <row r="77" spans="1:36" x14ac:dyDescent="0.3">
      <c r="A77" s="1" t="s">
        <v>138</v>
      </c>
      <c r="B77" s="1" t="str">
        <f>TRIM(LEFT(D77, FIND(" ", D77)-1))</f>
        <v>eng</v>
      </c>
      <c r="C77" s="1" t="str">
        <f>TRIM(RIGHT(D77, 3))</f>
        <v>ENG</v>
      </c>
      <c r="D77" s="1" t="s">
        <v>30</v>
      </c>
      <c r="E77" s="1" t="s">
        <v>44</v>
      </c>
      <c r="F77">
        <v>23</v>
      </c>
      <c r="G77">
        <v>15</v>
      </c>
      <c r="H77">
        <v>1</v>
      </c>
      <c r="I77">
        <v>268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0.2</v>
      </c>
      <c r="T77">
        <v>0.2</v>
      </c>
      <c r="U77">
        <v>0.6</v>
      </c>
      <c r="V77">
        <v>0.8</v>
      </c>
      <c r="W77">
        <v>9</v>
      </c>
      <c r="X77">
        <v>5</v>
      </c>
      <c r="Y77">
        <v>26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7.0000000000000007E-2</v>
      </c>
      <c r="AF77">
        <v>0.2</v>
      </c>
      <c r="AG77">
        <v>0.27</v>
      </c>
      <c r="AH77">
        <v>7.0000000000000007E-2</v>
      </c>
      <c r="AI77">
        <v>0.27</v>
      </c>
      <c r="AJ77" s="1" t="s">
        <v>113</v>
      </c>
    </row>
    <row r="78" spans="1:36" x14ac:dyDescent="0.3">
      <c r="A78" s="1" t="s">
        <v>139</v>
      </c>
      <c r="B78" s="1" t="str">
        <f>TRIM(LEFT(D78, FIND(" ", D78)-1))</f>
        <v>nl</v>
      </c>
      <c r="C78" s="1" t="str">
        <f>TRIM(RIGHT(D78, 3))</f>
        <v>NED</v>
      </c>
      <c r="D78" s="1" t="s">
        <v>52</v>
      </c>
      <c r="E78" s="1" t="s">
        <v>39</v>
      </c>
      <c r="F78">
        <v>22</v>
      </c>
      <c r="G78">
        <v>2</v>
      </c>
      <c r="H78">
        <v>1</v>
      </c>
      <c r="I78">
        <v>71</v>
      </c>
      <c r="J78">
        <v>0.8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8</v>
      </c>
      <c r="Y78">
        <v>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1" t="s">
        <v>113</v>
      </c>
    </row>
    <row r="79" spans="1:36" x14ac:dyDescent="0.3">
      <c r="A79" s="1" t="s">
        <v>140</v>
      </c>
      <c r="B79" s="1" t="str">
        <f>TRIM(LEFT(D79, FIND(" ", D79)-1))</f>
        <v>pt</v>
      </c>
      <c r="C79" s="1" t="str">
        <f>TRIM(RIGHT(D79, 3))</f>
        <v>POR</v>
      </c>
      <c r="D79" s="1" t="s">
        <v>41</v>
      </c>
      <c r="E79" s="1" t="s">
        <v>39</v>
      </c>
      <c r="F79">
        <v>31</v>
      </c>
      <c r="G79">
        <v>3</v>
      </c>
      <c r="H79">
        <v>0</v>
      </c>
      <c r="I79">
        <v>62</v>
      </c>
      <c r="J79">
        <v>0.7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</v>
      </c>
      <c r="Y79">
        <v>6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1" t="s">
        <v>113</v>
      </c>
    </row>
    <row r="80" spans="1:36" x14ac:dyDescent="0.3">
      <c r="A80" s="1" t="s">
        <v>141</v>
      </c>
      <c r="B80" s="1" t="str">
        <f>TRIM(LEFT(D80, FIND(" ", D80)-1))</f>
        <v>eg</v>
      </c>
      <c r="C80" s="1" t="str">
        <f>TRIM(RIGHT(D80, 3))</f>
        <v>EGY</v>
      </c>
      <c r="D80" s="1" t="s">
        <v>75</v>
      </c>
      <c r="E80" s="1" t="s">
        <v>27</v>
      </c>
      <c r="F80">
        <v>31</v>
      </c>
      <c r="G80">
        <v>3</v>
      </c>
      <c r="H80">
        <v>0</v>
      </c>
      <c r="I80">
        <v>28</v>
      </c>
      <c r="J80">
        <v>0.3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0.1</v>
      </c>
      <c r="T80">
        <v>0.1</v>
      </c>
      <c r="U80">
        <v>0</v>
      </c>
      <c r="V80">
        <v>0.1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0.26</v>
      </c>
      <c r="AF80">
        <v>0</v>
      </c>
      <c r="AG80">
        <v>0.26</v>
      </c>
      <c r="AH80">
        <v>0.26</v>
      </c>
      <c r="AI80">
        <v>0.26</v>
      </c>
      <c r="AJ80" s="1" t="s">
        <v>113</v>
      </c>
    </row>
    <row r="81" spans="1:36" x14ac:dyDescent="0.3">
      <c r="A81" s="1" t="s">
        <v>142</v>
      </c>
      <c r="B81" s="1" t="str">
        <f>TRIM(LEFT(D81, FIND(" ", D81)-1))</f>
        <v>eng</v>
      </c>
      <c r="C81" s="1" t="str">
        <f>TRIM(RIGHT(D81, 3))</f>
        <v>ENG</v>
      </c>
      <c r="D81" s="1" t="s">
        <v>30</v>
      </c>
      <c r="E81" s="1" t="s">
        <v>44</v>
      </c>
      <c r="F81">
        <v>16</v>
      </c>
      <c r="G81">
        <v>1</v>
      </c>
      <c r="H81">
        <v>0</v>
      </c>
      <c r="I81">
        <v>14</v>
      </c>
      <c r="J81">
        <v>0.2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</v>
      </c>
      <c r="X81">
        <v>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0.15</v>
      </c>
      <c r="AG81">
        <v>0.15</v>
      </c>
      <c r="AH81">
        <v>0</v>
      </c>
      <c r="AI81">
        <v>0.15</v>
      </c>
      <c r="AJ81" s="1" t="s">
        <v>113</v>
      </c>
    </row>
    <row r="82" spans="1:36" x14ac:dyDescent="0.3">
      <c r="A82" s="1" t="s">
        <v>143</v>
      </c>
      <c r="B82" s="1" t="str">
        <f>TRIM(LEFT(D82, FIND(" ", D82)-1))</f>
        <v>eng</v>
      </c>
      <c r="C82" s="1" t="str">
        <f>TRIM(RIGHT(D82, 3))</f>
        <v>ENG</v>
      </c>
      <c r="D82" s="1" t="s">
        <v>30</v>
      </c>
      <c r="E82" s="1" t="s">
        <v>27</v>
      </c>
      <c r="F82">
        <v>23</v>
      </c>
      <c r="G82">
        <v>37</v>
      </c>
      <c r="H82">
        <v>37</v>
      </c>
      <c r="I82">
        <v>3128</v>
      </c>
      <c r="J82">
        <v>34.799999999999997</v>
      </c>
      <c r="K82">
        <v>5</v>
      </c>
      <c r="L82">
        <v>7</v>
      </c>
      <c r="M82">
        <v>12</v>
      </c>
      <c r="N82">
        <v>5</v>
      </c>
      <c r="O82">
        <v>0</v>
      </c>
      <c r="P82">
        <v>0</v>
      </c>
      <c r="Q82">
        <v>9</v>
      </c>
      <c r="R82">
        <v>1</v>
      </c>
      <c r="S82">
        <v>4.2</v>
      </c>
      <c r="T82">
        <v>4.2</v>
      </c>
      <c r="U82">
        <v>5</v>
      </c>
      <c r="V82">
        <v>9.1999999999999993</v>
      </c>
      <c r="W82">
        <v>62</v>
      </c>
      <c r="X82">
        <v>172</v>
      </c>
      <c r="Y82">
        <v>122</v>
      </c>
      <c r="Z82">
        <v>0.14000000000000001</v>
      </c>
      <c r="AA82">
        <v>0.2</v>
      </c>
      <c r="AB82">
        <v>0.35</v>
      </c>
      <c r="AC82">
        <v>0.14000000000000001</v>
      </c>
      <c r="AD82">
        <v>0.35</v>
      </c>
      <c r="AE82">
        <v>0.12</v>
      </c>
      <c r="AF82">
        <v>0.15</v>
      </c>
      <c r="AG82">
        <v>0.27</v>
      </c>
      <c r="AH82">
        <v>0.12</v>
      </c>
      <c r="AI82">
        <v>0.27</v>
      </c>
      <c r="AJ82" s="1" t="s">
        <v>144</v>
      </c>
    </row>
    <row r="83" spans="1:36" x14ac:dyDescent="0.3">
      <c r="A83" s="1" t="s">
        <v>145</v>
      </c>
      <c r="B83" s="1" t="str">
        <f>TRIM(LEFT(D83, FIND(" ", D83)-1))</f>
        <v>ec</v>
      </c>
      <c r="C83" s="1" t="str">
        <f>TRIM(RIGHT(D83, 3))</f>
        <v>ECU</v>
      </c>
      <c r="D83" s="1" t="s">
        <v>146</v>
      </c>
      <c r="E83" s="1" t="s">
        <v>27</v>
      </c>
      <c r="F83">
        <v>21</v>
      </c>
      <c r="G83">
        <v>35</v>
      </c>
      <c r="H83">
        <v>33</v>
      </c>
      <c r="I83">
        <v>2866</v>
      </c>
      <c r="J83">
        <v>31.8</v>
      </c>
      <c r="K83">
        <v>1</v>
      </c>
      <c r="L83">
        <v>3</v>
      </c>
      <c r="M83">
        <v>4</v>
      </c>
      <c r="N83">
        <v>1</v>
      </c>
      <c r="O83">
        <v>0</v>
      </c>
      <c r="P83">
        <v>0</v>
      </c>
      <c r="Q83">
        <v>11</v>
      </c>
      <c r="R83">
        <v>0</v>
      </c>
      <c r="S83">
        <v>0.4</v>
      </c>
      <c r="T83">
        <v>0.4</v>
      </c>
      <c r="U83">
        <v>2.6</v>
      </c>
      <c r="V83">
        <v>3</v>
      </c>
      <c r="W83">
        <v>27</v>
      </c>
      <c r="X83">
        <v>173</v>
      </c>
      <c r="Y83">
        <v>27</v>
      </c>
      <c r="Z83">
        <v>0.03</v>
      </c>
      <c r="AA83">
        <v>0.09</v>
      </c>
      <c r="AB83">
        <v>0.13</v>
      </c>
      <c r="AC83">
        <v>0.03</v>
      </c>
      <c r="AD83">
        <v>0.13</v>
      </c>
      <c r="AE83">
        <v>0.01</v>
      </c>
      <c r="AF83">
        <v>0.08</v>
      </c>
      <c r="AG83">
        <v>0.09</v>
      </c>
      <c r="AH83">
        <v>0.01</v>
      </c>
      <c r="AI83">
        <v>0.09</v>
      </c>
      <c r="AJ83" s="1" t="s">
        <v>144</v>
      </c>
    </row>
    <row r="84" spans="1:36" x14ac:dyDescent="0.3">
      <c r="A84" s="1" t="s">
        <v>147</v>
      </c>
      <c r="B84" s="1" t="str">
        <f>TRIM(LEFT(D84, FIND(" ", D84)-1))</f>
        <v>sn</v>
      </c>
      <c r="C84" s="1" t="str">
        <f>TRIM(RIGHT(D84, 3))</f>
        <v>SEN</v>
      </c>
      <c r="D84" s="1" t="s">
        <v>148</v>
      </c>
      <c r="E84" s="1" t="s">
        <v>44</v>
      </c>
      <c r="F84">
        <v>22</v>
      </c>
      <c r="G84">
        <v>35</v>
      </c>
      <c r="H84">
        <v>31</v>
      </c>
      <c r="I84">
        <v>2799</v>
      </c>
      <c r="J84">
        <v>31.1</v>
      </c>
      <c r="K84">
        <v>14</v>
      </c>
      <c r="L84">
        <v>5</v>
      </c>
      <c r="M84">
        <v>19</v>
      </c>
      <c r="N84">
        <v>14</v>
      </c>
      <c r="O84">
        <v>0</v>
      </c>
      <c r="P84">
        <v>0</v>
      </c>
      <c r="Q84">
        <v>10</v>
      </c>
      <c r="R84">
        <v>0</v>
      </c>
      <c r="S84">
        <v>18.600000000000001</v>
      </c>
      <c r="T84">
        <v>18.600000000000001</v>
      </c>
      <c r="U84">
        <v>4.3</v>
      </c>
      <c r="V84">
        <v>22.9</v>
      </c>
      <c r="W84">
        <v>70</v>
      </c>
      <c r="X84">
        <v>67</v>
      </c>
      <c r="Y84">
        <v>200</v>
      </c>
      <c r="Z84">
        <v>0.45</v>
      </c>
      <c r="AA84">
        <v>0.16</v>
      </c>
      <c r="AB84">
        <v>0.61</v>
      </c>
      <c r="AC84">
        <v>0.45</v>
      </c>
      <c r="AD84">
        <v>0.61</v>
      </c>
      <c r="AE84">
        <v>0.6</v>
      </c>
      <c r="AF84">
        <v>0.14000000000000001</v>
      </c>
      <c r="AG84">
        <v>0.74</v>
      </c>
      <c r="AH84">
        <v>0.6</v>
      </c>
      <c r="AI84">
        <v>0.74</v>
      </c>
      <c r="AJ84" s="1" t="s">
        <v>144</v>
      </c>
    </row>
    <row r="85" spans="1:36" x14ac:dyDescent="0.3">
      <c r="A85" s="1" t="s">
        <v>67</v>
      </c>
      <c r="B85" s="1" t="str">
        <f>TRIM(LEFT(D85, FIND(" ", D85)-1))</f>
        <v>eng</v>
      </c>
      <c r="C85" s="1" t="str">
        <f>TRIM(RIGHT(D85, 3))</f>
        <v>ENG</v>
      </c>
      <c r="D85" s="1" t="s">
        <v>30</v>
      </c>
      <c r="E85" s="1" t="s">
        <v>31</v>
      </c>
      <c r="F85">
        <v>21</v>
      </c>
      <c r="G85">
        <v>33</v>
      </c>
      <c r="H85">
        <v>29</v>
      </c>
      <c r="I85">
        <v>2607</v>
      </c>
      <c r="J85">
        <v>29</v>
      </c>
      <c r="K85">
        <v>22</v>
      </c>
      <c r="L85">
        <v>11</v>
      </c>
      <c r="M85">
        <v>33</v>
      </c>
      <c r="N85">
        <v>13</v>
      </c>
      <c r="O85">
        <v>9</v>
      </c>
      <c r="P85">
        <v>9</v>
      </c>
      <c r="Q85">
        <v>7</v>
      </c>
      <c r="R85">
        <v>0</v>
      </c>
      <c r="S85">
        <v>18.2</v>
      </c>
      <c r="T85">
        <v>11.1</v>
      </c>
      <c r="U85">
        <v>11.1</v>
      </c>
      <c r="V85">
        <v>22.2</v>
      </c>
      <c r="W85">
        <v>117</v>
      </c>
      <c r="X85">
        <v>197</v>
      </c>
      <c r="Y85">
        <v>195</v>
      </c>
      <c r="Z85">
        <v>0.76</v>
      </c>
      <c r="AA85">
        <v>0.38</v>
      </c>
      <c r="AB85">
        <v>1.1399999999999999</v>
      </c>
      <c r="AC85">
        <v>0.45</v>
      </c>
      <c r="AD85">
        <v>0.83</v>
      </c>
      <c r="AE85">
        <v>0.63</v>
      </c>
      <c r="AF85">
        <v>0.38</v>
      </c>
      <c r="AG85">
        <v>1.01</v>
      </c>
      <c r="AH85">
        <v>0.38</v>
      </c>
      <c r="AI85">
        <v>0.77</v>
      </c>
      <c r="AJ85" s="1" t="s">
        <v>144</v>
      </c>
    </row>
    <row r="86" spans="1:36" x14ac:dyDescent="0.3">
      <c r="A86" s="1" t="s">
        <v>149</v>
      </c>
      <c r="B86" s="1" t="str">
        <f>TRIM(LEFT(D86, FIND(" ", D86)-1))</f>
        <v>fr</v>
      </c>
      <c r="C86" s="1" t="str">
        <f>TRIM(RIGHT(D86, 3))</f>
        <v>FRA</v>
      </c>
      <c r="D86" s="1" t="s">
        <v>89</v>
      </c>
      <c r="E86" s="1" t="s">
        <v>39</v>
      </c>
      <c r="F86">
        <v>25</v>
      </c>
      <c r="G86">
        <v>31</v>
      </c>
      <c r="H86">
        <v>29</v>
      </c>
      <c r="I86">
        <v>2579</v>
      </c>
      <c r="J86">
        <v>28.7</v>
      </c>
      <c r="K86">
        <v>2</v>
      </c>
      <c r="L86">
        <v>0</v>
      </c>
      <c r="M86">
        <v>2</v>
      </c>
      <c r="N86">
        <v>2</v>
      </c>
      <c r="O86">
        <v>0</v>
      </c>
      <c r="P86">
        <v>0</v>
      </c>
      <c r="Q86">
        <v>6</v>
      </c>
      <c r="R86">
        <v>0</v>
      </c>
      <c r="S86">
        <v>2.4</v>
      </c>
      <c r="T86">
        <v>2.4</v>
      </c>
      <c r="U86">
        <v>0.3</v>
      </c>
      <c r="V86">
        <v>2.7</v>
      </c>
      <c r="W86">
        <v>30</v>
      </c>
      <c r="X86">
        <v>112</v>
      </c>
      <c r="Y86">
        <v>21</v>
      </c>
      <c r="Z86">
        <v>7.0000000000000007E-2</v>
      </c>
      <c r="AA86">
        <v>0</v>
      </c>
      <c r="AB86">
        <v>7.0000000000000007E-2</v>
      </c>
      <c r="AC86">
        <v>7.0000000000000007E-2</v>
      </c>
      <c r="AD86">
        <v>7.0000000000000007E-2</v>
      </c>
      <c r="AE86">
        <v>0.08</v>
      </c>
      <c r="AF86">
        <v>0.01</v>
      </c>
      <c r="AG86">
        <v>0.09</v>
      </c>
      <c r="AH86">
        <v>0.08</v>
      </c>
      <c r="AI86">
        <v>0.09</v>
      </c>
      <c r="AJ86" s="1" t="s">
        <v>144</v>
      </c>
    </row>
    <row r="87" spans="1:36" x14ac:dyDescent="0.3">
      <c r="A87" s="1" t="s">
        <v>150</v>
      </c>
      <c r="B87" s="1" t="str">
        <f>TRIM(LEFT(D87, FIND(" ", D87)-1))</f>
        <v>br</v>
      </c>
      <c r="C87" s="1" t="str">
        <f>TRIM(RIGHT(D87, 3))</f>
        <v>BRA</v>
      </c>
      <c r="D87" s="1" t="s">
        <v>33</v>
      </c>
      <c r="E87" s="1" t="s">
        <v>39</v>
      </c>
      <c r="F87">
        <v>38</v>
      </c>
      <c r="G87">
        <v>31</v>
      </c>
      <c r="H87">
        <v>28</v>
      </c>
      <c r="I87">
        <v>2527</v>
      </c>
      <c r="J87">
        <v>28.1</v>
      </c>
      <c r="K87">
        <v>3</v>
      </c>
      <c r="L87">
        <v>1</v>
      </c>
      <c r="M87">
        <v>4</v>
      </c>
      <c r="N87">
        <v>3</v>
      </c>
      <c r="O87">
        <v>0</v>
      </c>
      <c r="P87">
        <v>0</v>
      </c>
      <c r="Q87">
        <v>4</v>
      </c>
      <c r="R87">
        <v>0</v>
      </c>
      <c r="S87">
        <v>0.8</v>
      </c>
      <c r="T87">
        <v>0.8</v>
      </c>
      <c r="U87">
        <v>1</v>
      </c>
      <c r="V87">
        <v>1.8</v>
      </c>
      <c r="W87">
        <v>2</v>
      </c>
      <c r="X87">
        <v>102</v>
      </c>
      <c r="Y87">
        <v>5</v>
      </c>
      <c r="Z87">
        <v>0.11</v>
      </c>
      <c r="AA87">
        <v>0.04</v>
      </c>
      <c r="AB87">
        <v>0.14000000000000001</v>
      </c>
      <c r="AC87">
        <v>0.11</v>
      </c>
      <c r="AD87">
        <v>0.14000000000000001</v>
      </c>
      <c r="AE87">
        <v>0.03</v>
      </c>
      <c r="AF87">
        <v>0.04</v>
      </c>
      <c r="AG87">
        <v>0.06</v>
      </c>
      <c r="AH87">
        <v>0.03</v>
      </c>
      <c r="AI87">
        <v>0.06</v>
      </c>
      <c r="AJ87" s="1" t="s">
        <v>144</v>
      </c>
    </row>
    <row r="88" spans="1:36" x14ac:dyDescent="0.3">
      <c r="A88" s="1" t="s">
        <v>151</v>
      </c>
      <c r="B88" s="1" t="str">
        <f>TRIM(LEFT(D88, FIND(" ", D88)-1))</f>
        <v>ar</v>
      </c>
      <c r="C88" s="1" t="str">
        <f>TRIM(RIGHT(D88, 3))</f>
        <v>ARG</v>
      </c>
      <c r="D88" s="1" t="s">
        <v>36</v>
      </c>
      <c r="E88" s="1" t="s">
        <v>27</v>
      </c>
      <c r="F88">
        <v>22</v>
      </c>
      <c r="G88">
        <v>28</v>
      </c>
      <c r="H88">
        <v>26</v>
      </c>
      <c r="I88">
        <v>2209</v>
      </c>
      <c r="J88">
        <v>24.5</v>
      </c>
      <c r="K88">
        <v>3</v>
      </c>
      <c r="L88">
        <v>2</v>
      </c>
      <c r="M88">
        <v>5</v>
      </c>
      <c r="N88">
        <v>2</v>
      </c>
      <c r="O88">
        <v>1</v>
      </c>
      <c r="P88">
        <v>2</v>
      </c>
      <c r="Q88">
        <v>7</v>
      </c>
      <c r="R88">
        <v>0</v>
      </c>
      <c r="S88">
        <v>6.2</v>
      </c>
      <c r="T88">
        <v>4.5999999999999996</v>
      </c>
      <c r="U88">
        <v>3.4</v>
      </c>
      <c r="V88">
        <v>8</v>
      </c>
      <c r="W88">
        <v>52</v>
      </c>
      <c r="X88">
        <v>210</v>
      </c>
      <c r="Y88">
        <v>54</v>
      </c>
      <c r="Z88">
        <v>0.12</v>
      </c>
      <c r="AA88">
        <v>0.08</v>
      </c>
      <c r="AB88">
        <v>0.2</v>
      </c>
      <c r="AC88">
        <v>0.08</v>
      </c>
      <c r="AD88">
        <v>0.16</v>
      </c>
      <c r="AE88">
        <v>0.25</v>
      </c>
      <c r="AF88">
        <v>0.14000000000000001</v>
      </c>
      <c r="AG88">
        <v>0.39</v>
      </c>
      <c r="AH88">
        <v>0.19</v>
      </c>
      <c r="AI88">
        <v>0.33</v>
      </c>
      <c r="AJ88" s="1" t="s">
        <v>144</v>
      </c>
    </row>
    <row r="89" spans="1:36" x14ac:dyDescent="0.3">
      <c r="A89" s="1" t="s">
        <v>152</v>
      </c>
      <c r="B89" s="1" t="str">
        <f>TRIM(LEFT(D89, FIND(" ", D89)-1))</f>
        <v>rs</v>
      </c>
      <c r="C89" s="1" t="str">
        <f>TRIM(RIGHT(D89, 3))</f>
        <v>SRB</v>
      </c>
      <c r="D89" s="1" t="s">
        <v>153</v>
      </c>
      <c r="E89" s="1" t="s">
        <v>34</v>
      </c>
      <c r="F89">
        <v>23</v>
      </c>
      <c r="G89">
        <v>23</v>
      </c>
      <c r="H89">
        <v>22</v>
      </c>
      <c r="I89">
        <v>1987</v>
      </c>
      <c r="J89">
        <v>22.1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1" t="s">
        <v>144</v>
      </c>
    </row>
    <row r="90" spans="1:36" x14ac:dyDescent="0.3">
      <c r="A90" s="1" t="s">
        <v>154</v>
      </c>
      <c r="B90" s="1" t="str">
        <f>TRIM(LEFT(D90, FIND(" ", D90)-1))</f>
        <v>eng</v>
      </c>
      <c r="C90" s="1" t="str">
        <f>TRIM(RIGHT(D90, 3))</f>
        <v>ENG</v>
      </c>
      <c r="D90" s="1" t="s">
        <v>30</v>
      </c>
      <c r="E90" s="1" t="s">
        <v>31</v>
      </c>
      <c r="F90">
        <v>28</v>
      </c>
      <c r="G90">
        <v>31</v>
      </c>
      <c r="H90">
        <v>22</v>
      </c>
      <c r="I90">
        <v>1978</v>
      </c>
      <c r="J90">
        <v>22</v>
      </c>
      <c r="K90">
        <v>8</v>
      </c>
      <c r="L90">
        <v>4</v>
      </c>
      <c r="M90">
        <v>12</v>
      </c>
      <c r="N90">
        <v>8</v>
      </c>
      <c r="O90">
        <v>0</v>
      </c>
      <c r="P90">
        <v>0</v>
      </c>
      <c r="Q90">
        <v>7</v>
      </c>
      <c r="R90">
        <v>0</v>
      </c>
      <c r="S90">
        <v>6.5</v>
      </c>
      <c r="T90">
        <v>6.5</v>
      </c>
      <c r="U90">
        <v>4.5</v>
      </c>
      <c r="V90">
        <v>11</v>
      </c>
      <c r="W90">
        <v>120</v>
      </c>
      <c r="X90">
        <v>78</v>
      </c>
      <c r="Y90">
        <v>242</v>
      </c>
      <c r="Z90">
        <v>0.36</v>
      </c>
      <c r="AA90">
        <v>0.18</v>
      </c>
      <c r="AB90">
        <v>0.55000000000000004</v>
      </c>
      <c r="AC90">
        <v>0.36</v>
      </c>
      <c r="AD90">
        <v>0.55000000000000004</v>
      </c>
      <c r="AE90">
        <v>0.28999999999999998</v>
      </c>
      <c r="AF90">
        <v>0.2</v>
      </c>
      <c r="AG90">
        <v>0.5</v>
      </c>
      <c r="AH90">
        <v>0.28999999999999998</v>
      </c>
      <c r="AI90">
        <v>0.5</v>
      </c>
      <c r="AJ90" s="1" t="s">
        <v>144</v>
      </c>
    </row>
    <row r="91" spans="1:36" x14ac:dyDescent="0.3">
      <c r="A91" s="1" t="s">
        <v>155</v>
      </c>
      <c r="B91" s="1" t="str">
        <f>TRIM(LEFT(D91, FIND(" ", D91)-1))</f>
        <v>eng</v>
      </c>
      <c r="C91" s="1" t="str">
        <f>TRIM(RIGHT(D91, 3))</f>
        <v>ENG</v>
      </c>
      <c r="D91" s="1" t="s">
        <v>30</v>
      </c>
      <c r="E91" s="1" t="s">
        <v>39</v>
      </c>
      <c r="F91">
        <v>20</v>
      </c>
      <c r="G91">
        <v>23</v>
      </c>
      <c r="H91">
        <v>20</v>
      </c>
      <c r="I91">
        <v>1797</v>
      </c>
      <c r="J91">
        <v>20</v>
      </c>
      <c r="K91">
        <v>1</v>
      </c>
      <c r="L91">
        <v>1</v>
      </c>
      <c r="M91">
        <v>2</v>
      </c>
      <c r="N91">
        <v>1</v>
      </c>
      <c r="O91">
        <v>0</v>
      </c>
      <c r="P91">
        <v>0</v>
      </c>
      <c r="Q91">
        <v>2</v>
      </c>
      <c r="R91">
        <v>0</v>
      </c>
      <c r="S91">
        <v>1.3</v>
      </c>
      <c r="T91">
        <v>1.3</v>
      </c>
      <c r="U91">
        <v>1.2</v>
      </c>
      <c r="V91">
        <v>2.5</v>
      </c>
      <c r="W91">
        <v>23</v>
      </c>
      <c r="X91">
        <v>73</v>
      </c>
      <c r="Y91">
        <v>27</v>
      </c>
      <c r="Z91">
        <v>0.05</v>
      </c>
      <c r="AA91">
        <v>0.05</v>
      </c>
      <c r="AB91">
        <v>0.1</v>
      </c>
      <c r="AC91">
        <v>0.05</v>
      </c>
      <c r="AD91">
        <v>0.1</v>
      </c>
      <c r="AE91">
        <v>0.06</v>
      </c>
      <c r="AF91">
        <v>0.06</v>
      </c>
      <c r="AG91">
        <v>0.12</v>
      </c>
      <c r="AH91">
        <v>0.06</v>
      </c>
      <c r="AI91">
        <v>0.12</v>
      </c>
      <c r="AJ91" s="1" t="s">
        <v>144</v>
      </c>
    </row>
    <row r="92" spans="1:36" x14ac:dyDescent="0.3">
      <c r="A92" s="1" t="s">
        <v>156</v>
      </c>
      <c r="B92" s="1" t="str">
        <f>TRIM(LEFT(D92, FIND(" ", D92)-1))</f>
        <v>es</v>
      </c>
      <c r="C92" s="1" t="str">
        <f>TRIM(RIGHT(D92, 3))</f>
        <v>ESP</v>
      </c>
      <c r="D92" s="1" t="s">
        <v>26</v>
      </c>
      <c r="E92" s="1" t="s">
        <v>39</v>
      </c>
      <c r="F92">
        <v>25</v>
      </c>
      <c r="G92">
        <v>21</v>
      </c>
      <c r="H92">
        <v>20</v>
      </c>
      <c r="I92">
        <v>1782</v>
      </c>
      <c r="J92">
        <v>19.8</v>
      </c>
      <c r="K92">
        <v>0</v>
      </c>
      <c r="L92">
        <v>2</v>
      </c>
      <c r="M92">
        <v>2</v>
      </c>
      <c r="N92">
        <v>0</v>
      </c>
      <c r="O92">
        <v>0</v>
      </c>
      <c r="P92">
        <v>0</v>
      </c>
      <c r="Q92">
        <v>10</v>
      </c>
      <c r="R92">
        <v>0</v>
      </c>
      <c r="S92">
        <v>1.1000000000000001</v>
      </c>
      <c r="T92">
        <v>1.1000000000000001</v>
      </c>
      <c r="U92">
        <v>1.1000000000000001</v>
      </c>
      <c r="V92">
        <v>2.2000000000000002</v>
      </c>
      <c r="W92">
        <v>31</v>
      </c>
      <c r="X92">
        <v>50</v>
      </c>
      <c r="Y92">
        <v>73</v>
      </c>
      <c r="Z92">
        <v>0</v>
      </c>
      <c r="AA92">
        <v>0.1</v>
      </c>
      <c r="AB92">
        <v>0.1</v>
      </c>
      <c r="AC92">
        <v>0</v>
      </c>
      <c r="AD92">
        <v>0.1</v>
      </c>
      <c r="AE92">
        <v>0.06</v>
      </c>
      <c r="AF92">
        <v>0.05</v>
      </c>
      <c r="AG92">
        <v>0.11</v>
      </c>
      <c r="AH92">
        <v>0.06</v>
      </c>
      <c r="AI92">
        <v>0.11</v>
      </c>
      <c r="AJ92" s="1" t="s">
        <v>144</v>
      </c>
    </row>
    <row r="93" spans="1:36" x14ac:dyDescent="0.3">
      <c r="A93" s="1" t="s">
        <v>157</v>
      </c>
      <c r="B93" s="1" t="str">
        <f>TRIM(LEFT(D93, FIND(" ", D93)-1))</f>
        <v>fr</v>
      </c>
      <c r="C93" s="1" t="str">
        <f>TRIM(RIGHT(D93, 3))</f>
        <v>FRA</v>
      </c>
      <c r="D93" s="1" t="s">
        <v>89</v>
      </c>
      <c r="E93" s="1" t="s">
        <v>39</v>
      </c>
      <c r="F93">
        <v>20</v>
      </c>
      <c r="G93">
        <v>27</v>
      </c>
      <c r="H93">
        <v>19</v>
      </c>
      <c r="I93">
        <v>1751</v>
      </c>
      <c r="J93">
        <v>19.5</v>
      </c>
      <c r="K93">
        <v>0</v>
      </c>
      <c r="L93">
        <v>6</v>
      </c>
      <c r="M93">
        <v>6</v>
      </c>
      <c r="N93">
        <v>0</v>
      </c>
      <c r="O93">
        <v>0</v>
      </c>
      <c r="P93">
        <v>0</v>
      </c>
      <c r="Q93">
        <v>7</v>
      </c>
      <c r="R93">
        <v>1</v>
      </c>
      <c r="S93">
        <v>0.9</v>
      </c>
      <c r="T93">
        <v>0.9</v>
      </c>
      <c r="U93">
        <v>4.3</v>
      </c>
      <c r="V93">
        <v>5.2</v>
      </c>
      <c r="W93">
        <v>78</v>
      </c>
      <c r="X93">
        <v>86</v>
      </c>
      <c r="Y93">
        <v>135</v>
      </c>
      <c r="Z93">
        <v>0</v>
      </c>
      <c r="AA93">
        <v>0.31</v>
      </c>
      <c r="AB93">
        <v>0.31</v>
      </c>
      <c r="AC93">
        <v>0</v>
      </c>
      <c r="AD93">
        <v>0.31</v>
      </c>
      <c r="AE93">
        <v>0.05</v>
      </c>
      <c r="AF93">
        <v>0.22</v>
      </c>
      <c r="AG93">
        <v>0.27</v>
      </c>
      <c r="AH93">
        <v>0.05</v>
      </c>
      <c r="AI93">
        <v>0.27</v>
      </c>
      <c r="AJ93" s="1" t="s">
        <v>144</v>
      </c>
    </row>
    <row r="94" spans="1:36" x14ac:dyDescent="0.3">
      <c r="A94" s="1" t="s">
        <v>158</v>
      </c>
      <c r="B94" s="1" t="str">
        <f>TRIM(LEFT(D94, FIND(" ", D94)-1))</f>
        <v>ua</v>
      </c>
      <c r="C94" s="1" t="str">
        <f>TRIM(RIGHT(D94, 3))</f>
        <v>UKR</v>
      </c>
      <c r="D94" s="1" t="s">
        <v>123</v>
      </c>
      <c r="E94" s="1" t="s">
        <v>44</v>
      </c>
      <c r="F94">
        <v>22</v>
      </c>
      <c r="G94">
        <v>31</v>
      </c>
      <c r="H94">
        <v>18</v>
      </c>
      <c r="I94">
        <v>1576</v>
      </c>
      <c r="J94">
        <v>17.5</v>
      </c>
      <c r="K94">
        <v>5</v>
      </c>
      <c r="L94">
        <v>2</v>
      </c>
      <c r="M94">
        <v>7</v>
      </c>
      <c r="N94">
        <v>5</v>
      </c>
      <c r="O94">
        <v>0</v>
      </c>
      <c r="P94">
        <v>0</v>
      </c>
      <c r="Q94">
        <v>5</v>
      </c>
      <c r="R94">
        <v>0</v>
      </c>
      <c r="S94">
        <v>4.4000000000000004</v>
      </c>
      <c r="T94">
        <v>4.4000000000000004</v>
      </c>
      <c r="U94">
        <v>4.0999999999999996</v>
      </c>
      <c r="V94">
        <v>8.5</v>
      </c>
      <c r="W94">
        <v>92</v>
      </c>
      <c r="X94">
        <v>45</v>
      </c>
      <c r="Y94">
        <v>139</v>
      </c>
      <c r="Z94">
        <v>0.28999999999999998</v>
      </c>
      <c r="AA94">
        <v>0.11</v>
      </c>
      <c r="AB94">
        <v>0.4</v>
      </c>
      <c r="AC94">
        <v>0.28999999999999998</v>
      </c>
      <c r="AD94">
        <v>0.4</v>
      </c>
      <c r="AE94">
        <v>0.25</v>
      </c>
      <c r="AF94">
        <v>0.23</v>
      </c>
      <c r="AG94">
        <v>0.48</v>
      </c>
      <c r="AH94">
        <v>0.25</v>
      </c>
      <c r="AI94">
        <v>0.48</v>
      </c>
      <c r="AJ94" s="1" t="s">
        <v>144</v>
      </c>
    </row>
    <row r="95" spans="1:36" x14ac:dyDescent="0.3">
      <c r="A95" s="1" t="s">
        <v>159</v>
      </c>
      <c r="B95" s="1" t="str">
        <f>TRIM(LEFT(D95, FIND(" ", D95)-1))</f>
        <v>es</v>
      </c>
      <c r="C95" s="1" t="str">
        <f>TRIM(RIGHT(D95, 3))</f>
        <v>ESP</v>
      </c>
      <c r="D95" s="1" t="s">
        <v>26</v>
      </c>
      <c r="E95" s="1" t="s">
        <v>34</v>
      </c>
      <c r="F95">
        <v>25</v>
      </c>
      <c r="G95">
        <v>16</v>
      </c>
      <c r="H95">
        <v>16</v>
      </c>
      <c r="I95">
        <v>1433</v>
      </c>
      <c r="J95">
        <v>15.9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1" t="s">
        <v>144</v>
      </c>
    </row>
    <row r="96" spans="1:36" x14ac:dyDescent="0.3">
      <c r="A96" s="1" t="s">
        <v>160</v>
      </c>
      <c r="B96" s="1" t="str">
        <f>TRIM(LEFT(D96, FIND(" ", D96)-1))</f>
        <v>fr</v>
      </c>
      <c r="C96" s="1" t="str">
        <f>TRIM(RIGHT(D96, 3))</f>
        <v>FRA</v>
      </c>
      <c r="D96" s="1" t="s">
        <v>89</v>
      </c>
      <c r="E96" s="1" t="s">
        <v>39</v>
      </c>
      <c r="F96">
        <v>22</v>
      </c>
      <c r="G96">
        <v>18</v>
      </c>
      <c r="H96">
        <v>15</v>
      </c>
      <c r="I96">
        <v>1338</v>
      </c>
      <c r="J96">
        <v>14.9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3</v>
      </c>
      <c r="R96">
        <v>0</v>
      </c>
      <c r="S96">
        <v>0.3</v>
      </c>
      <c r="T96">
        <v>0.3</v>
      </c>
      <c r="U96">
        <v>1.5</v>
      </c>
      <c r="V96">
        <v>1.8</v>
      </c>
      <c r="W96">
        <v>3</v>
      </c>
      <c r="X96">
        <v>46</v>
      </c>
      <c r="Y96">
        <v>3</v>
      </c>
      <c r="Z96">
        <v>0</v>
      </c>
      <c r="AA96">
        <v>7.0000000000000007E-2</v>
      </c>
      <c r="AB96">
        <v>7.0000000000000007E-2</v>
      </c>
      <c r="AC96">
        <v>0</v>
      </c>
      <c r="AD96">
        <v>7.0000000000000007E-2</v>
      </c>
      <c r="AE96">
        <v>0.02</v>
      </c>
      <c r="AF96">
        <v>0.1</v>
      </c>
      <c r="AG96">
        <v>0.12</v>
      </c>
      <c r="AH96">
        <v>0.02</v>
      </c>
      <c r="AI96">
        <v>0.12</v>
      </c>
      <c r="AJ96" s="1" t="s">
        <v>144</v>
      </c>
    </row>
    <row r="97" spans="1:36" x14ac:dyDescent="0.3">
      <c r="A97" s="1" t="s">
        <v>161</v>
      </c>
      <c r="B97" s="1" t="str">
        <f>TRIM(LEFT(D97, FIND(" ", D97)-1))</f>
        <v>eng</v>
      </c>
      <c r="C97" s="1" t="str">
        <f>TRIM(RIGHT(D97, 3))</f>
        <v>ENG</v>
      </c>
      <c r="D97" s="1" t="s">
        <v>30</v>
      </c>
      <c r="E97" s="1" t="s">
        <v>44</v>
      </c>
      <c r="F97">
        <v>21</v>
      </c>
      <c r="G97">
        <v>23</v>
      </c>
      <c r="H97">
        <v>13</v>
      </c>
      <c r="I97">
        <v>1053</v>
      </c>
      <c r="J97">
        <v>11.7</v>
      </c>
      <c r="K97">
        <v>5</v>
      </c>
      <c r="L97">
        <v>2</v>
      </c>
      <c r="M97">
        <v>7</v>
      </c>
      <c r="N97">
        <v>4</v>
      </c>
      <c r="O97">
        <v>1</v>
      </c>
      <c r="P97">
        <v>1</v>
      </c>
      <c r="Q97">
        <v>2</v>
      </c>
      <c r="R97">
        <v>0</v>
      </c>
      <c r="S97">
        <v>2.5</v>
      </c>
      <c r="T97">
        <v>1.7</v>
      </c>
      <c r="U97">
        <v>2.6</v>
      </c>
      <c r="V97">
        <v>4.3</v>
      </c>
      <c r="W97">
        <v>76</v>
      </c>
      <c r="X97">
        <v>52</v>
      </c>
      <c r="Y97">
        <v>136</v>
      </c>
      <c r="Z97">
        <v>0.43</v>
      </c>
      <c r="AA97">
        <v>0.17</v>
      </c>
      <c r="AB97">
        <v>0.6</v>
      </c>
      <c r="AC97">
        <v>0.34</v>
      </c>
      <c r="AD97">
        <v>0.51</v>
      </c>
      <c r="AE97">
        <v>0.21</v>
      </c>
      <c r="AF97">
        <v>0.23</v>
      </c>
      <c r="AG97">
        <v>0.44</v>
      </c>
      <c r="AH97">
        <v>0.14000000000000001</v>
      </c>
      <c r="AI97">
        <v>0.37</v>
      </c>
      <c r="AJ97" s="1" t="s">
        <v>144</v>
      </c>
    </row>
    <row r="98" spans="1:36" x14ac:dyDescent="0.3">
      <c r="A98" s="1" t="s">
        <v>162</v>
      </c>
      <c r="B98" s="1" t="str">
        <f>TRIM(LEFT(D98, FIND(" ", D98)-1))</f>
        <v>eng</v>
      </c>
      <c r="C98" s="1" t="str">
        <f>TRIM(RIGHT(D98, 3))</f>
        <v>ENG</v>
      </c>
      <c r="D98" s="1" t="s">
        <v>30</v>
      </c>
      <c r="E98" s="1" t="s">
        <v>39</v>
      </c>
      <c r="F98">
        <v>24</v>
      </c>
      <c r="G98">
        <v>13</v>
      </c>
      <c r="H98">
        <v>10</v>
      </c>
      <c r="I98">
        <v>952</v>
      </c>
      <c r="J98">
        <v>10.6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>
        <v>1</v>
      </c>
      <c r="R98">
        <v>0</v>
      </c>
      <c r="S98">
        <v>0.2</v>
      </c>
      <c r="T98">
        <v>0.2</v>
      </c>
      <c r="U98">
        <v>0.1</v>
      </c>
      <c r="V98">
        <v>0.3</v>
      </c>
      <c r="W98">
        <v>5</v>
      </c>
      <c r="X98">
        <v>31</v>
      </c>
      <c r="Y98">
        <v>9</v>
      </c>
      <c r="Z98">
        <v>0.09</v>
      </c>
      <c r="AA98">
        <v>0</v>
      </c>
      <c r="AB98">
        <v>0.09</v>
      </c>
      <c r="AC98">
        <v>0.09</v>
      </c>
      <c r="AD98">
        <v>0.09</v>
      </c>
      <c r="AE98">
        <v>0.02</v>
      </c>
      <c r="AF98">
        <v>0.01</v>
      </c>
      <c r="AG98">
        <v>0.02</v>
      </c>
      <c r="AH98">
        <v>0.02</v>
      </c>
      <c r="AI98">
        <v>0.02</v>
      </c>
      <c r="AJ98" s="1" t="s">
        <v>144</v>
      </c>
    </row>
    <row r="99" spans="1:36" x14ac:dyDescent="0.3">
      <c r="A99" s="1" t="s">
        <v>163</v>
      </c>
      <c r="B99" s="1" t="str">
        <f>TRIM(LEFT(D99, FIND(" ", D99)-1))</f>
        <v>eng</v>
      </c>
      <c r="C99" s="1" t="str">
        <f>TRIM(RIGHT(D99, 3))</f>
        <v>ENG</v>
      </c>
      <c r="D99" s="1" t="s">
        <v>30</v>
      </c>
      <c r="E99" s="1" t="s">
        <v>39</v>
      </c>
      <c r="F99">
        <v>26</v>
      </c>
      <c r="G99">
        <v>13</v>
      </c>
      <c r="H99">
        <v>9</v>
      </c>
      <c r="I99">
        <v>756</v>
      </c>
      <c r="J99">
        <v>8.4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5</v>
      </c>
      <c r="R99">
        <v>0</v>
      </c>
      <c r="S99">
        <v>1.2</v>
      </c>
      <c r="T99">
        <v>1.2</v>
      </c>
      <c r="U99">
        <v>2.2000000000000002</v>
      </c>
      <c r="V99">
        <v>3.4</v>
      </c>
      <c r="W99">
        <v>22</v>
      </c>
      <c r="X99">
        <v>25</v>
      </c>
      <c r="Y99">
        <v>59</v>
      </c>
      <c r="Z99">
        <v>0</v>
      </c>
      <c r="AA99">
        <v>0.12</v>
      </c>
      <c r="AB99">
        <v>0.12</v>
      </c>
      <c r="AC99">
        <v>0</v>
      </c>
      <c r="AD99">
        <v>0.12</v>
      </c>
      <c r="AE99">
        <v>0.14000000000000001</v>
      </c>
      <c r="AF99">
        <v>0.26</v>
      </c>
      <c r="AG99">
        <v>0.41</v>
      </c>
      <c r="AH99">
        <v>0.14000000000000001</v>
      </c>
      <c r="AI99">
        <v>0.41</v>
      </c>
      <c r="AJ99" s="1" t="s">
        <v>144</v>
      </c>
    </row>
    <row r="100" spans="1:36" x14ac:dyDescent="0.3">
      <c r="A100" s="1" t="s">
        <v>164</v>
      </c>
      <c r="B100" s="1" t="str">
        <f>TRIM(LEFT(D100, FIND(" ", D100)-1))</f>
        <v>al</v>
      </c>
      <c r="C100" s="1" t="str">
        <f>TRIM(RIGHT(D100, 3))</f>
        <v>ALB</v>
      </c>
      <c r="D100" s="1" t="s">
        <v>165</v>
      </c>
      <c r="E100" s="1" t="s">
        <v>44</v>
      </c>
      <c r="F100">
        <v>21</v>
      </c>
      <c r="G100">
        <v>13</v>
      </c>
      <c r="H100">
        <v>6</v>
      </c>
      <c r="I100">
        <v>454</v>
      </c>
      <c r="J100">
        <v>5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2.4</v>
      </c>
      <c r="T100">
        <v>2.4</v>
      </c>
      <c r="U100">
        <v>0.2</v>
      </c>
      <c r="V100">
        <v>2.5</v>
      </c>
      <c r="W100">
        <v>11</v>
      </c>
      <c r="X100">
        <v>6</v>
      </c>
      <c r="Y100">
        <v>37</v>
      </c>
      <c r="Z100">
        <v>0.2</v>
      </c>
      <c r="AA100">
        <v>0</v>
      </c>
      <c r="AB100">
        <v>0.2</v>
      </c>
      <c r="AC100">
        <v>0.2</v>
      </c>
      <c r="AD100">
        <v>0.2</v>
      </c>
      <c r="AE100">
        <v>0.47</v>
      </c>
      <c r="AF100">
        <v>0.03</v>
      </c>
      <c r="AG100">
        <v>0.5</v>
      </c>
      <c r="AH100">
        <v>0.47</v>
      </c>
      <c r="AI100">
        <v>0.5</v>
      </c>
      <c r="AJ100" s="1" t="s">
        <v>144</v>
      </c>
    </row>
    <row r="101" spans="1:36" x14ac:dyDescent="0.3">
      <c r="A101" s="1" t="s">
        <v>166</v>
      </c>
      <c r="B101" s="1" t="str">
        <f>TRIM(LEFT(D101, FIND(" ", D101)-1))</f>
        <v>eng</v>
      </c>
      <c r="C101" s="1" t="str">
        <f>TRIM(RIGHT(D101, 3))</f>
        <v>ENG</v>
      </c>
      <c r="D101" s="1" t="s">
        <v>30</v>
      </c>
      <c r="E101" s="1" t="s">
        <v>39</v>
      </c>
      <c r="F101">
        <v>23</v>
      </c>
      <c r="G101">
        <v>10</v>
      </c>
      <c r="H101">
        <v>5</v>
      </c>
      <c r="I101">
        <v>419</v>
      </c>
      <c r="J101">
        <v>4.7</v>
      </c>
      <c r="K101">
        <v>0</v>
      </c>
      <c r="L101">
        <v>2</v>
      </c>
      <c r="M101">
        <v>2</v>
      </c>
      <c r="N101">
        <v>0</v>
      </c>
      <c r="O101">
        <v>0</v>
      </c>
      <c r="P101">
        <v>0</v>
      </c>
      <c r="Q101">
        <v>2</v>
      </c>
      <c r="R101">
        <v>2</v>
      </c>
      <c r="S101">
        <v>0.3</v>
      </c>
      <c r="T101">
        <v>0.3</v>
      </c>
      <c r="U101">
        <v>1.7</v>
      </c>
      <c r="V101">
        <v>2.1</v>
      </c>
      <c r="W101">
        <v>19</v>
      </c>
      <c r="X101">
        <v>21</v>
      </c>
      <c r="Y101">
        <v>35</v>
      </c>
      <c r="Z101">
        <v>0</v>
      </c>
      <c r="AA101">
        <v>0.43</v>
      </c>
      <c r="AB101">
        <v>0.43</v>
      </c>
      <c r="AC101">
        <v>0</v>
      </c>
      <c r="AD101">
        <v>0.43</v>
      </c>
      <c r="AE101">
        <v>7.0000000000000007E-2</v>
      </c>
      <c r="AF101">
        <v>0.37</v>
      </c>
      <c r="AG101">
        <v>0.44</v>
      </c>
      <c r="AH101">
        <v>7.0000000000000007E-2</v>
      </c>
      <c r="AI101">
        <v>0.44</v>
      </c>
      <c r="AJ101" s="1" t="s">
        <v>144</v>
      </c>
    </row>
    <row r="102" spans="1:36" x14ac:dyDescent="0.3">
      <c r="A102" s="1" t="s">
        <v>167</v>
      </c>
      <c r="B102" s="1" t="str">
        <f>TRIM(LEFT(D102, FIND(" ", D102)-1))</f>
        <v>fr</v>
      </c>
      <c r="C102" s="1" t="str">
        <f>TRIM(RIGHT(D102, 3))</f>
        <v>FRA</v>
      </c>
      <c r="D102" s="1" t="s">
        <v>89</v>
      </c>
      <c r="E102" s="1" t="s">
        <v>27</v>
      </c>
      <c r="F102">
        <v>19</v>
      </c>
      <c r="G102">
        <v>12</v>
      </c>
      <c r="H102">
        <v>3</v>
      </c>
      <c r="I102">
        <v>301</v>
      </c>
      <c r="J102">
        <v>3.3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0</v>
      </c>
      <c r="S102">
        <v>0</v>
      </c>
      <c r="T102">
        <v>0</v>
      </c>
      <c r="U102">
        <v>0.1</v>
      </c>
      <c r="V102">
        <v>0.1</v>
      </c>
      <c r="W102">
        <v>8</v>
      </c>
      <c r="X102">
        <v>17</v>
      </c>
      <c r="Y102">
        <v>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0.03</v>
      </c>
      <c r="AG102">
        <v>0.03</v>
      </c>
      <c r="AH102">
        <v>0</v>
      </c>
      <c r="AI102">
        <v>0.03</v>
      </c>
      <c r="AJ102" s="1" t="s">
        <v>144</v>
      </c>
    </row>
    <row r="103" spans="1:36" x14ac:dyDescent="0.3">
      <c r="A103" s="1" t="s">
        <v>168</v>
      </c>
      <c r="B103" s="1" t="str">
        <f>TRIM(LEFT(D103, FIND(" ", D103)-1))</f>
        <v>fr</v>
      </c>
      <c r="C103" s="1" t="str">
        <f>TRIM(RIGHT(D103, 3))</f>
        <v>FRA</v>
      </c>
      <c r="D103" s="1" t="s">
        <v>89</v>
      </c>
      <c r="E103" s="1" t="s">
        <v>31</v>
      </c>
      <c r="F103">
        <v>25</v>
      </c>
      <c r="G103">
        <v>11</v>
      </c>
      <c r="H103">
        <v>2</v>
      </c>
      <c r="I103">
        <v>443</v>
      </c>
      <c r="J103">
        <v>4.9000000000000004</v>
      </c>
      <c r="K103">
        <v>3</v>
      </c>
      <c r="L103">
        <v>0</v>
      </c>
      <c r="M103">
        <v>3</v>
      </c>
      <c r="N103">
        <v>3</v>
      </c>
      <c r="O103">
        <v>0</v>
      </c>
      <c r="P103">
        <v>0</v>
      </c>
      <c r="Q103">
        <v>0</v>
      </c>
      <c r="R103">
        <v>0</v>
      </c>
      <c r="S103">
        <v>2.2999999999999998</v>
      </c>
      <c r="T103">
        <v>2.2999999999999998</v>
      </c>
      <c r="U103">
        <v>0.2</v>
      </c>
      <c r="V103">
        <v>2.5</v>
      </c>
      <c r="W103">
        <v>10</v>
      </c>
      <c r="X103">
        <v>19</v>
      </c>
      <c r="Y103">
        <v>35</v>
      </c>
      <c r="Z103">
        <v>0.61</v>
      </c>
      <c r="AA103">
        <v>0</v>
      </c>
      <c r="AB103">
        <v>0.61</v>
      </c>
      <c r="AC103">
        <v>0.61</v>
      </c>
      <c r="AD103">
        <v>0.61</v>
      </c>
      <c r="AE103">
        <v>0.47</v>
      </c>
      <c r="AF103">
        <v>0.05</v>
      </c>
      <c r="AG103">
        <v>0.52</v>
      </c>
      <c r="AH103">
        <v>0.47</v>
      </c>
      <c r="AI103">
        <v>0.52</v>
      </c>
      <c r="AJ103" s="1" t="s">
        <v>144</v>
      </c>
    </row>
    <row r="104" spans="1:36" x14ac:dyDescent="0.3">
      <c r="A104" s="1" t="s">
        <v>169</v>
      </c>
      <c r="B104" s="1" t="str">
        <f>TRIM(LEFT(D104, FIND(" ", D104)-1))</f>
        <v>eng</v>
      </c>
      <c r="C104" s="1" t="str">
        <f>TRIM(RIGHT(D104, 3))</f>
        <v>ENG</v>
      </c>
      <c r="D104" s="1" t="s">
        <v>30</v>
      </c>
      <c r="E104" s="1" t="s">
        <v>37</v>
      </c>
      <c r="F104">
        <v>19</v>
      </c>
      <c r="G104">
        <v>9</v>
      </c>
      <c r="H104">
        <v>2</v>
      </c>
      <c r="I104">
        <v>227</v>
      </c>
      <c r="J104">
        <v>2.5</v>
      </c>
      <c r="K104">
        <v>1</v>
      </c>
      <c r="L104">
        <v>1</v>
      </c>
      <c r="M104">
        <v>2</v>
      </c>
      <c r="N104">
        <v>1</v>
      </c>
      <c r="O104">
        <v>0</v>
      </c>
      <c r="P104">
        <v>0</v>
      </c>
      <c r="Q104">
        <v>2</v>
      </c>
      <c r="R104">
        <v>0</v>
      </c>
      <c r="S104">
        <v>0.2</v>
      </c>
      <c r="T104">
        <v>0.2</v>
      </c>
      <c r="U104">
        <v>0.3</v>
      </c>
      <c r="V104">
        <v>0.5</v>
      </c>
      <c r="W104">
        <v>4</v>
      </c>
      <c r="X104">
        <v>12</v>
      </c>
      <c r="Y104">
        <v>19</v>
      </c>
      <c r="Z104">
        <v>0.4</v>
      </c>
      <c r="AA104">
        <v>0.4</v>
      </c>
      <c r="AB104">
        <v>0.79</v>
      </c>
      <c r="AC104">
        <v>0.4</v>
      </c>
      <c r="AD104">
        <v>0.79</v>
      </c>
      <c r="AE104">
        <v>0.06</v>
      </c>
      <c r="AF104">
        <v>0.13</v>
      </c>
      <c r="AG104">
        <v>0.19</v>
      </c>
      <c r="AH104">
        <v>0.06</v>
      </c>
      <c r="AI104">
        <v>0.19</v>
      </c>
      <c r="AJ104" s="1" t="s">
        <v>144</v>
      </c>
    </row>
    <row r="105" spans="1:36" x14ac:dyDescent="0.3">
      <c r="A105" s="1" t="s">
        <v>170</v>
      </c>
      <c r="B105" s="1" t="str">
        <f>TRIM(LEFT(D105, FIND(" ", D105)-1))</f>
        <v>eng</v>
      </c>
      <c r="C105" s="1" t="str">
        <f>TRIM(RIGHT(D105, 3))</f>
        <v>ENG</v>
      </c>
      <c r="D105" s="1" t="s">
        <v>30</v>
      </c>
      <c r="E105" s="1" t="s">
        <v>39</v>
      </c>
      <c r="F105">
        <v>19</v>
      </c>
      <c r="G105">
        <v>11</v>
      </c>
      <c r="H105">
        <v>2</v>
      </c>
      <c r="I105">
        <v>207</v>
      </c>
      <c r="J105">
        <v>2.2999999999999998</v>
      </c>
      <c r="K105">
        <v>1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0.3</v>
      </c>
      <c r="T105">
        <v>0.3</v>
      </c>
      <c r="U105">
        <v>0</v>
      </c>
      <c r="V105">
        <v>0.3</v>
      </c>
      <c r="W105">
        <v>1</v>
      </c>
      <c r="X105">
        <v>7</v>
      </c>
      <c r="Y105">
        <v>4</v>
      </c>
      <c r="Z105">
        <v>0.43</v>
      </c>
      <c r="AA105">
        <v>0</v>
      </c>
      <c r="AB105">
        <v>0.43</v>
      </c>
      <c r="AC105">
        <v>0.43</v>
      </c>
      <c r="AD105">
        <v>0.43</v>
      </c>
      <c r="AE105">
        <v>0.14000000000000001</v>
      </c>
      <c r="AF105">
        <v>0</v>
      </c>
      <c r="AG105">
        <v>0.14000000000000001</v>
      </c>
      <c r="AH105">
        <v>0.14000000000000001</v>
      </c>
      <c r="AI105">
        <v>0.14000000000000001</v>
      </c>
      <c r="AJ105" s="1" t="s">
        <v>144</v>
      </c>
    </row>
    <row r="106" spans="1:36" x14ac:dyDescent="0.3">
      <c r="A106" s="1" t="s">
        <v>171</v>
      </c>
      <c r="B106" s="1" t="str">
        <f>TRIM(LEFT(D106, FIND(" ", D106)-1))</f>
        <v>nl</v>
      </c>
      <c r="C106" s="1" t="str">
        <f>TRIM(RIGHT(D106, 3))</f>
        <v>NED</v>
      </c>
      <c r="D106" s="1" t="s">
        <v>52</v>
      </c>
      <c r="E106" s="1" t="s">
        <v>31</v>
      </c>
      <c r="F106">
        <v>21</v>
      </c>
      <c r="G106">
        <v>12</v>
      </c>
      <c r="H106">
        <v>1</v>
      </c>
      <c r="I106">
        <v>209</v>
      </c>
      <c r="J106">
        <v>2.2999999999999998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0.8</v>
      </c>
      <c r="T106">
        <v>0.8</v>
      </c>
      <c r="U106">
        <v>0.1</v>
      </c>
      <c r="V106">
        <v>0.9</v>
      </c>
      <c r="W106">
        <v>9</v>
      </c>
      <c r="X106">
        <v>8</v>
      </c>
      <c r="Y106">
        <v>15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0.35</v>
      </c>
      <c r="AF106">
        <v>0.04</v>
      </c>
      <c r="AG106">
        <v>0.39</v>
      </c>
      <c r="AH106">
        <v>0.35</v>
      </c>
      <c r="AI106">
        <v>0.39</v>
      </c>
      <c r="AJ106" s="1" t="s">
        <v>144</v>
      </c>
    </row>
    <row r="107" spans="1:36" x14ac:dyDescent="0.3">
      <c r="A107" s="1" t="s">
        <v>172</v>
      </c>
      <c r="B107" s="1" t="str">
        <f>TRIM(LEFT(D107, FIND(" ", D107)-1))</f>
        <v>it</v>
      </c>
      <c r="C107" s="1" t="str">
        <f>TRIM(RIGHT(D107, 3))</f>
        <v>ITA</v>
      </c>
      <c r="D107" s="1" t="s">
        <v>131</v>
      </c>
      <c r="E107" s="1" t="s">
        <v>31</v>
      </c>
      <c r="F107">
        <v>20</v>
      </c>
      <c r="G107">
        <v>11</v>
      </c>
      <c r="H107">
        <v>0</v>
      </c>
      <c r="I107">
        <v>79</v>
      </c>
      <c r="J107">
        <v>0.9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0.1</v>
      </c>
      <c r="V107">
        <v>0.1</v>
      </c>
      <c r="W107">
        <v>1</v>
      </c>
      <c r="X107">
        <v>3</v>
      </c>
      <c r="Y107">
        <v>3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0.12</v>
      </c>
      <c r="AG107">
        <v>0.12</v>
      </c>
      <c r="AH107">
        <v>0</v>
      </c>
      <c r="AI107">
        <v>0.12</v>
      </c>
      <c r="AJ107" s="1" t="s">
        <v>144</v>
      </c>
    </row>
    <row r="108" spans="1:36" x14ac:dyDescent="0.3">
      <c r="A108" s="1" t="s">
        <v>173</v>
      </c>
      <c r="B108" s="1" t="str">
        <f>TRIM(LEFT(D108, FIND(" ", D108)-1))</f>
        <v>be</v>
      </c>
      <c r="C108" s="1" t="str">
        <f>TRIM(RIGHT(D108, 3))</f>
        <v>BEL</v>
      </c>
      <c r="D108" s="1" t="s">
        <v>54</v>
      </c>
      <c r="E108" s="1" t="s">
        <v>27</v>
      </c>
      <c r="F108">
        <v>19</v>
      </c>
      <c r="G108">
        <v>1</v>
      </c>
      <c r="H108">
        <v>0</v>
      </c>
      <c r="I108">
        <v>33</v>
      </c>
      <c r="J108">
        <v>0.4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1" t="s">
        <v>144</v>
      </c>
    </row>
    <row r="109" spans="1:36" x14ac:dyDescent="0.3">
      <c r="A109" s="1" t="s">
        <v>174</v>
      </c>
      <c r="B109" s="1" t="str">
        <f>TRIM(LEFT(D109, FIND(" ", D109)-1))</f>
        <v>br</v>
      </c>
      <c r="C109" s="1" t="str">
        <f>TRIM(RIGHT(D109, 3))</f>
        <v>BRA</v>
      </c>
      <c r="D109" s="1" t="s">
        <v>33</v>
      </c>
      <c r="E109" s="1" t="s">
        <v>175</v>
      </c>
      <c r="F109">
        <v>18</v>
      </c>
      <c r="G109">
        <v>2</v>
      </c>
      <c r="H109">
        <v>0</v>
      </c>
      <c r="I109">
        <v>13</v>
      </c>
      <c r="J109">
        <v>0.1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0.5</v>
      </c>
      <c r="T109">
        <v>0.5</v>
      </c>
      <c r="U109">
        <v>0</v>
      </c>
      <c r="V109">
        <v>0.5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3.23</v>
      </c>
      <c r="AF109">
        <v>0</v>
      </c>
      <c r="AG109">
        <v>3.23</v>
      </c>
      <c r="AH109">
        <v>3.23</v>
      </c>
      <c r="AI109">
        <v>3.23</v>
      </c>
      <c r="AJ109" s="1" t="s">
        <v>144</v>
      </c>
    </row>
    <row r="110" spans="1:36" x14ac:dyDescent="0.3">
      <c r="A110" s="1" t="s">
        <v>176</v>
      </c>
      <c r="B110" s="1" t="str">
        <f>TRIM(LEFT(D110, FIND(" ", D110)-1))</f>
        <v>eng</v>
      </c>
      <c r="C110" s="1" t="str">
        <f>TRIM(RIGHT(D110, 3))</f>
        <v>ENG</v>
      </c>
      <c r="D110" s="1" t="s">
        <v>30</v>
      </c>
      <c r="E110" s="1" t="s">
        <v>44</v>
      </c>
      <c r="F110">
        <v>19</v>
      </c>
      <c r="G110">
        <v>2</v>
      </c>
      <c r="H110">
        <v>0</v>
      </c>
      <c r="I110">
        <v>9</v>
      </c>
      <c r="J110">
        <v>0.1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1" t="s">
        <v>144</v>
      </c>
    </row>
    <row r="111" spans="1:36" x14ac:dyDescent="0.3">
      <c r="A111" s="1" t="s">
        <v>177</v>
      </c>
      <c r="B111" s="1" t="str">
        <f>TRIM(LEFT(D111, FIND(" ", D111)-1))</f>
        <v>eng</v>
      </c>
      <c r="C111" s="1" t="str">
        <f>TRIM(RIGHT(D111, 3))</f>
        <v>ENG</v>
      </c>
      <c r="D111" s="1" t="s">
        <v>30</v>
      </c>
      <c r="E111" s="1" t="s">
        <v>39</v>
      </c>
      <c r="F111">
        <v>17</v>
      </c>
      <c r="G111">
        <v>1</v>
      </c>
      <c r="H111">
        <v>0</v>
      </c>
      <c r="I111">
        <v>6</v>
      </c>
      <c r="J111">
        <v>0.1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1" t="s">
        <v>144</v>
      </c>
    </row>
    <row r="112" spans="1:36" x14ac:dyDescent="0.3">
      <c r="A112" s="1" t="s">
        <v>178</v>
      </c>
      <c r="B112" s="1" t="str">
        <f>TRIM(LEFT(D112, FIND(" ", D112)-1))</f>
        <v>eng</v>
      </c>
      <c r="C112" s="1" t="str">
        <f>TRIM(RIGHT(D112, 3))</f>
        <v>ENG</v>
      </c>
      <c r="D112" s="1" t="s">
        <v>30</v>
      </c>
      <c r="E112" s="1" t="s">
        <v>27</v>
      </c>
      <c r="F112">
        <v>18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1" t="s">
        <v>144</v>
      </c>
    </row>
    <row r="113" spans="1:36" x14ac:dyDescent="0.3">
      <c r="A113" s="1" t="s">
        <v>179</v>
      </c>
      <c r="B113" s="1" t="str">
        <f>TRIM(LEFT(D113, FIND(" ", D113)-1))</f>
        <v>eng</v>
      </c>
      <c r="C113" s="1" t="str">
        <f>TRIM(RIGHT(D113, 3))</f>
        <v>ENG</v>
      </c>
      <c r="D113" s="1" t="s">
        <v>30</v>
      </c>
      <c r="E113" s="1" t="s">
        <v>44</v>
      </c>
      <c r="F113">
        <v>19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1" t="s">
        <v>144</v>
      </c>
    </row>
    <row r="114" spans="1:36" x14ac:dyDescent="0.3">
      <c r="A114" s="1" t="s">
        <v>180</v>
      </c>
      <c r="B114" s="1" t="str">
        <f>TRIM(LEFT(D114, FIND(" ", D114)-1))</f>
        <v>br</v>
      </c>
      <c r="C114" s="1" t="str">
        <f>TRIM(RIGHT(D114, 3))</f>
        <v>BRA</v>
      </c>
      <c r="D114" s="1" t="s">
        <v>33</v>
      </c>
      <c r="E114" s="1" t="s">
        <v>27</v>
      </c>
      <c r="F114">
        <v>25</v>
      </c>
      <c r="G114">
        <v>37</v>
      </c>
      <c r="H114">
        <v>37</v>
      </c>
      <c r="I114">
        <v>3263</v>
      </c>
      <c r="J114">
        <v>36.299999999999997</v>
      </c>
      <c r="K114">
        <v>7</v>
      </c>
      <c r="L114">
        <v>8</v>
      </c>
      <c r="M114">
        <v>15</v>
      </c>
      <c r="N114">
        <v>7</v>
      </c>
      <c r="O114">
        <v>0</v>
      </c>
      <c r="P114">
        <v>0</v>
      </c>
      <c r="Q114">
        <v>9</v>
      </c>
      <c r="R114">
        <v>0</v>
      </c>
      <c r="S114">
        <v>4.8</v>
      </c>
      <c r="T114">
        <v>4.8</v>
      </c>
      <c r="U114">
        <v>6.4</v>
      </c>
      <c r="V114">
        <v>11.2</v>
      </c>
      <c r="W114">
        <v>65</v>
      </c>
      <c r="X114">
        <v>283</v>
      </c>
      <c r="Y114">
        <v>73</v>
      </c>
      <c r="Z114">
        <v>0.19</v>
      </c>
      <c r="AA114">
        <v>0.22</v>
      </c>
      <c r="AB114">
        <v>0.41</v>
      </c>
      <c r="AC114">
        <v>0.19</v>
      </c>
      <c r="AD114">
        <v>0.41</v>
      </c>
      <c r="AE114">
        <v>0.13</v>
      </c>
      <c r="AF114">
        <v>0.18</v>
      </c>
      <c r="AG114">
        <v>0.31</v>
      </c>
      <c r="AH114">
        <v>0.13</v>
      </c>
      <c r="AI114">
        <v>0.31</v>
      </c>
      <c r="AJ114" s="1" t="s">
        <v>181</v>
      </c>
    </row>
    <row r="115" spans="1:36" x14ac:dyDescent="0.3">
      <c r="A115" s="1" t="s">
        <v>182</v>
      </c>
      <c r="B115" s="1" t="str">
        <f>TRIM(LEFT(D115, FIND(" ", D115)-1))</f>
        <v>ch</v>
      </c>
      <c r="C115" s="1" t="str">
        <f>TRIM(RIGHT(D115, 3))</f>
        <v>SUI</v>
      </c>
      <c r="D115" s="1" t="s">
        <v>47</v>
      </c>
      <c r="E115" s="1" t="s">
        <v>39</v>
      </c>
      <c r="F115">
        <v>31</v>
      </c>
      <c r="G115">
        <v>36</v>
      </c>
      <c r="H115">
        <v>35</v>
      </c>
      <c r="I115">
        <v>3054</v>
      </c>
      <c r="J115">
        <v>33.9</v>
      </c>
      <c r="K115">
        <v>4</v>
      </c>
      <c r="L115">
        <v>1</v>
      </c>
      <c r="M115">
        <v>5</v>
      </c>
      <c r="N115">
        <v>4</v>
      </c>
      <c r="O115">
        <v>0</v>
      </c>
      <c r="P115">
        <v>0</v>
      </c>
      <c r="Q115">
        <v>5</v>
      </c>
      <c r="R115">
        <v>0</v>
      </c>
      <c r="S115">
        <v>2.5</v>
      </c>
      <c r="T115">
        <v>2.5</v>
      </c>
      <c r="U115">
        <v>0.7</v>
      </c>
      <c r="V115">
        <v>3.3</v>
      </c>
      <c r="W115">
        <v>28</v>
      </c>
      <c r="X115">
        <v>133</v>
      </c>
      <c r="Y115">
        <v>20</v>
      </c>
      <c r="Z115">
        <v>0.12</v>
      </c>
      <c r="AA115">
        <v>0.03</v>
      </c>
      <c r="AB115">
        <v>0.15</v>
      </c>
      <c r="AC115">
        <v>0.12</v>
      </c>
      <c r="AD115">
        <v>0.15</v>
      </c>
      <c r="AE115">
        <v>7.0000000000000007E-2</v>
      </c>
      <c r="AF115">
        <v>0.02</v>
      </c>
      <c r="AG115">
        <v>0.1</v>
      </c>
      <c r="AH115">
        <v>7.0000000000000007E-2</v>
      </c>
      <c r="AI115">
        <v>0.1</v>
      </c>
      <c r="AJ115" s="1" t="s">
        <v>181</v>
      </c>
    </row>
    <row r="116" spans="1:36" x14ac:dyDescent="0.3">
      <c r="A116" s="1" t="s">
        <v>183</v>
      </c>
      <c r="B116" s="1" t="str">
        <f>TRIM(LEFT(D116, FIND(" ", D116)-1))</f>
        <v>eng</v>
      </c>
      <c r="C116" s="1" t="str">
        <f>TRIM(RIGHT(D116, 3))</f>
        <v>ENG</v>
      </c>
      <c r="D116" s="1" t="s">
        <v>30</v>
      </c>
      <c r="E116" s="1" t="s">
        <v>44</v>
      </c>
      <c r="F116">
        <v>22</v>
      </c>
      <c r="G116">
        <v>35</v>
      </c>
      <c r="H116">
        <v>34</v>
      </c>
      <c r="I116">
        <v>2890</v>
      </c>
      <c r="J116">
        <v>32.1</v>
      </c>
      <c r="K116">
        <v>11</v>
      </c>
      <c r="L116">
        <v>10</v>
      </c>
      <c r="M116">
        <v>21</v>
      </c>
      <c r="N116">
        <v>10</v>
      </c>
      <c r="O116">
        <v>1</v>
      </c>
      <c r="P116">
        <v>1</v>
      </c>
      <c r="Q116">
        <v>12</v>
      </c>
      <c r="R116">
        <v>1</v>
      </c>
      <c r="S116">
        <v>10.199999999999999</v>
      </c>
      <c r="T116">
        <v>9.4</v>
      </c>
      <c r="U116">
        <v>8</v>
      </c>
      <c r="V116">
        <v>17.399999999999999</v>
      </c>
      <c r="W116">
        <v>138</v>
      </c>
      <c r="X116">
        <v>101</v>
      </c>
      <c r="Y116">
        <v>232</v>
      </c>
      <c r="Z116">
        <v>0.34</v>
      </c>
      <c r="AA116">
        <v>0.31</v>
      </c>
      <c r="AB116">
        <v>0.65</v>
      </c>
      <c r="AC116">
        <v>0.31</v>
      </c>
      <c r="AD116">
        <v>0.62</v>
      </c>
      <c r="AE116">
        <v>0.32</v>
      </c>
      <c r="AF116">
        <v>0.25</v>
      </c>
      <c r="AG116">
        <v>0.56999999999999995</v>
      </c>
      <c r="AH116">
        <v>0.28999999999999998</v>
      </c>
      <c r="AI116">
        <v>0.54</v>
      </c>
      <c r="AJ116" s="1" t="s">
        <v>181</v>
      </c>
    </row>
    <row r="117" spans="1:36" x14ac:dyDescent="0.3">
      <c r="A117" s="1" t="s">
        <v>184</v>
      </c>
      <c r="B117" s="1" t="str">
        <f>TRIM(LEFT(D117, FIND(" ", D117)-1))</f>
        <v>eng</v>
      </c>
      <c r="C117" s="1" t="str">
        <f>TRIM(RIGHT(D117, 3))</f>
        <v>ENG</v>
      </c>
      <c r="D117" s="1" t="s">
        <v>30</v>
      </c>
      <c r="E117" s="1" t="s">
        <v>39</v>
      </c>
      <c r="F117">
        <v>31</v>
      </c>
      <c r="G117">
        <v>33</v>
      </c>
      <c r="H117">
        <v>32</v>
      </c>
      <c r="I117">
        <v>2726</v>
      </c>
      <c r="J117">
        <v>30.3</v>
      </c>
      <c r="K117">
        <v>2</v>
      </c>
      <c r="L117">
        <v>2</v>
      </c>
      <c r="M117">
        <v>4</v>
      </c>
      <c r="N117">
        <v>2</v>
      </c>
      <c r="O117">
        <v>0</v>
      </c>
      <c r="P117">
        <v>0</v>
      </c>
      <c r="Q117">
        <v>4</v>
      </c>
      <c r="R117">
        <v>0</v>
      </c>
      <c r="S117">
        <v>3.1</v>
      </c>
      <c r="T117">
        <v>3.1</v>
      </c>
      <c r="U117">
        <v>1.1000000000000001</v>
      </c>
      <c r="V117">
        <v>4.2</v>
      </c>
      <c r="W117">
        <v>14</v>
      </c>
      <c r="X117">
        <v>75</v>
      </c>
      <c r="Y117">
        <v>25</v>
      </c>
      <c r="Z117">
        <v>7.0000000000000007E-2</v>
      </c>
      <c r="AA117">
        <v>7.0000000000000007E-2</v>
      </c>
      <c r="AB117">
        <v>0.13</v>
      </c>
      <c r="AC117">
        <v>7.0000000000000007E-2</v>
      </c>
      <c r="AD117">
        <v>0.13</v>
      </c>
      <c r="AE117">
        <v>0.1</v>
      </c>
      <c r="AF117">
        <v>0.04</v>
      </c>
      <c r="AG117">
        <v>0.14000000000000001</v>
      </c>
      <c r="AH117">
        <v>0.1</v>
      </c>
      <c r="AI117">
        <v>0.14000000000000001</v>
      </c>
      <c r="AJ117" s="1" t="s">
        <v>181</v>
      </c>
    </row>
    <row r="118" spans="1:36" x14ac:dyDescent="0.3">
      <c r="A118" s="1" t="s">
        <v>185</v>
      </c>
      <c r="B118" s="1" t="str">
        <f>TRIM(LEFT(D118, FIND(" ", D118)-1))</f>
        <v>eng</v>
      </c>
      <c r="C118" s="1" t="str">
        <f>TRIM(RIGHT(D118, 3))</f>
        <v>ENG</v>
      </c>
      <c r="D118" s="1" t="s">
        <v>30</v>
      </c>
      <c r="E118" s="1" t="s">
        <v>27</v>
      </c>
      <c r="F118">
        <v>25</v>
      </c>
      <c r="G118">
        <v>35</v>
      </c>
      <c r="H118">
        <v>30</v>
      </c>
      <c r="I118">
        <v>2747</v>
      </c>
      <c r="J118">
        <v>30.5</v>
      </c>
      <c r="K118">
        <v>6</v>
      </c>
      <c r="L118">
        <v>2</v>
      </c>
      <c r="M118">
        <v>8</v>
      </c>
      <c r="N118">
        <v>6</v>
      </c>
      <c r="O118">
        <v>0</v>
      </c>
      <c r="P118">
        <v>0</v>
      </c>
      <c r="Q118">
        <v>7</v>
      </c>
      <c r="R118">
        <v>0</v>
      </c>
      <c r="S118">
        <v>6.6</v>
      </c>
      <c r="T118">
        <v>6.6</v>
      </c>
      <c r="U118">
        <v>2.2999999999999998</v>
      </c>
      <c r="V118">
        <v>8.8000000000000007</v>
      </c>
      <c r="W118">
        <v>24</v>
      </c>
      <c r="X118">
        <v>145</v>
      </c>
      <c r="Y118">
        <v>116</v>
      </c>
      <c r="Z118">
        <v>0.2</v>
      </c>
      <c r="AA118">
        <v>7.0000000000000007E-2</v>
      </c>
      <c r="AB118">
        <v>0.26</v>
      </c>
      <c r="AC118">
        <v>0.2</v>
      </c>
      <c r="AD118">
        <v>0.26</v>
      </c>
      <c r="AE118">
        <v>0.22</v>
      </c>
      <c r="AF118">
        <v>7.0000000000000007E-2</v>
      </c>
      <c r="AG118">
        <v>0.28999999999999998</v>
      </c>
      <c r="AH118">
        <v>0.22</v>
      </c>
      <c r="AI118">
        <v>0.28999999999999998</v>
      </c>
      <c r="AJ118" s="1" t="s">
        <v>181</v>
      </c>
    </row>
    <row r="119" spans="1:36" x14ac:dyDescent="0.3">
      <c r="A119" s="1" t="s">
        <v>186</v>
      </c>
      <c r="B119" s="1" t="str">
        <f>TRIM(LEFT(D119, FIND(" ", D119)-1))</f>
        <v>se</v>
      </c>
      <c r="C119" s="1" t="str">
        <f>TRIM(RIGHT(D119, 3))</f>
        <v>SWE</v>
      </c>
      <c r="D119" s="1" t="s">
        <v>187</v>
      </c>
      <c r="E119" s="1" t="s">
        <v>44</v>
      </c>
      <c r="F119">
        <v>23</v>
      </c>
      <c r="G119">
        <v>30</v>
      </c>
      <c r="H119">
        <v>27</v>
      </c>
      <c r="I119">
        <v>2255</v>
      </c>
      <c r="J119">
        <v>25.1</v>
      </c>
      <c r="K119">
        <v>21</v>
      </c>
      <c r="L119">
        <v>2</v>
      </c>
      <c r="M119">
        <v>23</v>
      </c>
      <c r="N119">
        <v>16</v>
      </c>
      <c r="O119">
        <v>5</v>
      </c>
      <c r="P119">
        <v>6</v>
      </c>
      <c r="Q119">
        <v>1</v>
      </c>
      <c r="R119">
        <v>0</v>
      </c>
      <c r="S119">
        <v>20.3</v>
      </c>
      <c r="T119">
        <v>15.6</v>
      </c>
      <c r="U119">
        <v>3.7</v>
      </c>
      <c r="V119">
        <v>19.3</v>
      </c>
      <c r="W119">
        <v>68</v>
      </c>
      <c r="X119">
        <v>71</v>
      </c>
      <c r="Y119">
        <v>129</v>
      </c>
      <c r="Z119">
        <v>0.84</v>
      </c>
      <c r="AA119">
        <v>0.08</v>
      </c>
      <c r="AB119">
        <v>0.92</v>
      </c>
      <c r="AC119">
        <v>0.64</v>
      </c>
      <c r="AD119">
        <v>0.72</v>
      </c>
      <c r="AE119">
        <v>0.81</v>
      </c>
      <c r="AF119">
        <v>0.15</v>
      </c>
      <c r="AG119">
        <v>0.96</v>
      </c>
      <c r="AH119">
        <v>0.62</v>
      </c>
      <c r="AI119">
        <v>0.77</v>
      </c>
      <c r="AJ119" s="1" t="s">
        <v>181</v>
      </c>
    </row>
    <row r="120" spans="1:36" x14ac:dyDescent="0.3">
      <c r="A120" s="1" t="s">
        <v>188</v>
      </c>
      <c r="B120" s="1" t="str">
        <f>TRIM(LEFT(D120, FIND(" ", D120)-1))</f>
        <v>eng</v>
      </c>
      <c r="C120" s="1" t="str">
        <f>TRIM(RIGHT(D120, 3))</f>
        <v>ENG</v>
      </c>
      <c r="D120" s="1" t="s">
        <v>30</v>
      </c>
      <c r="E120" s="1" t="s">
        <v>39</v>
      </c>
      <c r="F120">
        <v>32</v>
      </c>
      <c r="G120">
        <v>28</v>
      </c>
      <c r="H120">
        <v>26</v>
      </c>
      <c r="I120">
        <v>2236</v>
      </c>
      <c r="J120">
        <v>24.8</v>
      </c>
      <c r="K120">
        <v>1</v>
      </c>
      <c r="L120">
        <v>10</v>
      </c>
      <c r="M120">
        <v>11</v>
      </c>
      <c r="N120">
        <v>1</v>
      </c>
      <c r="O120">
        <v>0</v>
      </c>
      <c r="P120">
        <v>0</v>
      </c>
      <c r="Q120">
        <v>5</v>
      </c>
      <c r="R120">
        <v>0</v>
      </c>
      <c r="S120">
        <v>0.7</v>
      </c>
      <c r="T120">
        <v>0.7</v>
      </c>
      <c r="U120">
        <v>7.5</v>
      </c>
      <c r="V120">
        <v>8.1999999999999993</v>
      </c>
      <c r="W120">
        <v>34</v>
      </c>
      <c r="X120">
        <v>157</v>
      </c>
      <c r="Y120">
        <v>128</v>
      </c>
      <c r="Z120">
        <v>0.04</v>
      </c>
      <c r="AA120">
        <v>0.4</v>
      </c>
      <c r="AB120">
        <v>0.44</v>
      </c>
      <c r="AC120">
        <v>0.04</v>
      </c>
      <c r="AD120">
        <v>0.44</v>
      </c>
      <c r="AE120">
        <v>0.03</v>
      </c>
      <c r="AF120">
        <v>0.3</v>
      </c>
      <c r="AG120">
        <v>0.33</v>
      </c>
      <c r="AH120">
        <v>0.03</v>
      </c>
      <c r="AI120">
        <v>0.33</v>
      </c>
      <c r="AJ120" s="1" t="s">
        <v>181</v>
      </c>
    </row>
    <row r="121" spans="1:36" x14ac:dyDescent="0.3">
      <c r="A121" s="1" t="s">
        <v>189</v>
      </c>
      <c r="B121" s="1" t="str">
        <f>TRIM(LEFT(D121, FIND(" ", D121)-1))</f>
        <v>py</v>
      </c>
      <c r="C121" s="1" t="str">
        <f>TRIM(RIGHT(D121, 3))</f>
        <v>PAR</v>
      </c>
      <c r="D121" s="1" t="s">
        <v>190</v>
      </c>
      <c r="E121" s="1" t="s">
        <v>44</v>
      </c>
      <c r="F121">
        <v>29</v>
      </c>
      <c r="G121">
        <v>33</v>
      </c>
      <c r="H121">
        <v>23</v>
      </c>
      <c r="I121">
        <v>1937</v>
      </c>
      <c r="J121">
        <v>21.5</v>
      </c>
      <c r="K121">
        <v>3</v>
      </c>
      <c r="L121">
        <v>1</v>
      </c>
      <c r="M121">
        <v>4</v>
      </c>
      <c r="N121">
        <v>3</v>
      </c>
      <c r="O121">
        <v>0</v>
      </c>
      <c r="P121">
        <v>0</v>
      </c>
      <c r="Q121">
        <v>2</v>
      </c>
      <c r="R121">
        <v>0</v>
      </c>
      <c r="S121">
        <v>4.5</v>
      </c>
      <c r="T121">
        <v>4.5</v>
      </c>
      <c r="U121">
        <v>2.6</v>
      </c>
      <c r="V121">
        <v>7.2</v>
      </c>
      <c r="W121">
        <v>78</v>
      </c>
      <c r="X121">
        <v>78</v>
      </c>
      <c r="Y121">
        <v>162</v>
      </c>
      <c r="Z121">
        <v>0.14000000000000001</v>
      </c>
      <c r="AA121">
        <v>0.05</v>
      </c>
      <c r="AB121">
        <v>0.19</v>
      </c>
      <c r="AC121">
        <v>0.14000000000000001</v>
      </c>
      <c r="AD121">
        <v>0.19</v>
      </c>
      <c r="AE121">
        <v>0.21</v>
      </c>
      <c r="AF121">
        <v>0.12</v>
      </c>
      <c r="AG121">
        <v>0.33</v>
      </c>
      <c r="AH121">
        <v>0.21</v>
      </c>
      <c r="AI121">
        <v>0.33</v>
      </c>
      <c r="AJ121" s="1" t="s">
        <v>181</v>
      </c>
    </row>
    <row r="122" spans="1:36" x14ac:dyDescent="0.3">
      <c r="A122" s="1" t="s">
        <v>191</v>
      </c>
      <c r="B122" s="1" t="str">
        <f>TRIM(LEFT(D122, FIND(" ", D122)-1))</f>
        <v>sk</v>
      </c>
      <c r="C122" s="1" t="str">
        <f>TRIM(RIGHT(D122, 3))</f>
        <v>SVK</v>
      </c>
      <c r="D122" s="1" t="s">
        <v>192</v>
      </c>
      <c r="E122" s="1" t="s">
        <v>34</v>
      </c>
      <c r="F122">
        <v>34</v>
      </c>
      <c r="G122">
        <v>23</v>
      </c>
      <c r="H122">
        <v>22</v>
      </c>
      <c r="I122">
        <v>1985</v>
      </c>
      <c r="J122">
        <v>22.1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0.1</v>
      </c>
      <c r="V122">
        <v>0.1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1" t="s">
        <v>181</v>
      </c>
    </row>
    <row r="123" spans="1:36" x14ac:dyDescent="0.3">
      <c r="A123" s="1" t="s">
        <v>193</v>
      </c>
      <c r="B123" s="1" t="str">
        <f>TRIM(LEFT(D123, FIND(" ", D123)-1))</f>
        <v>nl</v>
      </c>
      <c r="C123" s="1" t="str">
        <f>TRIM(RIGHT(D123, 3))</f>
        <v>NED</v>
      </c>
      <c r="D123" s="1" t="s">
        <v>52</v>
      </c>
      <c r="E123" s="1" t="s">
        <v>39</v>
      </c>
      <c r="F123">
        <v>23</v>
      </c>
      <c r="G123">
        <v>17</v>
      </c>
      <c r="H123">
        <v>15</v>
      </c>
      <c r="I123">
        <v>1377</v>
      </c>
      <c r="J123">
        <v>15.3</v>
      </c>
      <c r="K123">
        <v>2</v>
      </c>
      <c r="L123">
        <v>2</v>
      </c>
      <c r="M123">
        <v>4</v>
      </c>
      <c r="N123">
        <v>2</v>
      </c>
      <c r="O123">
        <v>0</v>
      </c>
      <c r="P123">
        <v>0</v>
      </c>
      <c r="Q123">
        <v>2</v>
      </c>
      <c r="R123">
        <v>0</v>
      </c>
      <c r="S123">
        <v>0.6</v>
      </c>
      <c r="T123">
        <v>0.6</v>
      </c>
      <c r="U123">
        <v>1</v>
      </c>
      <c r="V123">
        <v>1.6</v>
      </c>
      <c r="W123">
        <v>0</v>
      </c>
      <c r="X123">
        <v>35</v>
      </c>
      <c r="Y123">
        <v>5</v>
      </c>
      <c r="Z123">
        <v>0.13</v>
      </c>
      <c r="AA123">
        <v>0.13</v>
      </c>
      <c r="AB123">
        <v>0.26</v>
      </c>
      <c r="AC123">
        <v>0.13</v>
      </c>
      <c r="AD123">
        <v>0.26</v>
      </c>
      <c r="AE123">
        <v>0.04</v>
      </c>
      <c r="AF123">
        <v>7.0000000000000007E-2</v>
      </c>
      <c r="AG123">
        <v>0.11</v>
      </c>
      <c r="AH123">
        <v>0.04</v>
      </c>
      <c r="AI123">
        <v>0.11</v>
      </c>
      <c r="AJ123" s="1" t="s">
        <v>181</v>
      </c>
    </row>
    <row r="124" spans="1:36" x14ac:dyDescent="0.3">
      <c r="A124" s="1" t="s">
        <v>194</v>
      </c>
      <c r="B124" s="1" t="str">
        <f>TRIM(LEFT(D124, FIND(" ", D124)-1))</f>
        <v>eng</v>
      </c>
      <c r="C124" s="1" t="str">
        <f>TRIM(RIGHT(D124, 3))</f>
        <v>ENG</v>
      </c>
      <c r="D124" s="1" t="s">
        <v>30</v>
      </c>
      <c r="E124" s="1" t="s">
        <v>34</v>
      </c>
      <c r="F124">
        <v>31</v>
      </c>
      <c r="G124">
        <v>15</v>
      </c>
      <c r="H124">
        <v>15</v>
      </c>
      <c r="I124">
        <v>1345</v>
      </c>
      <c r="J124">
        <v>14.9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1" t="s">
        <v>181</v>
      </c>
    </row>
    <row r="125" spans="1:36" x14ac:dyDescent="0.3">
      <c r="A125" s="1" t="s">
        <v>195</v>
      </c>
      <c r="B125" s="1" t="str">
        <f>TRIM(LEFT(D125, FIND(" ", D125)-1))</f>
        <v>br</v>
      </c>
      <c r="C125" s="1" t="str">
        <f>TRIM(RIGHT(D125, 3))</f>
        <v>BRA</v>
      </c>
      <c r="D125" s="1" t="s">
        <v>33</v>
      </c>
      <c r="E125" s="1" t="s">
        <v>37</v>
      </c>
      <c r="F125">
        <v>26</v>
      </c>
      <c r="G125">
        <v>20</v>
      </c>
      <c r="H125">
        <v>15</v>
      </c>
      <c r="I125">
        <v>1279</v>
      </c>
      <c r="J125">
        <v>14.2</v>
      </c>
      <c r="K125">
        <v>2</v>
      </c>
      <c r="L125">
        <v>1</v>
      </c>
      <c r="M125">
        <v>3</v>
      </c>
      <c r="N125">
        <v>2</v>
      </c>
      <c r="O125">
        <v>0</v>
      </c>
      <c r="P125">
        <v>0</v>
      </c>
      <c r="Q125">
        <v>6</v>
      </c>
      <c r="R125">
        <v>0</v>
      </c>
      <c r="S125">
        <v>3.1</v>
      </c>
      <c r="T125">
        <v>3.1</v>
      </c>
      <c r="U125">
        <v>2.8</v>
      </c>
      <c r="V125">
        <v>5.9</v>
      </c>
      <c r="W125">
        <v>29</v>
      </c>
      <c r="X125">
        <v>56</v>
      </c>
      <c r="Y125">
        <v>60</v>
      </c>
      <c r="Z125">
        <v>0.14000000000000001</v>
      </c>
      <c r="AA125">
        <v>7.0000000000000007E-2</v>
      </c>
      <c r="AB125">
        <v>0.21</v>
      </c>
      <c r="AC125">
        <v>0.14000000000000001</v>
      </c>
      <c r="AD125">
        <v>0.21</v>
      </c>
      <c r="AE125">
        <v>0.22</v>
      </c>
      <c r="AF125">
        <v>0.2</v>
      </c>
      <c r="AG125">
        <v>0.41</v>
      </c>
      <c r="AH125">
        <v>0.22</v>
      </c>
      <c r="AI125">
        <v>0.41</v>
      </c>
      <c r="AJ125" s="1" t="s">
        <v>181</v>
      </c>
    </row>
    <row r="126" spans="1:36" x14ac:dyDescent="0.3">
      <c r="A126" s="1" t="s">
        <v>196</v>
      </c>
      <c r="B126" s="1" t="str">
        <f>TRIM(LEFT(D126, FIND(" ", D126)-1))</f>
        <v>eng</v>
      </c>
      <c r="C126" s="1" t="str">
        <f>TRIM(RIGHT(D126, 3))</f>
        <v>ENG</v>
      </c>
      <c r="D126" s="1" t="s">
        <v>30</v>
      </c>
      <c r="E126" s="1" t="s">
        <v>27</v>
      </c>
      <c r="F126">
        <v>17</v>
      </c>
      <c r="G126">
        <v>17</v>
      </c>
      <c r="H126">
        <v>14</v>
      </c>
      <c r="I126">
        <v>1202</v>
      </c>
      <c r="J126">
        <v>13.4</v>
      </c>
      <c r="K126">
        <v>1</v>
      </c>
      <c r="L126">
        <v>3</v>
      </c>
      <c r="M126">
        <v>4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1.2</v>
      </c>
      <c r="T126">
        <v>1.2</v>
      </c>
      <c r="U126">
        <v>1.7</v>
      </c>
      <c r="V126">
        <v>2.9</v>
      </c>
      <c r="W126">
        <v>14</v>
      </c>
      <c r="X126">
        <v>53</v>
      </c>
      <c r="Y126">
        <v>54</v>
      </c>
      <c r="Z126">
        <v>7.0000000000000007E-2</v>
      </c>
      <c r="AA126">
        <v>0.22</v>
      </c>
      <c r="AB126">
        <v>0.3</v>
      </c>
      <c r="AC126">
        <v>7.0000000000000007E-2</v>
      </c>
      <c r="AD126">
        <v>0.3</v>
      </c>
      <c r="AE126">
        <v>0.09</v>
      </c>
      <c r="AF126">
        <v>0.13</v>
      </c>
      <c r="AG126">
        <v>0.22</v>
      </c>
      <c r="AH126">
        <v>0.09</v>
      </c>
      <c r="AI126">
        <v>0.22</v>
      </c>
      <c r="AJ126" s="1" t="s">
        <v>181</v>
      </c>
    </row>
    <row r="127" spans="1:36" x14ac:dyDescent="0.3">
      <c r="A127" s="1" t="s">
        <v>197</v>
      </c>
      <c r="B127" s="1" t="str">
        <f>TRIM(LEFT(D127, FIND(" ", D127)-1))</f>
        <v>eng</v>
      </c>
      <c r="C127" s="1" t="str">
        <f>TRIM(RIGHT(D127, 3))</f>
        <v>ENG</v>
      </c>
      <c r="D127" s="1" t="s">
        <v>30</v>
      </c>
      <c r="E127" s="1" t="s">
        <v>198</v>
      </c>
      <c r="F127">
        <v>28</v>
      </c>
      <c r="G127">
        <v>21</v>
      </c>
      <c r="H127">
        <v>14</v>
      </c>
      <c r="I127">
        <v>1189</v>
      </c>
      <c r="J127">
        <v>13.2</v>
      </c>
      <c r="K127">
        <v>3</v>
      </c>
      <c r="L127">
        <v>7</v>
      </c>
      <c r="M127">
        <v>10</v>
      </c>
      <c r="N127">
        <v>3</v>
      </c>
      <c r="O127">
        <v>0</v>
      </c>
      <c r="P127">
        <v>0</v>
      </c>
      <c r="Q127">
        <v>1</v>
      </c>
      <c r="R127">
        <v>0</v>
      </c>
      <c r="S127">
        <v>2.1</v>
      </c>
      <c r="T127">
        <v>2.1</v>
      </c>
      <c r="U127">
        <v>5</v>
      </c>
      <c r="V127">
        <v>7.1</v>
      </c>
      <c r="W127">
        <v>33</v>
      </c>
      <c r="X127">
        <v>52</v>
      </c>
      <c r="Y127">
        <v>113</v>
      </c>
      <c r="Z127">
        <v>0.23</v>
      </c>
      <c r="AA127">
        <v>0.53</v>
      </c>
      <c r="AB127">
        <v>0.76</v>
      </c>
      <c r="AC127">
        <v>0.23</v>
      </c>
      <c r="AD127">
        <v>0.76</v>
      </c>
      <c r="AE127">
        <v>0.16</v>
      </c>
      <c r="AF127">
        <v>0.37</v>
      </c>
      <c r="AG127">
        <v>0.54</v>
      </c>
      <c r="AH127">
        <v>0.16</v>
      </c>
      <c r="AI127">
        <v>0.54</v>
      </c>
      <c r="AJ127" s="1" t="s">
        <v>181</v>
      </c>
    </row>
    <row r="128" spans="1:36" x14ac:dyDescent="0.3">
      <c r="A128" s="1" t="s">
        <v>199</v>
      </c>
      <c r="B128" s="1" t="str">
        <f>TRIM(LEFT(D128, FIND(" ", D128)-1))</f>
        <v>eng</v>
      </c>
      <c r="C128" s="1" t="str">
        <f>TRIM(RIGHT(D128, 3))</f>
        <v>ENG</v>
      </c>
      <c r="D128" s="1" t="s">
        <v>30</v>
      </c>
      <c r="E128" s="1" t="s">
        <v>39</v>
      </c>
      <c r="F128">
        <v>29</v>
      </c>
      <c r="G128">
        <v>16</v>
      </c>
      <c r="H128">
        <v>13</v>
      </c>
      <c r="I128">
        <v>1080</v>
      </c>
      <c r="J128">
        <v>12</v>
      </c>
      <c r="K128">
        <v>1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4</v>
      </c>
      <c r="R128">
        <v>0</v>
      </c>
      <c r="S128">
        <v>0.7</v>
      </c>
      <c r="T128">
        <v>0.7</v>
      </c>
      <c r="U128">
        <v>0.1</v>
      </c>
      <c r="V128">
        <v>0.8</v>
      </c>
      <c r="W128">
        <v>8</v>
      </c>
      <c r="X128">
        <v>31</v>
      </c>
      <c r="Y128">
        <v>3</v>
      </c>
      <c r="Z128">
        <v>0.08</v>
      </c>
      <c r="AA128">
        <v>0</v>
      </c>
      <c r="AB128">
        <v>0.08</v>
      </c>
      <c r="AC128">
        <v>0.08</v>
      </c>
      <c r="AD128">
        <v>0.08</v>
      </c>
      <c r="AE128">
        <v>0.06</v>
      </c>
      <c r="AF128">
        <v>0.01</v>
      </c>
      <c r="AG128">
        <v>7.0000000000000007E-2</v>
      </c>
      <c r="AH128">
        <v>0.06</v>
      </c>
      <c r="AI128">
        <v>7.0000000000000007E-2</v>
      </c>
      <c r="AJ128" s="1" t="s">
        <v>181</v>
      </c>
    </row>
    <row r="129" spans="1:36" x14ac:dyDescent="0.3">
      <c r="A129" s="1" t="s">
        <v>200</v>
      </c>
      <c r="B129" s="1" t="str">
        <f>TRIM(LEFT(D129, FIND(" ", D129)-1))</f>
        <v>eng</v>
      </c>
      <c r="C129" s="1" t="str">
        <f>TRIM(RIGHT(D129, 3))</f>
        <v>ENG</v>
      </c>
      <c r="D129" s="1" t="s">
        <v>30</v>
      </c>
      <c r="E129" s="1" t="s">
        <v>39</v>
      </c>
      <c r="F129">
        <v>20</v>
      </c>
      <c r="G129">
        <v>26</v>
      </c>
      <c r="H129">
        <v>12</v>
      </c>
      <c r="I129">
        <v>1314</v>
      </c>
      <c r="J129">
        <v>14.6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0.4</v>
      </c>
      <c r="T129">
        <v>0.4</v>
      </c>
      <c r="U129">
        <v>0.8</v>
      </c>
      <c r="V129">
        <v>1.2</v>
      </c>
      <c r="W129">
        <v>44</v>
      </c>
      <c r="X129">
        <v>61</v>
      </c>
      <c r="Y129">
        <v>76</v>
      </c>
      <c r="Z129">
        <v>7.0000000000000007E-2</v>
      </c>
      <c r="AA129">
        <v>0</v>
      </c>
      <c r="AB129">
        <v>7.0000000000000007E-2</v>
      </c>
      <c r="AC129">
        <v>7.0000000000000007E-2</v>
      </c>
      <c r="AD129">
        <v>7.0000000000000007E-2</v>
      </c>
      <c r="AE129">
        <v>0.03</v>
      </c>
      <c r="AF129">
        <v>0.05</v>
      </c>
      <c r="AG129">
        <v>0.08</v>
      </c>
      <c r="AH129">
        <v>0.03</v>
      </c>
      <c r="AI129">
        <v>0.08</v>
      </c>
      <c r="AJ129" s="1" t="s">
        <v>181</v>
      </c>
    </row>
    <row r="130" spans="1:36" x14ac:dyDescent="0.3">
      <c r="A130" s="1" t="s">
        <v>201</v>
      </c>
      <c r="B130" s="1" t="str">
        <f>TRIM(LEFT(D130, FIND(" ", D130)-1))</f>
        <v>sct</v>
      </c>
      <c r="C130" s="1" t="str">
        <f>TRIM(RIGHT(D130, 3))</f>
        <v>SCO</v>
      </c>
      <c r="D130" s="1" t="s">
        <v>85</v>
      </c>
      <c r="E130" s="1" t="s">
        <v>37</v>
      </c>
      <c r="F130">
        <v>20</v>
      </c>
      <c r="G130">
        <v>21</v>
      </c>
      <c r="H130">
        <v>10</v>
      </c>
      <c r="I130">
        <v>1027</v>
      </c>
      <c r="J130">
        <v>11.4</v>
      </c>
      <c r="K130">
        <v>0</v>
      </c>
      <c r="L130">
        <v>2</v>
      </c>
      <c r="M130">
        <v>2</v>
      </c>
      <c r="N130">
        <v>0</v>
      </c>
      <c r="O130">
        <v>0</v>
      </c>
      <c r="P130">
        <v>0</v>
      </c>
      <c r="Q130">
        <v>3</v>
      </c>
      <c r="R130">
        <v>0</v>
      </c>
      <c r="S130">
        <v>1.5</v>
      </c>
      <c r="T130">
        <v>1.5</v>
      </c>
      <c r="U130">
        <v>1.9</v>
      </c>
      <c r="V130">
        <v>3.5</v>
      </c>
      <c r="W130">
        <v>37</v>
      </c>
      <c r="X130">
        <v>57</v>
      </c>
      <c r="Y130">
        <v>70</v>
      </c>
      <c r="Z130">
        <v>0</v>
      </c>
      <c r="AA130">
        <v>0.18</v>
      </c>
      <c r="AB130">
        <v>0.18</v>
      </c>
      <c r="AC130">
        <v>0</v>
      </c>
      <c r="AD130">
        <v>0.18</v>
      </c>
      <c r="AE130">
        <v>0.13</v>
      </c>
      <c r="AF130">
        <v>0.17</v>
      </c>
      <c r="AG130">
        <v>0.3</v>
      </c>
      <c r="AH130">
        <v>0.13</v>
      </c>
      <c r="AI130">
        <v>0.3</v>
      </c>
      <c r="AJ130" s="1" t="s">
        <v>181</v>
      </c>
    </row>
    <row r="131" spans="1:36" x14ac:dyDescent="0.3">
      <c r="A131" s="1" t="s">
        <v>202</v>
      </c>
      <c r="B131" s="1" t="str">
        <f>TRIM(LEFT(D131, FIND(" ", D131)-1))</f>
        <v>eng</v>
      </c>
      <c r="C131" s="1" t="str">
        <f>TRIM(RIGHT(D131, 3))</f>
        <v>ENG</v>
      </c>
      <c r="D131" s="1" t="s">
        <v>30</v>
      </c>
      <c r="E131" s="1" t="s">
        <v>44</v>
      </c>
      <c r="F131">
        <v>31</v>
      </c>
      <c r="G131">
        <v>20</v>
      </c>
      <c r="H131">
        <v>9</v>
      </c>
      <c r="I131">
        <v>991</v>
      </c>
      <c r="J131">
        <v>11</v>
      </c>
      <c r="K131">
        <v>9</v>
      </c>
      <c r="L131">
        <v>1</v>
      </c>
      <c r="M131">
        <v>10</v>
      </c>
      <c r="N131">
        <v>7</v>
      </c>
      <c r="O131">
        <v>2</v>
      </c>
      <c r="P131">
        <v>2</v>
      </c>
      <c r="Q131">
        <v>3</v>
      </c>
      <c r="R131">
        <v>0</v>
      </c>
      <c r="S131">
        <v>8.8000000000000007</v>
      </c>
      <c r="T131">
        <v>7.2</v>
      </c>
      <c r="U131">
        <v>0.6</v>
      </c>
      <c r="V131">
        <v>7.8</v>
      </c>
      <c r="W131">
        <v>11</v>
      </c>
      <c r="X131">
        <v>9</v>
      </c>
      <c r="Y131">
        <v>77</v>
      </c>
      <c r="Z131">
        <v>0.82</v>
      </c>
      <c r="AA131">
        <v>0.09</v>
      </c>
      <c r="AB131">
        <v>0.91</v>
      </c>
      <c r="AC131">
        <v>0.64</v>
      </c>
      <c r="AD131">
        <v>0.73</v>
      </c>
      <c r="AE131">
        <v>0.8</v>
      </c>
      <c r="AF131">
        <v>0.05</v>
      </c>
      <c r="AG131">
        <v>0.85</v>
      </c>
      <c r="AH131">
        <v>0.65</v>
      </c>
      <c r="AI131">
        <v>0.71</v>
      </c>
      <c r="AJ131" s="1" t="s">
        <v>181</v>
      </c>
    </row>
    <row r="132" spans="1:36" x14ac:dyDescent="0.3">
      <c r="A132" s="1" t="s">
        <v>203</v>
      </c>
      <c r="B132" s="1" t="str">
        <f>TRIM(LEFT(D132, FIND(" ", D132)-1))</f>
        <v>se</v>
      </c>
      <c r="C132" s="1" t="str">
        <f>TRIM(RIGHT(D132, 3))</f>
        <v>SWE</v>
      </c>
      <c r="D132" s="1" t="s">
        <v>187</v>
      </c>
      <c r="E132" s="1" t="s">
        <v>39</v>
      </c>
      <c r="F132">
        <v>28</v>
      </c>
      <c r="G132">
        <v>17</v>
      </c>
      <c r="H132">
        <v>8</v>
      </c>
      <c r="I132">
        <v>913</v>
      </c>
      <c r="J132">
        <v>10.1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0</v>
      </c>
      <c r="S132">
        <v>0.2</v>
      </c>
      <c r="T132">
        <v>0.2</v>
      </c>
      <c r="U132">
        <v>1</v>
      </c>
      <c r="V132">
        <v>1.2</v>
      </c>
      <c r="W132">
        <v>12</v>
      </c>
      <c r="X132">
        <v>29</v>
      </c>
      <c r="Y132">
        <v>33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0.02</v>
      </c>
      <c r="AF132">
        <v>0.1</v>
      </c>
      <c r="AG132">
        <v>0.12</v>
      </c>
      <c r="AH132">
        <v>0.02</v>
      </c>
      <c r="AI132">
        <v>0.12</v>
      </c>
      <c r="AJ132" s="1" t="s">
        <v>181</v>
      </c>
    </row>
    <row r="133" spans="1:36" x14ac:dyDescent="0.3">
      <c r="A133" s="1" t="s">
        <v>204</v>
      </c>
      <c r="B133" s="1" t="str">
        <f>TRIM(LEFT(D133, FIND(" ", D133)-1))</f>
        <v>eng</v>
      </c>
      <c r="C133" s="1" t="str">
        <f>TRIM(RIGHT(D133, 3))</f>
        <v>ENG</v>
      </c>
      <c r="D133" s="1" t="s">
        <v>30</v>
      </c>
      <c r="E133" s="1" t="s">
        <v>39</v>
      </c>
      <c r="F133">
        <v>18</v>
      </c>
      <c r="G133">
        <v>18</v>
      </c>
      <c r="H133">
        <v>8</v>
      </c>
      <c r="I133">
        <v>781</v>
      </c>
      <c r="J133">
        <v>8.6999999999999993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2</v>
      </c>
      <c r="R133">
        <v>0</v>
      </c>
      <c r="S133">
        <v>0.3</v>
      </c>
      <c r="T133">
        <v>0.3</v>
      </c>
      <c r="U133">
        <v>0.3</v>
      </c>
      <c r="V133">
        <v>0.6</v>
      </c>
      <c r="W133">
        <v>19</v>
      </c>
      <c r="X133">
        <v>46</v>
      </c>
      <c r="Y133">
        <v>27</v>
      </c>
      <c r="Z133">
        <v>0.12</v>
      </c>
      <c r="AA133">
        <v>0</v>
      </c>
      <c r="AB133">
        <v>0.12</v>
      </c>
      <c r="AC133">
        <v>0.12</v>
      </c>
      <c r="AD133">
        <v>0.12</v>
      </c>
      <c r="AE133">
        <v>0.04</v>
      </c>
      <c r="AF133">
        <v>0.03</v>
      </c>
      <c r="AG133">
        <v>7.0000000000000007E-2</v>
      </c>
      <c r="AH133">
        <v>0.04</v>
      </c>
      <c r="AI133">
        <v>7.0000000000000007E-2</v>
      </c>
      <c r="AJ133" s="1" t="s">
        <v>181</v>
      </c>
    </row>
    <row r="134" spans="1:36" x14ac:dyDescent="0.3">
      <c r="A134" s="1" t="s">
        <v>205</v>
      </c>
      <c r="B134" s="1" t="str">
        <f>TRIM(LEFT(D134, FIND(" ", D134)-1))</f>
        <v>eng</v>
      </c>
      <c r="C134" s="1" t="str">
        <f>TRIM(RIGHT(D134, 3))</f>
        <v>ENG</v>
      </c>
      <c r="D134" s="1" t="s">
        <v>30</v>
      </c>
      <c r="E134" s="1" t="s">
        <v>31</v>
      </c>
      <c r="F134">
        <v>25</v>
      </c>
      <c r="G134">
        <v>21</v>
      </c>
      <c r="H134">
        <v>7</v>
      </c>
      <c r="I134">
        <v>802</v>
      </c>
      <c r="J134">
        <v>8.9</v>
      </c>
      <c r="K134">
        <v>5</v>
      </c>
      <c r="L134">
        <v>3</v>
      </c>
      <c r="M134">
        <v>8</v>
      </c>
      <c r="N134">
        <v>5</v>
      </c>
      <c r="O134">
        <v>0</v>
      </c>
      <c r="P134">
        <v>0</v>
      </c>
      <c r="Q134">
        <v>2</v>
      </c>
      <c r="R134">
        <v>0</v>
      </c>
      <c r="S134">
        <v>3.6</v>
      </c>
      <c r="T134">
        <v>3.6</v>
      </c>
      <c r="U134">
        <v>3.2</v>
      </c>
      <c r="V134">
        <v>6.8</v>
      </c>
      <c r="W134">
        <v>45</v>
      </c>
      <c r="X134">
        <v>34</v>
      </c>
      <c r="Y134">
        <v>79</v>
      </c>
      <c r="Z134">
        <v>0.56000000000000005</v>
      </c>
      <c r="AA134">
        <v>0.34</v>
      </c>
      <c r="AB134">
        <v>0.9</v>
      </c>
      <c r="AC134">
        <v>0.56000000000000005</v>
      </c>
      <c r="AD134">
        <v>0.9</v>
      </c>
      <c r="AE134">
        <v>0.4</v>
      </c>
      <c r="AF134">
        <v>0.36</v>
      </c>
      <c r="AG134">
        <v>0.76</v>
      </c>
      <c r="AH134">
        <v>0.4</v>
      </c>
      <c r="AI134">
        <v>0.76</v>
      </c>
      <c r="AJ134" s="1" t="s">
        <v>181</v>
      </c>
    </row>
    <row r="135" spans="1:36" x14ac:dyDescent="0.3">
      <c r="A135" s="1" t="s">
        <v>206</v>
      </c>
      <c r="B135" s="1" t="str">
        <f>TRIM(LEFT(D135, FIND(" ", D135)-1))</f>
        <v>it</v>
      </c>
      <c r="C135" s="1" t="str">
        <f>TRIM(RIGHT(D135, 3))</f>
        <v>ITA</v>
      </c>
      <c r="D135" s="1" t="s">
        <v>131</v>
      </c>
      <c r="E135" s="1" t="s">
        <v>27</v>
      </c>
      <c r="F135">
        <v>23</v>
      </c>
      <c r="G135">
        <v>8</v>
      </c>
      <c r="H135">
        <v>5</v>
      </c>
      <c r="I135">
        <v>438</v>
      </c>
      <c r="J135">
        <v>4.9000000000000004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2</v>
      </c>
      <c r="R135">
        <v>0</v>
      </c>
      <c r="S135">
        <v>0.7</v>
      </c>
      <c r="T135">
        <v>0.7</v>
      </c>
      <c r="U135">
        <v>0.6</v>
      </c>
      <c r="V135">
        <v>1.3</v>
      </c>
      <c r="W135">
        <v>11</v>
      </c>
      <c r="X135">
        <v>19</v>
      </c>
      <c r="Y135">
        <v>21</v>
      </c>
      <c r="Z135">
        <v>0.21</v>
      </c>
      <c r="AA135">
        <v>0</v>
      </c>
      <c r="AB135">
        <v>0.21</v>
      </c>
      <c r="AC135">
        <v>0.21</v>
      </c>
      <c r="AD135">
        <v>0.21</v>
      </c>
      <c r="AE135">
        <v>0.13</v>
      </c>
      <c r="AF135">
        <v>0.13</v>
      </c>
      <c r="AG135">
        <v>0.26</v>
      </c>
      <c r="AH135">
        <v>0.13</v>
      </c>
      <c r="AI135">
        <v>0.26</v>
      </c>
      <c r="AJ135" s="1" t="s">
        <v>181</v>
      </c>
    </row>
    <row r="136" spans="1:36" x14ac:dyDescent="0.3">
      <c r="A136" s="1" t="s">
        <v>207</v>
      </c>
      <c r="B136" s="1" t="str">
        <f>TRIM(LEFT(D136, FIND(" ", D136)-1))</f>
        <v>eng</v>
      </c>
      <c r="C136" s="1" t="str">
        <f>TRIM(RIGHT(D136, 3))</f>
        <v>ENG</v>
      </c>
      <c r="D136" s="1" t="s">
        <v>30</v>
      </c>
      <c r="E136" s="1" t="s">
        <v>27</v>
      </c>
      <c r="F136">
        <v>23</v>
      </c>
      <c r="G136">
        <v>9</v>
      </c>
      <c r="H136">
        <v>5</v>
      </c>
      <c r="I136">
        <v>419</v>
      </c>
      <c r="J136">
        <v>4.7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0.8</v>
      </c>
      <c r="T136">
        <v>0.8</v>
      </c>
      <c r="U136">
        <v>0.6</v>
      </c>
      <c r="V136">
        <v>1.4</v>
      </c>
      <c r="W136">
        <v>16</v>
      </c>
      <c r="X136">
        <v>17</v>
      </c>
      <c r="Y136">
        <v>26</v>
      </c>
      <c r="Z136">
        <v>0.21</v>
      </c>
      <c r="AA136">
        <v>0</v>
      </c>
      <c r="AB136">
        <v>0.21</v>
      </c>
      <c r="AC136">
        <v>0.21</v>
      </c>
      <c r="AD136">
        <v>0.21</v>
      </c>
      <c r="AE136">
        <v>0.17</v>
      </c>
      <c r="AF136">
        <v>0.12</v>
      </c>
      <c r="AG136">
        <v>0.3</v>
      </c>
      <c r="AH136">
        <v>0.17</v>
      </c>
      <c r="AI136">
        <v>0.3</v>
      </c>
      <c r="AJ136" s="1" t="s">
        <v>181</v>
      </c>
    </row>
    <row r="137" spans="1:36" x14ac:dyDescent="0.3">
      <c r="A137" s="1" t="s">
        <v>208</v>
      </c>
      <c r="B137" s="1" t="str">
        <f>TRIM(LEFT(D137, FIND(" ", D137)-1))</f>
        <v>de</v>
      </c>
      <c r="C137" s="1" t="str">
        <f>TRIM(RIGHT(D137, 3))</f>
        <v>GER</v>
      </c>
      <c r="D137" s="1" t="s">
        <v>62</v>
      </c>
      <c r="E137" s="1" t="s">
        <v>34</v>
      </c>
      <c r="F137">
        <v>30</v>
      </c>
      <c r="G137">
        <v>1</v>
      </c>
      <c r="H137">
        <v>1</v>
      </c>
      <c r="I137">
        <v>90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1" t="s">
        <v>181</v>
      </c>
    </row>
    <row r="138" spans="1:36" x14ac:dyDescent="0.3">
      <c r="A138" s="1" t="s">
        <v>209</v>
      </c>
      <c r="B138" s="1" t="str">
        <f>TRIM(LEFT(D138, FIND(" ", D138)-1))</f>
        <v>eng</v>
      </c>
      <c r="C138" s="1" t="str">
        <f>TRIM(RIGHT(D138, 3))</f>
        <v>ENG</v>
      </c>
      <c r="D138" s="1" t="s">
        <v>30</v>
      </c>
      <c r="E138" s="1" t="s">
        <v>39</v>
      </c>
      <c r="F138">
        <v>27</v>
      </c>
      <c r="G138">
        <v>3</v>
      </c>
      <c r="H138">
        <v>1</v>
      </c>
      <c r="I138">
        <v>78</v>
      </c>
      <c r="J138">
        <v>0.9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0.03</v>
      </c>
      <c r="AG138">
        <v>0.03</v>
      </c>
      <c r="AH138">
        <v>0</v>
      </c>
      <c r="AI138">
        <v>0.03</v>
      </c>
      <c r="AJ138" s="1" t="s">
        <v>181</v>
      </c>
    </row>
    <row r="139" spans="1:36" x14ac:dyDescent="0.3">
      <c r="A139" s="1" t="s">
        <v>210</v>
      </c>
      <c r="B139" s="1" t="str">
        <f>TRIM(LEFT(D139, FIND(" ", D139)-1))</f>
        <v>sct</v>
      </c>
      <c r="C139" s="1" t="str">
        <f>TRIM(RIGHT(D139, 3))</f>
        <v>SCO</v>
      </c>
      <c r="D139" s="1" t="s">
        <v>85</v>
      </c>
      <c r="E139" s="1" t="s">
        <v>31</v>
      </c>
      <c r="F139">
        <v>33</v>
      </c>
      <c r="G139">
        <v>13</v>
      </c>
      <c r="H139">
        <v>0</v>
      </c>
      <c r="I139">
        <v>128</v>
      </c>
      <c r="J139">
        <v>1.4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5</v>
      </c>
      <c r="X139">
        <v>8</v>
      </c>
      <c r="Y139">
        <v>13</v>
      </c>
      <c r="Z139">
        <v>0.7</v>
      </c>
      <c r="AA139">
        <v>0</v>
      </c>
      <c r="AB139">
        <v>0.7</v>
      </c>
      <c r="AC139">
        <v>0.7</v>
      </c>
      <c r="AD139">
        <v>0.7</v>
      </c>
      <c r="AE139">
        <v>0.68</v>
      </c>
      <c r="AF139">
        <v>0</v>
      </c>
      <c r="AG139">
        <v>0.68</v>
      </c>
      <c r="AH139">
        <v>0.68</v>
      </c>
      <c r="AI139">
        <v>0.68</v>
      </c>
      <c r="AJ139" s="1" t="s">
        <v>181</v>
      </c>
    </row>
    <row r="140" spans="1:36" x14ac:dyDescent="0.3">
      <c r="A140" s="1" t="s">
        <v>211</v>
      </c>
      <c r="B140" s="1" t="str">
        <f>TRIM(LEFT(D140, FIND(" ", D140)-1))</f>
        <v>eng</v>
      </c>
      <c r="C140" s="1" t="str">
        <f>TRIM(RIGHT(D140, 3))</f>
        <v>ENG</v>
      </c>
      <c r="D140" s="1" t="s">
        <v>30</v>
      </c>
      <c r="E140" s="1" t="s">
        <v>44</v>
      </c>
      <c r="F140">
        <v>18</v>
      </c>
      <c r="G140">
        <v>1</v>
      </c>
      <c r="H140">
        <v>0</v>
      </c>
      <c r="I140">
        <v>25</v>
      </c>
      <c r="J140">
        <v>0.3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1" t="s">
        <v>181</v>
      </c>
    </row>
    <row r="141" spans="1:36" x14ac:dyDescent="0.3">
      <c r="A141" s="1" t="s">
        <v>212</v>
      </c>
      <c r="B141" s="1" t="str">
        <f>TRIM(LEFT(D141, FIND(" ", D141)-1))</f>
        <v>wls</v>
      </c>
      <c r="C141" s="1" t="str">
        <f>TRIM(RIGHT(D141, 3))</f>
        <v>WAL</v>
      </c>
      <c r="D141" s="1" t="s">
        <v>108</v>
      </c>
      <c r="E141" s="1" t="s">
        <v>39</v>
      </c>
      <c r="F141">
        <v>31</v>
      </c>
      <c r="G141">
        <v>5</v>
      </c>
      <c r="H141">
        <v>0</v>
      </c>
      <c r="I141">
        <v>20</v>
      </c>
      <c r="J141">
        <v>0.2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0.11</v>
      </c>
      <c r="AF141">
        <v>0</v>
      </c>
      <c r="AG141">
        <v>0.11</v>
      </c>
      <c r="AH141">
        <v>0.11</v>
      </c>
      <c r="AI141">
        <v>0.11</v>
      </c>
      <c r="AJ141" s="1" t="s">
        <v>181</v>
      </c>
    </row>
    <row r="142" spans="1:36" x14ac:dyDescent="0.3">
      <c r="A142" s="1" t="s">
        <v>213</v>
      </c>
      <c r="B142" s="1" t="str">
        <f>TRIM(LEFT(D142, FIND(" ", D142)-1))</f>
        <v>ie</v>
      </c>
      <c r="C142" s="1" t="str">
        <f>TRIM(RIGHT(D142, 3))</f>
        <v>IRL</v>
      </c>
      <c r="D142" s="1" t="s">
        <v>96</v>
      </c>
      <c r="E142" s="1" t="s">
        <v>175</v>
      </c>
      <c r="F142">
        <v>19</v>
      </c>
      <c r="G142">
        <v>2</v>
      </c>
      <c r="H142">
        <v>0</v>
      </c>
      <c r="I142">
        <v>13</v>
      </c>
      <c r="J142">
        <v>0.1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1" t="s">
        <v>181</v>
      </c>
    </row>
    <row r="143" spans="1:36" x14ac:dyDescent="0.3">
      <c r="A143" s="1" t="s">
        <v>214</v>
      </c>
      <c r="B143" s="1" t="str">
        <f>TRIM(LEFT(D143, FIND(" ", D143)-1))</f>
        <v>eng</v>
      </c>
      <c r="C143" s="1" t="str">
        <f>TRIM(RIGHT(D143, 3))</f>
        <v>ENG</v>
      </c>
      <c r="D143" s="1" t="s">
        <v>30</v>
      </c>
      <c r="E143" s="1" t="s">
        <v>27</v>
      </c>
      <c r="F143">
        <v>20</v>
      </c>
      <c r="G143">
        <v>4</v>
      </c>
      <c r="H143">
        <v>0</v>
      </c>
      <c r="I143">
        <v>13</v>
      </c>
      <c r="J143">
        <v>0.1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3</v>
      </c>
      <c r="Y143">
        <v>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1" t="s">
        <v>181</v>
      </c>
    </row>
    <row r="144" spans="1:36" x14ac:dyDescent="0.3">
      <c r="A144" s="1" t="s">
        <v>215</v>
      </c>
      <c r="B144" s="1" t="str">
        <f>TRIM(LEFT(D144, FIND(" ", D144)-1))</f>
        <v>eng</v>
      </c>
      <c r="C144" s="1" t="str">
        <f>TRIM(RIGHT(D144, 3))</f>
        <v>ENG</v>
      </c>
      <c r="D144" s="1" t="s">
        <v>30</v>
      </c>
      <c r="E144" s="1" t="s">
        <v>27</v>
      </c>
      <c r="F144">
        <v>20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 s="1" t="s">
        <v>181</v>
      </c>
    </row>
    <row r="145" spans="1:36" x14ac:dyDescent="0.3">
      <c r="A145" s="1" t="s">
        <v>216</v>
      </c>
      <c r="B145" s="1" t="str">
        <f>TRIM(LEFT(D145, FIND(" ", D145)-1))</f>
        <v>eng</v>
      </c>
      <c r="C145" s="1" t="str">
        <f>TRIM(RIGHT(D145, 3))</f>
        <v>ENG</v>
      </c>
      <c r="D145" s="1" t="s">
        <v>30</v>
      </c>
      <c r="E145" s="1" t="s">
        <v>44</v>
      </c>
      <c r="F145">
        <v>19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s="1" t="s">
        <v>181</v>
      </c>
    </row>
    <row r="146" spans="1:36" x14ac:dyDescent="0.3">
      <c r="A146" s="1" t="s">
        <v>217</v>
      </c>
      <c r="B146" s="1" t="str">
        <f>TRIM(LEFT(D146, FIND(" ", D146)-1))</f>
        <v>it</v>
      </c>
      <c r="C146" s="1" t="str">
        <f>TRIM(RIGHT(D146, 3))</f>
        <v>ITA</v>
      </c>
      <c r="D146" s="1" t="s">
        <v>131</v>
      </c>
      <c r="E146" s="1" t="s">
        <v>34</v>
      </c>
      <c r="F146">
        <v>26</v>
      </c>
      <c r="G146">
        <v>38</v>
      </c>
      <c r="H146">
        <v>38</v>
      </c>
      <c r="I146">
        <v>3420</v>
      </c>
      <c r="J146">
        <v>38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1" t="s">
        <v>218</v>
      </c>
    </row>
    <row r="147" spans="1:36" x14ac:dyDescent="0.3">
      <c r="A147" s="1" t="s">
        <v>219</v>
      </c>
      <c r="B147" s="1" t="str">
        <f>TRIM(LEFT(D147, FIND(" ", D147)-1))</f>
        <v>es</v>
      </c>
      <c r="C147" s="1" t="str">
        <f>TRIM(RIGHT(D147, 3))</f>
        <v>ESP</v>
      </c>
      <c r="D147" s="1" t="s">
        <v>26</v>
      </c>
      <c r="E147" s="1" t="s">
        <v>39</v>
      </c>
      <c r="F147">
        <v>23</v>
      </c>
      <c r="G147">
        <v>35</v>
      </c>
      <c r="H147">
        <v>35</v>
      </c>
      <c r="I147">
        <v>3089</v>
      </c>
      <c r="J147">
        <v>34.299999999999997</v>
      </c>
      <c r="K147">
        <v>3</v>
      </c>
      <c r="L147">
        <v>7</v>
      </c>
      <c r="M147">
        <v>10</v>
      </c>
      <c r="N147">
        <v>3</v>
      </c>
      <c r="O147">
        <v>0</v>
      </c>
      <c r="P147">
        <v>0</v>
      </c>
      <c r="Q147">
        <v>3</v>
      </c>
      <c r="R147">
        <v>0</v>
      </c>
      <c r="S147">
        <v>2.9</v>
      </c>
      <c r="T147">
        <v>2.9</v>
      </c>
      <c r="U147">
        <v>7.2</v>
      </c>
      <c r="V147">
        <v>10.1</v>
      </c>
      <c r="W147">
        <v>57</v>
      </c>
      <c r="X147">
        <v>194</v>
      </c>
      <c r="Y147">
        <v>158</v>
      </c>
      <c r="Z147">
        <v>0.09</v>
      </c>
      <c r="AA147">
        <v>0.2</v>
      </c>
      <c r="AB147">
        <v>0.28999999999999998</v>
      </c>
      <c r="AC147">
        <v>0.09</v>
      </c>
      <c r="AD147">
        <v>0.28999999999999998</v>
      </c>
      <c r="AE147">
        <v>0.09</v>
      </c>
      <c r="AF147">
        <v>0.21</v>
      </c>
      <c r="AG147">
        <v>0.3</v>
      </c>
      <c r="AH147">
        <v>0.09</v>
      </c>
      <c r="AI147">
        <v>0.3</v>
      </c>
      <c r="AJ147" s="1" t="s">
        <v>218</v>
      </c>
    </row>
    <row r="148" spans="1:36" x14ac:dyDescent="0.3">
      <c r="A148" s="1" t="s">
        <v>220</v>
      </c>
      <c r="B148" s="1" t="str">
        <f>TRIM(LEFT(D148, FIND(" ", D148)-1))</f>
        <v>kr</v>
      </c>
      <c r="C148" s="1" t="str">
        <f>TRIM(RIGHT(D148, 3))</f>
        <v>KOR</v>
      </c>
      <c r="D148" s="1" t="s">
        <v>221</v>
      </c>
      <c r="E148" s="1" t="s">
        <v>44</v>
      </c>
      <c r="F148">
        <v>31</v>
      </c>
      <c r="G148">
        <v>35</v>
      </c>
      <c r="H148">
        <v>34</v>
      </c>
      <c r="I148">
        <v>2934</v>
      </c>
      <c r="J148">
        <v>32.6</v>
      </c>
      <c r="K148">
        <v>17</v>
      </c>
      <c r="L148">
        <v>10</v>
      </c>
      <c r="M148">
        <v>27</v>
      </c>
      <c r="N148">
        <v>15</v>
      </c>
      <c r="O148">
        <v>2</v>
      </c>
      <c r="P148">
        <v>2</v>
      </c>
      <c r="Q148">
        <v>1</v>
      </c>
      <c r="R148">
        <v>0</v>
      </c>
      <c r="S148">
        <v>12</v>
      </c>
      <c r="T148">
        <v>10.4</v>
      </c>
      <c r="U148">
        <v>11.8</v>
      </c>
      <c r="V148">
        <v>22.2</v>
      </c>
      <c r="W148">
        <v>119</v>
      </c>
      <c r="X148">
        <v>139</v>
      </c>
      <c r="Y148">
        <v>325</v>
      </c>
      <c r="Z148">
        <v>0.52</v>
      </c>
      <c r="AA148">
        <v>0.31</v>
      </c>
      <c r="AB148">
        <v>0.83</v>
      </c>
      <c r="AC148">
        <v>0.46</v>
      </c>
      <c r="AD148">
        <v>0.77</v>
      </c>
      <c r="AE148">
        <v>0.37</v>
      </c>
      <c r="AF148">
        <v>0.36</v>
      </c>
      <c r="AG148">
        <v>0.73</v>
      </c>
      <c r="AH148">
        <v>0.32</v>
      </c>
      <c r="AI148">
        <v>0.68</v>
      </c>
      <c r="AJ148" s="1" t="s">
        <v>218</v>
      </c>
    </row>
    <row r="149" spans="1:36" x14ac:dyDescent="0.3">
      <c r="A149" s="1" t="s">
        <v>222</v>
      </c>
      <c r="B149" s="1" t="str">
        <f>TRIM(LEFT(D149, FIND(" ", D149)-1))</f>
        <v>ar</v>
      </c>
      <c r="C149" s="1" t="str">
        <f>TRIM(RIGHT(D149, 3))</f>
        <v>ARG</v>
      </c>
      <c r="D149" s="1" t="s">
        <v>36</v>
      </c>
      <c r="E149" s="1" t="s">
        <v>39</v>
      </c>
      <c r="F149">
        <v>25</v>
      </c>
      <c r="G149">
        <v>33</v>
      </c>
      <c r="H149">
        <v>33</v>
      </c>
      <c r="I149">
        <v>2790</v>
      </c>
      <c r="J149">
        <v>31</v>
      </c>
      <c r="K149">
        <v>5</v>
      </c>
      <c r="L149">
        <v>0</v>
      </c>
      <c r="M149">
        <v>5</v>
      </c>
      <c r="N149">
        <v>5</v>
      </c>
      <c r="O149">
        <v>0</v>
      </c>
      <c r="P149">
        <v>0</v>
      </c>
      <c r="Q149">
        <v>7</v>
      </c>
      <c r="R149">
        <v>1</v>
      </c>
      <c r="S149">
        <v>3.5</v>
      </c>
      <c r="T149">
        <v>3.5</v>
      </c>
      <c r="U149">
        <v>0.4</v>
      </c>
      <c r="V149">
        <v>3.9</v>
      </c>
      <c r="W149">
        <v>32</v>
      </c>
      <c r="X149">
        <v>179</v>
      </c>
      <c r="Y149">
        <v>8</v>
      </c>
      <c r="Z149">
        <v>0.16</v>
      </c>
      <c r="AA149">
        <v>0</v>
      </c>
      <c r="AB149">
        <v>0.16</v>
      </c>
      <c r="AC149">
        <v>0.16</v>
      </c>
      <c r="AD149">
        <v>0.16</v>
      </c>
      <c r="AE149">
        <v>0.11</v>
      </c>
      <c r="AF149">
        <v>0.01</v>
      </c>
      <c r="AG149">
        <v>0.13</v>
      </c>
      <c r="AH149">
        <v>0.11</v>
      </c>
      <c r="AI149">
        <v>0.13</v>
      </c>
      <c r="AJ149" s="1" t="s">
        <v>218</v>
      </c>
    </row>
    <row r="150" spans="1:36" x14ac:dyDescent="0.3">
      <c r="A150" s="1" t="s">
        <v>223</v>
      </c>
      <c r="B150" s="1" t="str">
        <f>TRIM(LEFT(D150, FIND(" ", D150)-1))</f>
        <v>se</v>
      </c>
      <c r="C150" s="1" t="str">
        <f>TRIM(RIGHT(D150, 3))</f>
        <v>SWE</v>
      </c>
      <c r="D150" s="1" t="s">
        <v>187</v>
      </c>
      <c r="E150" s="1" t="s">
        <v>31</v>
      </c>
      <c r="F150">
        <v>23</v>
      </c>
      <c r="G150">
        <v>36</v>
      </c>
      <c r="H150">
        <v>31</v>
      </c>
      <c r="I150">
        <v>2762</v>
      </c>
      <c r="J150">
        <v>30.7</v>
      </c>
      <c r="K150">
        <v>8</v>
      </c>
      <c r="L150">
        <v>3</v>
      </c>
      <c r="M150">
        <v>11</v>
      </c>
      <c r="N150">
        <v>8</v>
      </c>
      <c r="O150">
        <v>0</v>
      </c>
      <c r="P150">
        <v>0</v>
      </c>
      <c r="Q150">
        <v>7</v>
      </c>
      <c r="R150">
        <v>0</v>
      </c>
      <c r="S150">
        <v>4.7</v>
      </c>
      <c r="T150">
        <v>4.7</v>
      </c>
      <c r="U150">
        <v>7.7</v>
      </c>
      <c r="V150">
        <v>12.4</v>
      </c>
      <c r="W150">
        <v>151</v>
      </c>
      <c r="X150">
        <v>144</v>
      </c>
      <c r="Y150">
        <v>388</v>
      </c>
      <c r="Z150">
        <v>0.26</v>
      </c>
      <c r="AA150">
        <v>0.1</v>
      </c>
      <c r="AB150">
        <v>0.36</v>
      </c>
      <c r="AC150">
        <v>0.26</v>
      </c>
      <c r="AD150">
        <v>0.36</v>
      </c>
      <c r="AE150">
        <v>0.15</v>
      </c>
      <c r="AF150">
        <v>0.25</v>
      </c>
      <c r="AG150">
        <v>0.4</v>
      </c>
      <c r="AH150">
        <v>0.15</v>
      </c>
      <c r="AI150">
        <v>0.4</v>
      </c>
      <c r="AJ150" s="1" t="s">
        <v>218</v>
      </c>
    </row>
    <row r="151" spans="1:36" x14ac:dyDescent="0.3">
      <c r="A151" s="1" t="s">
        <v>224</v>
      </c>
      <c r="B151" s="1" t="str">
        <f>TRIM(LEFT(D151, FIND(" ", D151)-1))</f>
        <v>it</v>
      </c>
      <c r="C151" s="1" t="str">
        <f>TRIM(RIGHT(D151, 3))</f>
        <v>ITA</v>
      </c>
      <c r="D151" s="1" t="s">
        <v>131</v>
      </c>
      <c r="E151" s="1" t="s">
        <v>39</v>
      </c>
      <c r="F151">
        <v>20</v>
      </c>
      <c r="G151">
        <v>28</v>
      </c>
      <c r="H151">
        <v>28</v>
      </c>
      <c r="I151">
        <v>2391</v>
      </c>
      <c r="J151">
        <v>26.6</v>
      </c>
      <c r="K151">
        <v>2</v>
      </c>
      <c r="L151">
        <v>3</v>
      </c>
      <c r="M151">
        <v>5</v>
      </c>
      <c r="N151">
        <v>2</v>
      </c>
      <c r="O151">
        <v>0</v>
      </c>
      <c r="P151">
        <v>0</v>
      </c>
      <c r="Q151">
        <v>7</v>
      </c>
      <c r="R151">
        <v>1</v>
      </c>
      <c r="S151">
        <v>2.4</v>
      </c>
      <c r="T151">
        <v>2.4</v>
      </c>
      <c r="U151">
        <v>2.2000000000000002</v>
      </c>
      <c r="V151">
        <v>4.5999999999999996</v>
      </c>
      <c r="W151">
        <v>83</v>
      </c>
      <c r="X151">
        <v>155</v>
      </c>
      <c r="Y151">
        <v>138</v>
      </c>
      <c r="Z151">
        <v>0.08</v>
      </c>
      <c r="AA151">
        <v>0.11</v>
      </c>
      <c r="AB151">
        <v>0.19</v>
      </c>
      <c r="AC151">
        <v>0.08</v>
      </c>
      <c r="AD151">
        <v>0.19</v>
      </c>
      <c r="AE151">
        <v>0.09</v>
      </c>
      <c r="AF151">
        <v>0.08</v>
      </c>
      <c r="AG151">
        <v>0.17</v>
      </c>
      <c r="AH151">
        <v>0.09</v>
      </c>
      <c r="AI151">
        <v>0.17</v>
      </c>
      <c r="AJ151" s="1" t="s">
        <v>218</v>
      </c>
    </row>
    <row r="152" spans="1:36" x14ac:dyDescent="0.3">
      <c r="A152" s="1" t="s">
        <v>225</v>
      </c>
      <c r="B152" s="1" t="str">
        <f>TRIM(LEFT(D152, FIND(" ", D152)-1))</f>
        <v>nl</v>
      </c>
      <c r="C152" s="1" t="str">
        <f>TRIM(RIGHT(D152, 3))</f>
        <v>NED</v>
      </c>
      <c r="D152" s="1" t="s">
        <v>52</v>
      </c>
      <c r="E152" s="1" t="s">
        <v>39</v>
      </c>
      <c r="F152">
        <v>22</v>
      </c>
      <c r="G152">
        <v>27</v>
      </c>
      <c r="H152">
        <v>27</v>
      </c>
      <c r="I152">
        <v>2339</v>
      </c>
      <c r="J152">
        <v>26</v>
      </c>
      <c r="K152">
        <v>3</v>
      </c>
      <c r="L152">
        <v>0</v>
      </c>
      <c r="M152">
        <v>3</v>
      </c>
      <c r="N152">
        <v>3</v>
      </c>
      <c r="O152">
        <v>0</v>
      </c>
      <c r="P152">
        <v>0</v>
      </c>
      <c r="Q152">
        <v>5</v>
      </c>
      <c r="R152">
        <v>0</v>
      </c>
      <c r="S152">
        <v>0.6</v>
      </c>
      <c r="T152">
        <v>0.6</v>
      </c>
      <c r="U152">
        <v>0</v>
      </c>
      <c r="V152">
        <v>0.6</v>
      </c>
      <c r="W152">
        <v>19</v>
      </c>
      <c r="X152">
        <v>108</v>
      </c>
      <c r="Y152">
        <v>9</v>
      </c>
      <c r="Z152">
        <v>0.12</v>
      </c>
      <c r="AA152">
        <v>0</v>
      </c>
      <c r="AB152">
        <v>0.12</v>
      </c>
      <c r="AC152">
        <v>0.12</v>
      </c>
      <c r="AD152">
        <v>0.12</v>
      </c>
      <c r="AE152">
        <v>0.02</v>
      </c>
      <c r="AF152">
        <v>0</v>
      </c>
      <c r="AG152">
        <v>0.02</v>
      </c>
      <c r="AH152">
        <v>0.02</v>
      </c>
      <c r="AI152">
        <v>0.02</v>
      </c>
      <c r="AJ152" s="1" t="s">
        <v>218</v>
      </c>
    </row>
    <row r="153" spans="1:36" x14ac:dyDescent="0.3">
      <c r="A153" s="1" t="s">
        <v>226</v>
      </c>
      <c r="B153" s="1" t="str">
        <f>TRIM(LEFT(D153, FIND(" ", D153)-1))</f>
        <v>sn</v>
      </c>
      <c r="C153" s="1" t="str">
        <f>TRIM(RIGHT(D153, 3))</f>
        <v>SEN</v>
      </c>
      <c r="D153" s="1" t="s">
        <v>148</v>
      </c>
      <c r="E153" s="1" t="s">
        <v>27</v>
      </c>
      <c r="F153">
        <v>20</v>
      </c>
      <c r="G153">
        <v>34</v>
      </c>
      <c r="H153">
        <v>27</v>
      </c>
      <c r="I153">
        <v>2069</v>
      </c>
      <c r="J153">
        <v>23</v>
      </c>
      <c r="K153">
        <v>3</v>
      </c>
      <c r="L153">
        <v>3</v>
      </c>
      <c r="M153">
        <v>6</v>
      </c>
      <c r="N153">
        <v>3</v>
      </c>
      <c r="O153">
        <v>0</v>
      </c>
      <c r="P153">
        <v>0</v>
      </c>
      <c r="Q153">
        <v>9</v>
      </c>
      <c r="R153">
        <v>0</v>
      </c>
      <c r="S153">
        <v>3.4</v>
      </c>
      <c r="T153">
        <v>3.4</v>
      </c>
      <c r="U153">
        <v>2.2000000000000002</v>
      </c>
      <c r="V153">
        <v>5.7</v>
      </c>
      <c r="W153">
        <v>43</v>
      </c>
      <c r="X153">
        <v>150</v>
      </c>
      <c r="Y153">
        <v>90</v>
      </c>
      <c r="Z153">
        <v>0.13</v>
      </c>
      <c r="AA153">
        <v>0.13</v>
      </c>
      <c r="AB153">
        <v>0.26</v>
      </c>
      <c r="AC153">
        <v>0.13</v>
      </c>
      <c r="AD153">
        <v>0.26</v>
      </c>
      <c r="AE153">
        <v>0.15</v>
      </c>
      <c r="AF153">
        <v>0.1</v>
      </c>
      <c r="AG153">
        <v>0.25</v>
      </c>
      <c r="AH153">
        <v>0.15</v>
      </c>
      <c r="AI153">
        <v>0.25</v>
      </c>
      <c r="AJ153" s="1" t="s">
        <v>218</v>
      </c>
    </row>
    <row r="154" spans="1:36" x14ac:dyDescent="0.3">
      <c r="A154" s="1" t="s">
        <v>227</v>
      </c>
      <c r="B154" s="1" t="str">
        <f>TRIM(LEFT(D154, FIND(" ", D154)-1))</f>
        <v>eng</v>
      </c>
      <c r="C154" s="1" t="str">
        <f>TRIM(RIGHT(D154, 3))</f>
        <v>ENG</v>
      </c>
      <c r="D154" s="1" t="s">
        <v>30</v>
      </c>
      <c r="E154" s="1" t="s">
        <v>27</v>
      </c>
      <c r="F154">
        <v>26</v>
      </c>
      <c r="G154">
        <v>28</v>
      </c>
      <c r="H154">
        <v>26</v>
      </c>
      <c r="I154">
        <v>2135</v>
      </c>
      <c r="J154">
        <v>23.7</v>
      </c>
      <c r="K154">
        <v>4</v>
      </c>
      <c r="L154">
        <v>9</v>
      </c>
      <c r="M154">
        <v>13</v>
      </c>
      <c r="N154">
        <v>4</v>
      </c>
      <c r="O154">
        <v>0</v>
      </c>
      <c r="P154">
        <v>0</v>
      </c>
      <c r="Q154">
        <v>5</v>
      </c>
      <c r="R154">
        <v>0</v>
      </c>
      <c r="S154">
        <v>6.4</v>
      </c>
      <c r="T154">
        <v>6.4</v>
      </c>
      <c r="U154">
        <v>5.9</v>
      </c>
      <c r="V154">
        <v>12.4</v>
      </c>
      <c r="W154">
        <v>58</v>
      </c>
      <c r="X154">
        <v>224</v>
      </c>
      <c r="Y154">
        <v>156</v>
      </c>
      <c r="Z154">
        <v>0.17</v>
      </c>
      <c r="AA154">
        <v>0.38</v>
      </c>
      <c r="AB154">
        <v>0.55000000000000004</v>
      </c>
      <c r="AC154">
        <v>0.17</v>
      </c>
      <c r="AD154">
        <v>0.55000000000000004</v>
      </c>
      <c r="AE154">
        <v>0.27</v>
      </c>
      <c r="AF154">
        <v>0.25</v>
      </c>
      <c r="AG154">
        <v>0.52</v>
      </c>
      <c r="AH154">
        <v>0.27</v>
      </c>
      <c r="AI154">
        <v>0.52</v>
      </c>
      <c r="AJ154" s="1" t="s">
        <v>218</v>
      </c>
    </row>
    <row r="155" spans="1:36" x14ac:dyDescent="0.3">
      <c r="A155" s="1" t="s">
        <v>228</v>
      </c>
      <c r="B155" s="1" t="str">
        <f>TRIM(LEFT(D155, FIND(" ", D155)-1))</f>
        <v>ml</v>
      </c>
      <c r="C155" s="1" t="str">
        <f>TRIM(RIGHT(D155, 3))</f>
        <v>MLI</v>
      </c>
      <c r="D155" s="1" t="s">
        <v>229</v>
      </c>
      <c r="E155" s="1" t="s">
        <v>27</v>
      </c>
      <c r="F155">
        <v>26</v>
      </c>
      <c r="G155">
        <v>28</v>
      </c>
      <c r="H155">
        <v>26</v>
      </c>
      <c r="I155">
        <v>2068</v>
      </c>
      <c r="J155">
        <v>23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10</v>
      </c>
      <c r="R155">
        <v>2</v>
      </c>
      <c r="S155">
        <v>1.4</v>
      </c>
      <c r="T155">
        <v>1.4</v>
      </c>
      <c r="U155">
        <v>0.4</v>
      </c>
      <c r="V155">
        <v>1.8</v>
      </c>
      <c r="W155">
        <v>43</v>
      </c>
      <c r="X155">
        <v>169</v>
      </c>
      <c r="Y155">
        <v>13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0.06</v>
      </c>
      <c r="AF155">
        <v>0.02</v>
      </c>
      <c r="AG155">
        <v>0.08</v>
      </c>
      <c r="AH155">
        <v>0.06</v>
      </c>
      <c r="AI155">
        <v>0.08</v>
      </c>
      <c r="AJ155" s="1" t="s">
        <v>218</v>
      </c>
    </row>
    <row r="156" spans="1:36" x14ac:dyDescent="0.3">
      <c r="A156" s="1" t="s">
        <v>230</v>
      </c>
      <c r="B156" s="1" t="str">
        <f>TRIM(LEFT(D156, FIND(" ", D156)-1))</f>
        <v>wls</v>
      </c>
      <c r="C156" s="1" t="str">
        <f>TRIM(RIGHT(D156, 3))</f>
        <v>WAL</v>
      </c>
      <c r="D156" s="1" t="s">
        <v>108</v>
      </c>
      <c r="E156" s="1" t="s">
        <v>44</v>
      </c>
      <c r="F156">
        <v>22</v>
      </c>
      <c r="G156">
        <v>32</v>
      </c>
      <c r="H156">
        <v>23</v>
      </c>
      <c r="I156">
        <v>2085</v>
      </c>
      <c r="J156">
        <v>23.2</v>
      </c>
      <c r="K156">
        <v>5</v>
      </c>
      <c r="L156">
        <v>10</v>
      </c>
      <c r="M156">
        <v>15</v>
      </c>
      <c r="N156">
        <v>5</v>
      </c>
      <c r="O156">
        <v>0</v>
      </c>
      <c r="P156">
        <v>0</v>
      </c>
      <c r="Q156">
        <v>3</v>
      </c>
      <c r="R156">
        <v>0</v>
      </c>
      <c r="S156">
        <v>10.3</v>
      </c>
      <c r="T156">
        <v>10.3</v>
      </c>
      <c r="U156">
        <v>8.1</v>
      </c>
      <c r="V156">
        <v>18.3</v>
      </c>
      <c r="W156">
        <v>97</v>
      </c>
      <c r="X156">
        <v>72</v>
      </c>
      <c r="Y156">
        <v>293</v>
      </c>
      <c r="Z156">
        <v>0.22</v>
      </c>
      <c r="AA156">
        <v>0.43</v>
      </c>
      <c r="AB156">
        <v>0.65</v>
      </c>
      <c r="AC156">
        <v>0.22</v>
      </c>
      <c r="AD156">
        <v>0.65</v>
      </c>
      <c r="AE156">
        <v>0.44</v>
      </c>
      <c r="AF156">
        <v>0.35</v>
      </c>
      <c r="AG156">
        <v>0.79</v>
      </c>
      <c r="AH156">
        <v>0.44</v>
      </c>
      <c r="AI156">
        <v>0.79</v>
      </c>
      <c r="AJ156" s="1" t="s">
        <v>218</v>
      </c>
    </row>
    <row r="157" spans="1:36" x14ac:dyDescent="0.3">
      <c r="A157" s="1" t="s">
        <v>231</v>
      </c>
      <c r="B157" s="1" t="str">
        <f>TRIM(LEFT(D157, FIND(" ", D157)-1))</f>
        <v>br</v>
      </c>
      <c r="C157" s="1" t="str">
        <f>TRIM(RIGHT(D157, 3))</f>
        <v>BRA</v>
      </c>
      <c r="D157" s="1" t="s">
        <v>33</v>
      </c>
      <c r="E157" s="1" t="s">
        <v>44</v>
      </c>
      <c r="F157">
        <v>26</v>
      </c>
      <c r="G157">
        <v>28</v>
      </c>
      <c r="H157">
        <v>18</v>
      </c>
      <c r="I157">
        <v>1491</v>
      </c>
      <c r="J157">
        <v>16.600000000000001</v>
      </c>
      <c r="K157">
        <v>11</v>
      </c>
      <c r="L157">
        <v>4</v>
      </c>
      <c r="M157">
        <v>15</v>
      </c>
      <c r="N157">
        <v>11</v>
      </c>
      <c r="O157">
        <v>0</v>
      </c>
      <c r="P157">
        <v>0</v>
      </c>
      <c r="Q157">
        <v>3</v>
      </c>
      <c r="R157">
        <v>0</v>
      </c>
      <c r="S157">
        <v>9.6</v>
      </c>
      <c r="T157">
        <v>9.6</v>
      </c>
      <c r="U157">
        <v>2.1</v>
      </c>
      <c r="V157">
        <v>11.7</v>
      </c>
      <c r="W157">
        <v>26</v>
      </c>
      <c r="X157">
        <v>38</v>
      </c>
      <c r="Y157">
        <v>106</v>
      </c>
      <c r="Z157">
        <v>0.66</v>
      </c>
      <c r="AA157">
        <v>0.24</v>
      </c>
      <c r="AB157">
        <v>0.91</v>
      </c>
      <c r="AC157">
        <v>0.66</v>
      </c>
      <c r="AD157">
        <v>0.91</v>
      </c>
      <c r="AE157">
        <v>0.57999999999999996</v>
      </c>
      <c r="AF157">
        <v>0.13</v>
      </c>
      <c r="AG157">
        <v>0.7</v>
      </c>
      <c r="AH157">
        <v>0.57999999999999996</v>
      </c>
      <c r="AI157">
        <v>0.7</v>
      </c>
      <c r="AJ157" s="1" t="s">
        <v>218</v>
      </c>
    </row>
    <row r="158" spans="1:36" x14ac:dyDescent="0.3">
      <c r="A158" s="1" t="s">
        <v>232</v>
      </c>
      <c r="B158" s="1" t="str">
        <f>TRIM(LEFT(D158, FIND(" ", D158)-1))</f>
        <v>uy</v>
      </c>
      <c r="C158" s="1" t="str">
        <f>TRIM(RIGHT(D158, 3))</f>
        <v>URU</v>
      </c>
      <c r="D158" s="1" t="s">
        <v>81</v>
      </c>
      <c r="E158" s="1" t="s">
        <v>27</v>
      </c>
      <c r="F158">
        <v>26</v>
      </c>
      <c r="G158">
        <v>23</v>
      </c>
      <c r="H158">
        <v>13</v>
      </c>
      <c r="I158">
        <v>1005</v>
      </c>
      <c r="J158">
        <v>11.2</v>
      </c>
      <c r="K158">
        <v>1</v>
      </c>
      <c r="L158">
        <v>1</v>
      </c>
      <c r="M158">
        <v>2</v>
      </c>
      <c r="N158">
        <v>1</v>
      </c>
      <c r="O158">
        <v>0</v>
      </c>
      <c r="P158">
        <v>0</v>
      </c>
      <c r="Q158">
        <v>7</v>
      </c>
      <c r="R158">
        <v>0</v>
      </c>
      <c r="S158">
        <v>1.9</v>
      </c>
      <c r="T158">
        <v>1.9</v>
      </c>
      <c r="U158">
        <v>0.5</v>
      </c>
      <c r="V158">
        <v>2.4</v>
      </c>
      <c r="W158">
        <v>16</v>
      </c>
      <c r="X158">
        <v>72</v>
      </c>
      <c r="Y158">
        <v>31</v>
      </c>
      <c r="Z158">
        <v>0.09</v>
      </c>
      <c r="AA158">
        <v>0.09</v>
      </c>
      <c r="AB158">
        <v>0.18</v>
      </c>
      <c r="AC158">
        <v>0.09</v>
      </c>
      <c r="AD158">
        <v>0.18</v>
      </c>
      <c r="AE158">
        <v>0.17</v>
      </c>
      <c r="AF158">
        <v>0.04</v>
      </c>
      <c r="AG158">
        <v>0.22</v>
      </c>
      <c r="AH158">
        <v>0.17</v>
      </c>
      <c r="AI158">
        <v>0.22</v>
      </c>
      <c r="AJ158" s="1" t="s">
        <v>218</v>
      </c>
    </row>
    <row r="159" spans="1:36" x14ac:dyDescent="0.3">
      <c r="A159" s="1" t="s">
        <v>233</v>
      </c>
      <c r="B159" s="1" t="str">
        <f>TRIM(LEFT(D159, FIND(" ", D159)-1))</f>
        <v>wls</v>
      </c>
      <c r="C159" s="1" t="str">
        <f>TRIM(RIGHT(D159, 3))</f>
        <v>WAL</v>
      </c>
      <c r="D159" s="1" t="s">
        <v>108</v>
      </c>
      <c r="E159" s="1" t="s">
        <v>39</v>
      </c>
      <c r="F159">
        <v>30</v>
      </c>
      <c r="G159">
        <v>17</v>
      </c>
      <c r="H159">
        <v>12</v>
      </c>
      <c r="I159">
        <v>1090</v>
      </c>
      <c r="J159">
        <v>12.1</v>
      </c>
      <c r="K159">
        <v>1</v>
      </c>
      <c r="L159">
        <v>0</v>
      </c>
      <c r="M159">
        <v>1</v>
      </c>
      <c r="N159">
        <v>1</v>
      </c>
      <c r="O159">
        <v>0</v>
      </c>
      <c r="P159">
        <v>0</v>
      </c>
      <c r="Q159">
        <v>2</v>
      </c>
      <c r="R159">
        <v>0</v>
      </c>
      <c r="S159">
        <v>2.2999999999999998</v>
      </c>
      <c r="T159">
        <v>2.2999999999999998</v>
      </c>
      <c r="U159">
        <v>0.4</v>
      </c>
      <c r="V159">
        <v>2.7</v>
      </c>
      <c r="W159">
        <v>13</v>
      </c>
      <c r="X159">
        <v>71</v>
      </c>
      <c r="Y159">
        <v>20</v>
      </c>
      <c r="Z159">
        <v>0.08</v>
      </c>
      <c r="AA159">
        <v>0</v>
      </c>
      <c r="AB159">
        <v>0.08</v>
      </c>
      <c r="AC159">
        <v>0.08</v>
      </c>
      <c r="AD159">
        <v>0.08</v>
      </c>
      <c r="AE159">
        <v>0.19</v>
      </c>
      <c r="AF159">
        <v>0.03</v>
      </c>
      <c r="AG159">
        <v>0.23</v>
      </c>
      <c r="AH159">
        <v>0.19</v>
      </c>
      <c r="AI159">
        <v>0.23</v>
      </c>
      <c r="AJ159" s="1" t="s">
        <v>218</v>
      </c>
    </row>
    <row r="160" spans="1:36" x14ac:dyDescent="0.3">
      <c r="A160" s="1" t="s">
        <v>234</v>
      </c>
      <c r="B160" s="1" t="str">
        <f>TRIM(LEFT(D160, FIND(" ", D160)-1))</f>
        <v>br</v>
      </c>
      <c r="C160" s="1" t="str">
        <f>TRIM(RIGHT(D160, 3))</f>
        <v>BRA</v>
      </c>
      <c r="D160" s="1" t="s">
        <v>33</v>
      </c>
      <c r="E160" s="1" t="s">
        <v>39</v>
      </c>
      <c r="F160">
        <v>24</v>
      </c>
      <c r="G160">
        <v>22</v>
      </c>
      <c r="H160">
        <v>11</v>
      </c>
      <c r="I160">
        <v>1161</v>
      </c>
      <c r="J160">
        <v>12.9</v>
      </c>
      <c r="K160">
        <v>1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4</v>
      </c>
      <c r="R160">
        <v>0</v>
      </c>
      <c r="S160">
        <v>0.2</v>
      </c>
      <c r="T160">
        <v>0.2</v>
      </c>
      <c r="U160">
        <v>0.4</v>
      </c>
      <c r="V160">
        <v>0.6</v>
      </c>
      <c r="W160">
        <v>21</v>
      </c>
      <c r="X160">
        <v>57</v>
      </c>
      <c r="Y160">
        <v>35</v>
      </c>
      <c r="Z160">
        <v>0.08</v>
      </c>
      <c r="AA160">
        <v>0</v>
      </c>
      <c r="AB160">
        <v>0.08</v>
      </c>
      <c r="AC160">
        <v>0.08</v>
      </c>
      <c r="AD160">
        <v>0.08</v>
      </c>
      <c r="AE160">
        <v>0.02</v>
      </c>
      <c r="AF160">
        <v>0.03</v>
      </c>
      <c r="AG160">
        <v>0.05</v>
      </c>
      <c r="AH160">
        <v>0.02</v>
      </c>
      <c r="AI160">
        <v>0.05</v>
      </c>
      <c r="AJ160" s="1" t="s">
        <v>218</v>
      </c>
    </row>
    <row r="161" spans="1:36" x14ac:dyDescent="0.3">
      <c r="A161" s="1" t="s">
        <v>235</v>
      </c>
      <c r="B161" s="1" t="str">
        <f>TRIM(LEFT(D161, FIND(" ", D161)-1))</f>
        <v>de</v>
      </c>
      <c r="C161" s="1" t="str">
        <f>TRIM(RIGHT(D161, 3))</f>
        <v>GER</v>
      </c>
      <c r="D161" s="1" t="s">
        <v>62</v>
      </c>
      <c r="E161" s="1" t="s">
        <v>44</v>
      </c>
      <c r="F161">
        <v>27</v>
      </c>
      <c r="G161">
        <v>13</v>
      </c>
      <c r="H161">
        <v>10</v>
      </c>
      <c r="I161">
        <v>809</v>
      </c>
      <c r="J161">
        <v>9</v>
      </c>
      <c r="K161">
        <v>2</v>
      </c>
      <c r="L161">
        <v>3</v>
      </c>
      <c r="M161">
        <v>5</v>
      </c>
      <c r="N161">
        <v>2</v>
      </c>
      <c r="O161">
        <v>0</v>
      </c>
      <c r="P161">
        <v>0</v>
      </c>
      <c r="Q161">
        <v>1</v>
      </c>
      <c r="R161">
        <v>0</v>
      </c>
      <c r="S161">
        <v>3.7</v>
      </c>
      <c r="T161">
        <v>3.7</v>
      </c>
      <c r="U161">
        <v>2.7</v>
      </c>
      <c r="V161">
        <v>6.4</v>
      </c>
      <c r="W161">
        <v>79</v>
      </c>
      <c r="X161">
        <v>41</v>
      </c>
      <c r="Y161">
        <v>124</v>
      </c>
      <c r="Z161">
        <v>0.22</v>
      </c>
      <c r="AA161">
        <v>0.33</v>
      </c>
      <c r="AB161">
        <v>0.56000000000000005</v>
      </c>
      <c r="AC161">
        <v>0.22</v>
      </c>
      <c r="AD161">
        <v>0.56000000000000005</v>
      </c>
      <c r="AE161">
        <v>0.41</v>
      </c>
      <c r="AF161">
        <v>0.3</v>
      </c>
      <c r="AG161">
        <v>0.72</v>
      </c>
      <c r="AH161">
        <v>0.41</v>
      </c>
      <c r="AI161">
        <v>0.72</v>
      </c>
      <c r="AJ161" s="1" t="s">
        <v>218</v>
      </c>
    </row>
    <row r="162" spans="1:36" x14ac:dyDescent="0.3">
      <c r="A162" s="1" t="s">
        <v>236</v>
      </c>
      <c r="B162" s="1" t="str">
        <f>TRIM(LEFT(D162, FIND(" ", D162)-1))</f>
        <v>dk</v>
      </c>
      <c r="C162" s="1" t="str">
        <f>TRIM(RIGHT(D162, 3))</f>
        <v>DEN</v>
      </c>
      <c r="D162" s="1" t="s">
        <v>237</v>
      </c>
      <c r="E162" s="1" t="s">
        <v>27</v>
      </c>
      <c r="F162">
        <v>27</v>
      </c>
      <c r="G162">
        <v>36</v>
      </c>
      <c r="H162">
        <v>8</v>
      </c>
      <c r="I162">
        <v>1311</v>
      </c>
      <c r="J162">
        <v>14.6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4</v>
      </c>
      <c r="R162">
        <v>0</v>
      </c>
      <c r="S162">
        <v>0.7</v>
      </c>
      <c r="T162">
        <v>0.7</v>
      </c>
      <c r="U162">
        <v>1.2</v>
      </c>
      <c r="V162">
        <v>1.9</v>
      </c>
      <c r="W162">
        <v>17</v>
      </c>
      <c r="X162">
        <v>134</v>
      </c>
      <c r="Y162">
        <v>29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0.05</v>
      </c>
      <c r="AF162">
        <v>0.08</v>
      </c>
      <c r="AG162">
        <v>0.13</v>
      </c>
      <c r="AH162">
        <v>0.05</v>
      </c>
      <c r="AI162">
        <v>0.13</v>
      </c>
      <c r="AJ162" s="1" t="s">
        <v>218</v>
      </c>
    </row>
    <row r="163" spans="1:36" x14ac:dyDescent="0.3">
      <c r="A163" s="1" t="s">
        <v>238</v>
      </c>
      <c r="B163" s="1" t="str">
        <f>TRIM(LEFT(D163, FIND(" ", D163)-1))</f>
        <v>eng</v>
      </c>
      <c r="C163" s="1" t="str">
        <f>TRIM(RIGHT(D163, 3))</f>
        <v>ENG</v>
      </c>
      <c r="D163" s="1" t="s">
        <v>30</v>
      </c>
      <c r="E163" s="1" t="s">
        <v>134</v>
      </c>
      <c r="F163">
        <v>22</v>
      </c>
      <c r="G163">
        <v>21</v>
      </c>
      <c r="H163">
        <v>5</v>
      </c>
      <c r="I163">
        <v>707</v>
      </c>
      <c r="J163">
        <v>7.9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0</v>
      </c>
      <c r="S163">
        <v>0.7</v>
      </c>
      <c r="T163">
        <v>0.7</v>
      </c>
      <c r="U163">
        <v>0.6</v>
      </c>
      <c r="V163">
        <v>1.3</v>
      </c>
      <c r="W163">
        <v>8</v>
      </c>
      <c r="X163">
        <v>37</v>
      </c>
      <c r="Y163">
        <v>25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0.09</v>
      </c>
      <c r="AF163">
        <v>7.0000000000000007E-2</v>
      </c>
      <c r="AG163">
        <v>0.16</v>
      </c>
      <c r="AH163">
        <v>0.09</v>
      </c>
      <c r="AI163">
        <v>0.16</v>
      </c>
      <c r="AJ163" s="1" t="s">
        <v>218</v>
      </c>
    </row>
    <row r="164" spans="1:36" x14ac:dyDescent="0.3">
      <c r="A164" s="1" t="s">
        <v>239</v>
      </c>
      <c r="B164" s="1" t="str">
        <f>TRIM(LEFT(D164, FIND(" ", D164)-1))</f>
        <v>ar</v>
      </c>
      <c r="C164" s="1" t="str">
        <f>TRIM(RIGHT(D164, 3))</f>
        <v>ARG</v>
      </c>
      <c r="D164" s="1" t="s">
        <v>36</v>
      </c>
      <c r="E164" s="1" t="s">
        <v>27</v>
      </c>
      <c r="F164">
        <v>27</v>
      </c>
      <c r="G164">
        <v>22</v>
      </c>
      <c r="H164">
        <v>4</v>
      </c>
      <c r="I164">
        <v>506</v>
      </c>
      <c r="J164">
        <v>5.6</v>
      </c>
      <c r="K164">
        <v>2</v>
      </c>
      <c r="L164">
        <v>2</v>
      </c>
      <c r="M164">
        <v>4</v>
      </c>
      <c r="N164">
        <v>2</v>
      </c>
      <c r="O164">
        <v>0</v>
      </c>
      <c r="P164">
        <v>0</v>
      </c>
      <c r="Q164">
        <v>2</v>
      </c>
      <c r="R164">
        <v>0</v>
      </c>
      <c r="S164">
        <v>0.6</v>
      </c>
      <c r="T164">
        <v>0.6</v>
      </c>
      <c r="U164">
        <v>1.9</v>
      </c>
      <c r="V164">
        <v>2.5</v>
      </c>
      <c r="W164">
        <v>25</v>
      </c>
      <c r="X164">
        <v>68</v>
      </c>
      <c r="Y164">
        <v>29</v>
      </c>
      <c r="Z164">
        <v>0.36</v>
      </c>
      <c r="AA164">
        <v>0.36</v>
      </c>
      <c r="AB164">
        <v>0.71</v>
      </c>
      <c r="AC164">
        <v>0.36</v>
      </c>
      <c r="AD164">
        <v>0.71</v>
      </c>
      <c r="AE164">
        <v>0.1</v>
      </c>
      <c r="AF164">
        <v>0.34</v>
      </c>
      <c r="AG164">
        <v>0.45</v>
      </c>
      <c r="AH164">
        <v>0.1</v>
      </c>
      <c r="AI164">
        <v>0.45</v>
      </c>
      <c r="AJ164" s="1" t="s">
        <v>218</v>
      </c>
    </row>
    <row r="165" spans="1:36" x14ac:dyDescent="0.3">
      <c r="A165" s="1" t="s">
        <v>240</v>
      </c>
      <c r="B165" s="1" t="str">
        <f>TRIM(LEFT(D165, FIND(" ", D165)-1))</f>
        <v>ro</v>
      </c>
      <c r="C165" s="1" t="str">
        <f>TRIM(RIGHT(D165, 3))</f>
        <v>ROU</v>
      </c>
      <c r="D165" s="1" t="s">
        <v>241</v>
      </c>
      <c r="E165" s="1" t="s">
        <v>39</v>
      </c>
      <c r="F165">
        <v>21</v>
      </c>
      <c r="G165">
        <v>9</v>
      </c>
      <c r="H165">
        <v>4</v>
      </c>
      <c r="I165">
        <v>429</v>
      </c>
      <c r="J165">
        <v>4.8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0.1</v>
      </c>
      <c r="T165">
        <v>0.1</v>
      </c>
      <c r="U165">
        <v>0</v>
      </c>
      <c r="V165">
        <v>0.1</v>
      </c>
      <c r="W165">
        <v>5</v>
      </c>
      <c r="X165">
        <v>8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0.03</v>
      </c>
      <c r="AF165">
        <v>0</v>
      </c>
      <c r="AG165">
        <v>0.03</v>
      </c>
      <c r="AH165">
        <v>0.03</v>
      </c>
      <c r="AI165">
        <v>0.03</v>
      </c>
      <c r="AJ165" s="1" t="s">
        <v>218</v>
      </c>
    </row>
    <row r="166" spans="1:36" x14ac:dyDescent="0.3">
      <c r="A166" s="1" t="s">
        <v>242</v>
      </c>
      <c r="B166" s="1" t="str">
        <f>TRIM(LEFT(D166, FIND(" ", D166)-1))</f>
        <v>es</v>
      </c>
      <c r="C166" s="1" t="str">
        <f>TRIM(RIGHT(D166, 3))</f>
        <v>ESP</v>
      </c>
      <c r="D166" s="1" t="s">
        <v>26</v>
      </c>
      <c r="E166" s="1" t="s">
        <v>31</v>
      </c>
      <c r="F166">
        <v>22</v>
      </c>
      <c r="G166">
        <v>11</v>
      </c>
      <c r="H166">
        <v>2</v>
      </c>
      <c r="I166">
        <v>209</v>
      </c>
      <c r="J166">
        <v>2.2999999999999998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0.8</v>
      </c>
      <c r="T166">
        <v>0.8</v>
      </c>
      <c r="U166">
        <v>0.2</v>
      </c>
      <c r="V166">
        <v>1</v>
      </c>
      <c r="W166">
        <v>11</v>
      </c>
      <c r="X166">
        <v>16</v>
      </c>
      <c r="Y166">
        <v>49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0.32</v>
      </c>
      <c r="AF166">
        <v>0.09</v>
      </c>
      <c r="AG166">
        <v>0.41</v>
      </c>
      <c r="AH166">
        <v>0.32</v>
      </c>
      <c r="AI166">
        <v>0.41</v>
      </c>
      <c r="AJ166" s="1" t="s">
        <v>218</v>
      </c>
    </row>
    <row r="167" spans="1:36" x14ac:dyDescent="0.3">
      <c r="A167" s="1" t="s">
        <v>243</v>
      </c>
      <c r="B167" s="1" t="str">
        <f>TRIM(LEFT(D167, FIND(" ", D167)-1))</f>
        <v>il</v>
      </c>
      <c r="C167" s="1" t="str">
        <f>TRIM(RIGHT(D167, 3))</f>
        <v>ISR</v>
      </c>
      <c r="D167" s="1" t="s">
        <v>244</v>
      </c>
      <c r="E167" s="1" t="s">
        <v>44</v>
      </c>
      <c r="F167">
        <v>24</v>
      </c>
      <c r="G167">
        <v>5</v>
      </c>
      <c r="H167">
        <v>2</v>
      </c>
      <c r="I167">
        <v>199</v>
      </c>
      <c r="J167">
        <v>2.2000000000000002</v>
      </c>
      <c r="K167">
        <v>0</v>
      </c>
      <c r="L167">
        <v>2</v>
      </c>
      <c r="M167">
        <v>2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0.4</v>
      </c>
      <c r="T167">
        <v>0.4</v>
      </c>
      <c r="U167">
        <v>0.8</v>
      </c>
      <c r="V167">
        <v>1.2</v>
      </c>
      <c r="W167">
        <v>17</v>
      </c>
      <c r="X167">
        <v>11</v>
      </c>
      <c r="Y167">
        <v>44</v>
      </c>
      <c r="Z167">
        <v>0</v>
      </c>
      <c r="AA167">
        <v>0.9</v>
      </c>
      <c r="AB167">
        <v>0.9</v>
      </c>
      <c r="AC167">
        <v>0</v>
      </c>
      <c r="AD167">
        <v>0.9</v>
      </c>
      <c r="AE167">
        <v>0.19</v>
      </c>
      <c r="AF167">
        <v>0.38</v>
      </c>
      <c r="AG167">
        <v>0.56000000000000005</v>
      </c>
      <c r="AH167">
        <v>0.19</v>
      </c>
      <c r="AI167">
        <v>0.56000000000000005</v>
      </c>
      <c r="AJ167" s="1" t="s">
        <v>218</v>
      </c>
    </row>
    <row r="168" spans="1:36" x14ac:dyDescent="0.3">
      <c r="A168" s="1" t="s">
        <v>245</v>
      </c>
      <c r="B168" s="1" t="str">
        <f>TRIM(LEFT(D168, FIND(" ", D168)-1))</f>
        <v>eng</v>
      </c>
      <c r="C168" s="1" t="str">
        <f>TRIM(RIGHT(D168, 3))</f>
        <v>ENG</v>
      </c>
      <c r="D168" s="1" t="s">
        <v>30</v>
      </c>
      <c r="E168" s="1" t="s">
        <v>39</v>
      </c>
      <c r="F168">
        <v>29</v>
      </c>
      <c r="G168">
        <v>4</v>
      </c>
      <c r="H168">
        <v>1</v>
      </c>
      <c r="I168">
        <v>201</v>
      </c>
      <c r="J168">
        <v>2.2000000000000002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1" t="s">
        <v>218</v>
      </c>
    </row>
    <row r="169" spans="1:36" x14ac:dyDescent="0.3">
      <c r="A169" s="1" t="s">
        <v>246</v>
      </c>
      <c r="B169" s="1" t="str">
        <f>TRIM(LEFT(D169, FIND(" ", D169)-1))</f>
        <v>hr</v>
      </c>
      <c r="C169" s="1" t="str">
        <f>TRIM(RIGHT(D169, 3))</f>
        <v>CRO</v>
      </c>
      <c r="D169" s="1" t="s">
        <v>50</v>
      </c>
      <c r="E169" s="1" t="s">
        <v>44</v>
      </c>
      <c r="F169">
        <v>34</v>
      </c>
      <c r="G169">
        <v>5</v>
      </c>
      <c r="H169">
        <v>0</v>
      </c>
      <c r="I169">
        <v>103</v>
      </c>
      <c r="J169">
        <v>1.1000000000000001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2</v>
      </c>
      <c r="R169">
        <v>0</v>
      </c>
      <c r="S169">
        <v>0.1</v>
      </c>
      <c r="T169">
        <v>0.1</v>
      </c>
      <c r="U169">
        <v>0.9</v>
      </c>
      <c r="V169">
        <v>1</v>
      </c>
      <c r="W169">
        <v>15</v>
      </c>
      <c r="X169">
        <v>9</v>
      </c>
      <c r="Y169">
        <v>17</v>
      </c>
      <c r="Z169">
        <v>0</v>
      </c>
      <c r="AA169">
        <v>0.87</v>
      </c>
      <c r="AB169">
        <v>0.87</v>
      </c>
      <c r="AC169">
        <v>0</v>
      </c>
      <c r="AD169">
        <v>0.87</v>
      </c>
      <c r="AE169">
        <v>0.1</v>
      </c>
      <c r="AF169">
        <v>0.75</v>
      </c>
      <c r="AG169">
        <v>0.85</v>
      </c>
      <c r="AH169">
        <v>0.1</v>
      </c>
      <c r="AI169">
        <v>0.85</v>
      </c>
      <c r="AJ169" s="1" t="s">
        <v>218</v>
      </c>
    </row>
    <row r="170" spans="1:36" x14ac:dyDescent="0.3">
      <c r="A170" s="1" t="s">
        <v>247</v>
      </c>
      <c r="B170" s="1" t="str">
        <f>TRIM(LEFT(D170, FIND(" ", D170)-1))</f>
        <v>co</v>
      </c>
      <c r="C170" s="1" t="str">
        <f>TRIM(RIGHT(D170, 3))</f>
        <v>COL</v>
      </c>
      <c r="D170" s="1" t="s">
        <v>72</v>
      </c>
      <c r="E170" s="1" t="s">
        <v>39</v>
      </c>
      <c r="F170">
        <v>27</v>
      </c>
      <c r="G170">
        <v>1</v>
      </c>
      <c r="H170">
        <v>0</v>
      </c>
      <c r="I170">
        <v>77</v>
      </c>
      <c r="J170">
        <v>0.9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0.1</v>
      </c>
      <c r="T170">
        <v>0.1</v>
      </c>
      <c r="U170">
        <v>0</v>
      </c>
      <c r="V170">
        <v>0.1</v>
      </c>
      <c r="W170">
        <v>0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0.14000000000000001</v>
      </c>
      <c r="AF170">
        <v>0</v>
      </c>
      <c r="AG170">
        <v>0.14000000000000001</v>
      </c>
      <c r="AH170">
        <v>0.14000000000000001</v>
      </c>
      <c r="AI170">
        <v>0.14000000000000001</v>
      </c>
      <c r="AJ170" s="1" t="s">
        <v>218</v>
      </c>
    </row>
    <row r="171" spans="1:36" x14ac:dyDescent="0.3">
      <c r="A171" s="1" t="s">
        <v>248</v>
      </c>
      <c r="B171" s="1" t="str">
        <f>TRIM(LEFT(D171, FIND(" ", D171)-1))</f>
        <v>ar</v>
      </c>
      <c r="C171" s="1" t="str">
        <f>TRIM(RIGHT(D171, 3))</f>
        <v>ARG</v>
      </c>
      <c r="D171" s="1" t="s">
        <v>36</v>
      </c>
      <c r="E171" s="1" t="s">
        <v>44</v>
      </c>
      <c r="F171">
        <v>19</v>
      </c>
      <c r="G171">
        <v>8</v>
      </c>
      <c r="H171">
        <v>0</v>
      </c>
      <c r="I171">
        <v>50</v>
      </c>
      <c r="J171">
        <v>0.6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0.2</v>
      </c>
      <c r="T171">
        <v>0.2</v>
      </c>
      <c r="U171">
        <v>0</v>
      </c>
      <c r="V171">
        <v>0.2</v>
      </c>
      <c r="W171">
        <v>0</v>
      </c>
      <c r="X171">
        <v>1</v>
      </c>
      <c r="Y171">
        <v>3</v>
      </c>
      <c r="Z171">
        <v>1.8</v>
      </c>
      <c r="AA171">
        <v>0</v>
      </c>
      <c r="AB171">
        <v>1.8</v>
      </c>
      <c r="AC171">
        <v>1.8</v>
      </c>
      <c r="AD171">
        <v>1.8</v>
      </c>
      <c r="AE171">
        <v>0.45</v>
      </c>
      <c r="AF171">
        <v>0</v>
      </c>
      <c r="AG171">
        <v>0.45</v>
      </c>
      <c r="AH171">
        <v>0.45</v>
      </c>
      <c r="AI171">
        <v>0.45</v>
      </c>
      <c r="AJ171" s="1" t="s">
        <v>218</v>
      </c>
    </row>
    <row r="172" spans="1:36" x14ac:dyDescent="0.3">
      <c r="A172" s="1" t="s">
        <v>249</v>
      </c>
      <c r="B172" s="1" t="str">
        <f>TRIM(LEFT(D172, FIND(" ", D172)-1))</f>
        <v>eng</v>
      </c>
      <c r="C172" s="1" t="str">
        <f>TRIM(RIGHT(D172, 3))</f>
        <v>ENG</v>
      </c>
      <c r="D172" s="1" t="s">
        <v>30</v>
      </c>
      <c r="E172" s="1" t="s">
        <v>44</v>
      </c>
      <c r="F172">
        <v>19</v>
      </c>
      <c r="G172">
        <v>4</v>
      </c>
      <c r="H172">
        <v>0</v>
      </c>
      <c r="I172">
        <v>22</v>
      </c>
      <c r="J172">
        <v>0.2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4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s="1" t="s">
        <v>218</v>
      </c>
    </row>
    <row r="173" spans="1:36" x14ac:dyDescent="0.3">
      <c r="A173" s="1" t="s">
        <v>250</v>
      </c>
      <c r="B173" s="1" t="str">
        <f>TRIM(LEFT(D173, FIND(" ", D173)-1))</f>
        <v>eng</v>
      </c>
      <c r="C173" s="1" t="str">
        <f>TRIM(RIGHT(D173, 3))</f>
        <v>ENG</v>
      </c>
      <c r="D173" s="1" t="s">
        <v>30</v>
      </c>
      <c r="E173" s="1" t="s">
        <v>27</v>
      </c>
      <c r="F173">
        <v>15</v>
      </c>
      <c r="G173">
        <v>2</v>
      </c>
      <c r="H173">
        <v>0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1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s="1" t="s">
        <v>218</v>
      </c>
    </row>
    <row r="174" spans="1:36" x14ac:dyDescent="0.3">
      <c r="A174" s="1" t="s">
        <v>251</v>
      </c>
      <c r="B174" s="1" t="str">
        <f>TRIM(LEFT(D174, FIND(" ", D174)-1))</f>
        <v>eng</v>
      </c>
      <c r="C174" s="1" t="str">
        <f>TRIM(RIGHT(D174, 3))</f>
        <v>ENG</v>
      </c>
      <c r="D174" s="1" t="s">
        <v>30</v>
      </c>
      <c r="E174" s="1" t="s">
        <v>44</v>
      </c>
      <c r="F174">
        <v>18</v>
      </c>
      <c r="G174">
        <v>3</v>
      </c>
      <c r="H174">
        <v>0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1" t="s">
        <v>218</v>
      </c>
    </row>
    <row r="175" spans="1:36" x14ac:dyDescent="0.3">
      <c r="A175" s="1" t="s">
        <v>252</v>
      </c>
      <c r="B175" s="1" t="str">
        <f>TRIM(LEFT(D175, FIND(" ", D175)-1))</f>
        <v>cm</v>
      </c>
      <c r="C175" s="1" t="str">
        <f>TRIM(RIGHT(D175, 3))</f>
        <v>CMR</v>
      </c>
      <c r="D175" s="1" t="s">
        <v>100</v>
      </c>
      <c r="E175" s="1" t="s">
        <v>34</v>
      </c>
      <c r="F175">
        <v>27</v>
      </c>
      <c r="G175">
        <v>38</v>
      </c>
      <c r="H175">
        <v>38</v>
      </c>
      <c r="I175">
        <v>3420</v>
      </c>
      <c r="J175">
        <v>38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5</v>
      </c>
      <c r="R175">
        <v>0</v>
      </c>
      <c r="S175">
        <v>0</v>
      </c>
      <c r="T175">
        <v>0</v>
      </c>
      <c r="U175">
        <v>0.1</v>
      </c>
      <c r="V175">
        <v>0.1</v>
      </c>
      <c r="W175">
        <v>1</v>
      </c>
      <c r="X175">
        <v>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s="1" t="s">
        <v>253</v>
      </c>
    </row>
    <row r="176" spans="1:36" x14ac:dyDescent="0.3">
      <c r="A176" s="1" t="s">
        <v>254</v>
      </c>
      <c r="B176" s="1" t="str">
        <f>TRIM(LEFT(D176, FIND(" ", D176)-1))</f>
        <v>pt</v>
      </c>
      <c r="C176" s="1" t="str">
        <f>TRIM(RIGHT(D176, 3))</f>
        <v>POR</v>
      </c>
      <c r="D176" s="1" t="s">
        <v>41</v>
      </c>
      <c r="E176" s="1" t="s">
        <v>39</v>
      </c>
      <c r="F176">
        <v>24</v>
      </c>
      <c r="G176">
        <v>36</v>
      </c>
      <c r="H176">
        <v>35</v>
      </c>
      <c r="I176">
        <v>3174</v>
      </c>
      <c r="J176">
        <v>35.299999999999997</v>
      </c>
      <c r="K176">
        <v>2</v>
      </c>
      <c r="L176">
        <v>3</v>
      </c>
      <c r="M176">
        <v>5</v>
      </c>
      <c r="N176">
        <v>2</v>
      </c>
      <c r="O176">
        <v>0</v>
      </c>
      <c r="P176">
        <v>0</v>
      </c>
      <c r="Q176">
        <v>6</v>
      </c>
      <c r="R176">
        <v>1</v>
      </c>
      <c r="S176">
        <v>1.7</v>
      </c>
      <c r="T176">
        <v>1.7</v>
      </c>
      <c r="U176">
        <v>2.9</v>
      </c>
      <c r="V176">
        <v>4.5999999999999996</v>
      </c>
      <c r="W176">
        <v>52</v>
      </c>
      <c r="X176">
        <v>124</v>
      </c>
      <c r="Y176">
        <v>111</v>
      </c>
      <c r="Z176">
        <v>0.06</v>
      </c>
      <c r="AA176">
        <v>0.09</v>
      </c>
      <c r="AB176">
        <v>0.14000000000000001</v>
      </c>
      <c r="AC176">
        <v>0.06</v>
      </c>
      <c r="AD176">
        <v>0.14000000000000001</v>
      </c>
      <c r="AE176">
        <v>0.05</v>
      </c>
      <c r="AF176">
        <v>0.08</v>
      </c>
      <c r="AG176">
        <v>0.13</v>
      </c>
      <c r="AH176">
        <v>0.05</v>
      </c>
      <c r="AI176">
        <v>0.13</v>
      </c>
      <c r="AJ176" s="1" t="s">
        <v>253</v>
      </c>
    </row>
    <row r="177" spans="1:36" x14ac:dyDescent="0.3">
      <c r="A177" s="1" t="s">
        <v>255</v>
      </c>
      <c r="B177" s="1" t="str">
        <f>TRIM(LEFT(D177, FIND(" ", D177)-1))</f>
        <v>pt</v>
      </c>
      <c r="C177" s="1" t="str">
        <f>TRIM(RIGHT(D177, 3))</f>
        <v>POR</v>
      </c>
      <c r="D177" s="1" t="s">
        <v>41</v>
      </c>
      <c r="E177" s="1" t="s">
        <v>37</v>
      </c>
      <c r="F177">
        <v>28</v>
      </c>
      <c r="G177">
        <v>35</v>
      </c>
      <c r="H177">
        <v>35</v>
      </c>
      <c r="I177">
        <v>3118</v>
      </c>
      <c r="J177">
        <v>34.6</v>
      </c>
      <c r="K177">
        <v>10</v>
      </c>
      <c r="L177">
        <v>8</v>
      </c>
      <c r="M177">
        <v>18</v>
      </c>
      <c r="N177">
        <v>6</v>
      </c>
      <c r="O177">
        <v>4</v>
      </c>
      <c r="P177">
        <v>5</v>
      </c>
      <c r="Q177">
        <v>9</v>
      </c>
      <c r="R177">
        <v>0</v>
      </c>
      <c r="S177">
        <v>10</v>
      </c>
      <c r="T177">
        <v>6.1</v>
      </c>
      <c r="U177">
        <v>11.8</v>
      </c>
      <c r="V177">
        <v>17.8</v>
      </c>
      <c r="W177">
        <v>86</v>
      </c>
      <c r="X177">
        <v>297</v>
      </c>
      <c r="Y177">
        <v>182</v>
      </c>
      <c r="Z177">
        <v>0.28999999999999998</v>
      </c>
      <c r="AA177">
        <v>0.23</v>
      </c>
      <c r="AB177">
        <v>0.52</v>
      </c>
      <c r="AC177">
        <v>0.17</v>
      </c>
      <c r="AD177">
        <v>0.4</v>
      </c>
      <c r="AE177">
        <v>0.28999999999999998</v>
      </c>
      <c r="AF177">
        <v>0.34</v>
      </c>
      <c r="AG177">
        <v>0.63</v>
      </c>
      <c r="AH177">
        <v>0.18</v>
      </c>
      <c r="AI177">
        <v>0.51</v>
      </c>
      <c r="AJ177" s="1" t="s">
        <v>253</v>
      </c>
    </row>
    <row r="178" spans="1:36" x14ac:dyDescent="0.3">
      <c r="A178" s="1" t="s">
        <v>256</v>
      </c>
      <c r="B178" s="1" t="str">
        <f>TRIM(LEFT(D178, FIND(" ", D178)-1))</f>
        <v>ar</v>
      </c>
      <c r="C178" s="1" t="str">
        <f>TRIM(RIGHT(D178, 3))</f>
        <v>ARG</v>
      </c>
      <c r="D178" s="1" t="s">
        <v>36</v>
      </c>
      <c r="E178" s="1" t="s">
        <v>44</v>
      </c>
      <c r="F178">
        <v>19</v>
      </c>
      <c r="G178">
        <v>36</v>
      </c>
      <c r="H178">
        <v>30</v>
      </c>
      <c r="I178">
        <v>2565</v>
      </c>
      <c r="J178">
        <v>28.5</v>
      </c>
      <c r="K178">
        <v>7</v>
      </c>
      <c r="L178">
        <v>4</v>
      </c>
      <c r="M178">
        <v>11</v>
      </c>
      <c r="N178">
        <v>7</v>
      </c>
      <c r="O178">
        <v>0</v>
      </c>
      <c r="P178">
        <v>0</v>
      </c>
      <c r="Q178">
        <v>4</v>
      </c>
      <c r="R178">
        <v>0</v>
      </c>
      <c r="S178">
        <v>8.4</v>
      </c>
      <c r="T178">
        <v>8.3000000000000007</v>
      </c>
      <c r="U178">
        <v>5.0999999999999996</v>
      </c>
      <c r="V178">
        <v>13.4</v>
      </c>
      <c r="W178">
        <v>178</v>
      </c>
      <c r="X178">
        <v>62</v>
      </c>
      <c r="Y178">
        <v>281</v>
      </c>
      <c r="Z178">
        <v>0.25</v>
      </c>
      <c r="AA178">
        <v>0.14000000000000001</v>
      </c>
      <c r="AB178">
        <v>0.39</v>
      </c>
      <c r="AC178">
        <v>0.25</v>
      </c>
      <c r="AD178">
        <v>0.39</v>
      </c>
      <c r="AE178">
        <v>0.28999999999999998</v>
      </c>
      <c r="AF178">
        <v>0.18</v>
      </c>
      <c r="AG178">
        <v>0.47</v>
      </c>
      <c r="AH178">
        <v>0.28999999999999998</v>
      </c>
      <c r="AI178">
        <v>0.47</v>
      </c>
      <c r="AJ178" s="1" t="s">
        <v>253</v>
      </c>
    </row>
    <row r="179" spans="1:36" x14ac:dyDescent="0.3">
      <c r="A179" s="1" t="s">
        <v>257</v>
      </c>
      <c r="B179" s="1" t="str">
        <f>TRIM(LEFT(D179, FIND(" ", D179)-1))</f>
        <v>eng</v>
      </c>
      <c r="C179" s="1" t="str">
        <f>TRIM(RIGHT(D179, 3))</f>
        <v>ENG</v>
      </c>
      <c r="D179" s="1" t="s">
        <v>30</v>
      </c>
      <c r="E179" s="1" t="s">
        <v>44</v>
      </c>
      <c r="F179">
        <v>25</v>
      </c>
      <c r="G179">
        <v>33</v>
      </c>
      <c r="H179">
        <v>26</v>
      </c>
      <c r="I179">
        <v>2271</v>
      </c>
      <c r="J179">
        <v>25.2</v>
      </c>
      <c r="K179">
        <v>7</v>
      </c>
      <c r="L179">
        <v>2</v>
      </c>
      <c r="M179">
        <v>9</v>
      </c>
      <c r="N179">
        <v>5</v>
      </c>
      <c r="O179">
        <v>2</v>
      </c>
      <c r="P179">
        <v>2</v>
      </c>
      <c r="Q179">
        <v>2</v>
      </c>
      <c r="R179">
        <v>0</v>
      </c>
      <c r="S179">
        <v>7.4</v>
      </c>
      <c r="T179">
        <v>5.8</v>
      </c>
      <c r="U179">
        <v>2.2999999999999998</v>
      </c>
      <c r="V179">
        <v>8.1</v>
      </c>
      <c r="W179">
        <v>95</v>
      </c>
      <c r="X179">
        <v>65</v>
      </c>
      <c r="Y179">
        <v>184</v>
      </c>
      <c r="Z179">
        <v>0.28000000000000003</v>
      </c>
      <c r="AA179">
        <v>0.08</v>
      </c>
      <c r="AB179">
        <v>0.36</v>
      </c>
      <c r="AC179">
        <v>0.2</v>
      </c>
      <c r="AD179">
        <v>0.28000000000000003</v>
      </c>
      <c r="AE179">
        <v>0.28999999999999998</v>
      </c>
      <c r="AF179">
        <v>0.09</v>
      </c>
      <c r="AG179">
        <v>0.38</v>
      </c>
      <c r="AH179">
        <v>0.23</v>
      </c>
      <c r="AI179">
        <v>0.32</v>
      </c>
      <c r="AJ179" s="1" t="s">
        <v>253</v>
      </c>
    </row>
    <row r="180" spans="1:36" x14ac:dyDescent="0.3">
      <c r="A180" s="1" t="s">
        <v>258</v>
      </c>
      <c r="B180" s="1" t="str">
        <f>TRIM(LEFT(D180, FIND(" ", D180)-1))</f>
        <v>dk</v>
      </c>
      <c r="C180" s="1" t="str">
        <f>TRIM(RIGHT(D180, 3))</f>
        <v>DEN</v>
      </c>
      <c r="D180" s="1" t="s">
        <v>237</v>
      </c>
      <c r="E180" s="1" t="s">
        <v>44</v>
      </c>
      <c r="F180">
        <v>20</v>
      </c>
      <c r="G180">
        <v>30</v>
      </c>
      <c r="H180">
        <v>25</v>
      </c>
      <c r="I180">
        <v>2158</v>
      </c>
      <c r="J180">
        <v>24</v>
      </c>
      <c r="K180">
        <v>10</v>
      </c>
      <c r="L180">
        <v>2</v>
      </c>
      <c r="M180">
        <v>12</v>
      </c>
      <c r="N180">
        <v>10</v>
      </c>
      <c r="O180">
        <v>0</v>
      </c>
      <c r="P180">
        <v>0</v>
      </c>
      <c r="Q180">
        <v>2</v>
      </c>
      <c r="R180">
        <v>0</v>
      </c>
      <c r="S180">
        <v>7.6</v>
      </c>
      <c r="T180">
        <v>7.6</v>
      </c>
      <c r="U180">
        <v>1.6</v>
      </c>
      <c r="V180">
        <v>9.1999999999999993</v>
      </c>
      <c r="W180">
        <v>36</v>
      </c>
      <c r="X180">
        <v>33</v>
      </c>
      <c r="Y180">
        <v>111</v>
      </c>
      <c r="Z180">
        <v>0.42</v>
      </c>
      <c r="AA180">
        <v>0.08</v>
      </c>
      <c r="AB180">
        <v>0.5</v>
      </c>
      <c r="AC180">
        <v>0.42</v>
      </c>
      <c r="AD180">
        <v>0.5</v>
      </c>
      <c r="AE180">
        <v>0.32</v>
      </c>
      <c r="AF180">
        <v>7.0000000000000007E-2</v>
      </c>
      <c r="AG180">
        <v>0.38</v>
      </c>
      <c r="AH180">
        <v>0.32</v>
      </c>
      <c r="AI180">
        <v>0.38</v>
      </c>
      <c r="AJ180" s="1" t="s">
        <v>253</v>
      </c>
    </row>
    <row r="181" spans="1:36" x14ac:dyDescent="0.3">
      <c r="A181" s="1" t="s">
        <v>259</v>
      </c>
      <c r="B181" s="1" t="str">
        <f>TRIM(LEFT(D181, FIND(" ", D181)-1))</f>
        <v>br</v>
      </c>
      <c r="C181" s="1" t="str">
        <f>TRIM(RIGHT(D181, 3))</f>
        <v>BRA</v>
      </c>
      <c r="D181" s="1" t="s">
        <v>33</v>
      </c>
      <c r="E181" s="1" t="s">
        <v>134</v>
      </c>
      <c r="F181">
        <v>31</v>
      </c>
      <c r="G181">
        <v>25</v>
      </c>
      <c r="H181">
        <v>24</v>
      </c>
      <c r="I181">
        <v>1982</v>
      </c>
      <c r="J181">
        <v>22</v>
      </c>
      <c r="K181">
        <v>1</v>
      </c>
      <c r="L181">
        <v>2</v>
      </c>
      <c r="M181">
        <v>3</v>
      </c>
      <c r="N181">
        <v>1</v>
      </c>
      <c r="O181">
        <v>0</v>
      </c>
      <c r="P181">
        <v>0</v>
      </c>
      <c r="Q181">
        <v>7</v>
      </c>
      <c r="R181">
        <v>0</v>
      </c>
      <c r="S181">
        <v>3.5</v>
      </c>
      <c r="T181">
        <v>3.5</v>
      </c>
      <c r="U181">
        <v>1</v>
      </c>
      <c r="V181">
        <v>4.5</v>
      </c>
      <c r="W181">
        <v>12</v>
      </c>
      <c r="X181">
        <v>112</v>
      </c>
      <c r="Y181">
        <v>36</v>
      </c>
      <c r="Z181">
        <v>0.05</v>
      </c>
      <c r="AA181">
        <v>0.09</v>
      </c>
      <c r="AB181">
        <v>0.14000000000000001</v>
      </c>
      <c r="AC181">
        <v>0.05</v>
      </c>
      <c r="AD181">
        <v>0.14000000000000001</v>
      </c>
      <c r="AE181">
        <v>0.16</v>
      </c>
      <c r="AF181">
        <v>0.05</v>
      </c>
      <c r="AG181">
        <v>0.2</v>
      </c>
      <c r="AH181">
        <v>0.16</v>
      </c>
      <c r="AI181">
        <v>0.2</v>
      </c>
      <c r="AJ181" s="1" t="s">
        <v>253</v>
      </c>
    </row>
    <row r="182" spans="1:36" x14ac:dyDescent="0.3">
      <c r="A182" s="1" t="s">
        <v>260</v>
      </c>
      <c r="B182" s="1" t="str">
        <f>TRIM(LEFT(D182, FIND(" ", D182)-1))</f>
        <v>eng</v>
      </c>
      <c r="C182" s="1" t="str">
        <f>TRIM(RIGHT(D182, 3))</f>
        <v>ENG</v>
      </c>
      <c r="D182" s="1" t="s">
        <v>30</v>
      </c>
      <c r="E182" s="1" t="s">
        <v>27</v>
      </c>
      <c r="F182">
        <v>18</v>
      </c>
      <c r="G182">
        <v>24</v>
      </c>
      <c r="H182">
        <v>24</v>
      </c>
      <c r="I182">
        <v>1924</v>
      </c>
      <c r="J182">
        <v>21.4</v>
      </c>
      <c r="K182">
        <v>3</v>
      </c>
      <c r="L182">
        <v>1</v>
      </c>
      <c r="M182">
        <v>4</v>
      </c>
      <c r="N182">
        <v>3</v>
      </c>
      <c r="O182">
        <v>0</v>
      </c>
      <c r="P182">
        <v>0</v>
      </c>
      <c r="Q182">
        <v>3</v>
      </c>
      <c r="R182">
        <v>0</v>
      </c>
      <c r="S182">
        <v>0.9</v>
      </c>
      <c r="T182">
        <v>0.9</v>
      </c>
      <c r="U182">
        <v>0.7</v>
      </c>
      <c r="V182">
        <v>1.6</v>
      </c>
      <c r="W182">
        <v>25</v>
      </c>
      <c r="X182">
        <v>64</v>
      </c>
      <c r="Y182">
        <v>36</v>
      </c>
      <c r="Z182">
        <v>0.14000000000000001</v>
      </c>
      <c r="AA182">
        <v>0.05</v>
      </c>
      <c r="AB182">
        <v>0.19</v>
      </c>
      <c r="AC182">
        <v>0.14000000000000001</v>
      </c>
      <c r="AD182">
        <v>0.19</v>
      </c>
      <c r="AE182">
        <v>0.04</v>
      </c>
      <c r="AF182">
        <v>0.03</v>
      </c>
      <c r="AG182">
        <v>7.0000000000000007E-2</v>
      </c>
      <c r="AH182">
        <v>0.04</v>
      </c>
      <c r="AI182">
        <v>7.0000000000000007E-2</v>
      </c>
      <c r="AJ182" s="1" t="s">
        <v>253</v>
      </c>
    </row>
    <row r="183" spans="1:36" x14ac:dyDescent="0.3">
      <c r="A183" s="1" t="s">
        <v>261</v>
      </c>
      <c r="B183" s="1" t="str">
        <f>TRIM(LEFT(D183, FIND(" ", D183)-1))</f>
        <v>eng</v>
      </c>
      <c r="C183" s="1" t="str">
        <f>TRIM(RIGHT(D183, 3))</f>
        <v>ENG</v>
      </c>
      <c r="D183" s="1" t="s">
        <v>30</v>
      </c>
      <c r="E183" s="1" t="s">
        <v>39</v>
      </c>
      <c r="F183">
        <v>25</v>
      </c>
      <c r="G183">
        <v>22</v>
      </c>
      <c r="H183">
        <v>20</v>
      </c>
      <c r="I183">
        <v>1780</v>
      </c>
      <c r="J183">
        <v>19.8</v>
      </c>
      <c r="K183">
        <v>0</v>
      </c>
      <c r="L183">
        <v>2</v>
      </c>
      <c r="M183">
        <v>2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0.1</v>
      </c>
      <c r="T183">
        <v>0.1</v>
      </c>
      <c r="U183">
        <v>1.5</v>
      </c>
      <c r="V183">
        <v>1.6</v>
      </c>
      <c r="W183">
        <v>30</v>
      </c>
      <c r="X183">
        <v>77</v>
      </c>
      <c r="Y183">
        <v>54</v>
      </c>
      <c r="Z183">
        <v>0</v>
      </c>
      <c r="AA183">
        <v>0.1</v>
      </c>
      <c r="AB183">
        <v>0.1</v>
      </c>
      <c r="AC183">
        <v>0</v>
      </c>
      <c r="AD183">
        <v>0.1</v>
      </c>
      <c r="AE183">
        <v>0.01</v>
      </c>
      <c r="AF183">
        <v>0.08</v>
      </c>
      <c r="AG183">
        <v>0.08</v>
      </c>
      <c r="AH183">
        <v>0.01</v>
      </c>
      <c r="AI183">
        <v>0.08</v>
      </c>
      <c r="AJ183" s="1" t="s">
        <v>253</v>
      </c>
    </row>
    <row r="184" spans="1:36" x14ac:dyDescent="0.3">
      <c r="A184" s="1" t="s">
        <v>262</v>
      </c>
      <c r="B184" s="1" t="str">
        <f>TRIM(LEFT(D184, FIND(" ", D184)-1))</f>
        <v>sct</v>
      </c>
      <c r="C184" s="1" t="str">
        <f>TRIM(RIGHT(D184, 3))</f>
        <v>SCO</v>
      </c>
      <c r="D184" s="1" t="s">
        <v>85</v>
      </c>
      <c r="E184" s="1" t="s">
        <v>37</v>
      </c>
      <c r="F184">
        <v>26</v>
      </c>
      <c r="G184">
        <v>32</v>
      </c>
      <c r="H184">
        <v>18</v>
      </c>
      <c r="I184">
        <v>1901</v>
      </c>
      <c r="J184">
        <v>21.1</v>
      </c>
      <c r="K184">
        <v>7</v>
      </c>
      <c r="L184">
        <v>1</v>
      </c>
      <c r="M184">
        <v>8</v>
      </c>
      <c r="N184">
        <v>7</v>
      </c>
      <c r="O184">
        <v>0</v>
      </c>
      <c r="P184">
        <v>0</v>
      </c>
      <c r="Q184">
        <v>2</v>
      </c>
      <c r="R184">
        <v>0</v>
      </c>
      <c r="S184">
        <v>5.7</v>
      </c>
      <c r="T184">
        <v>5.7</v>
      </c>
      <c r="U184">
        <v>0.8</v>
      </c>
      <c r="V184">
        <v>6.6</v>
      </c>
      <c r="W184">
        <v>29</v>
      </c>
      <c r="X184">
        <v>64</v>
      </c>
      <c r="Y184">
        <v>47</v>
      </c>
      <c r="Z184">
        <v>0.33</v>
      </c>
      <c r="AA184">
        <v>0.05</v>
      </c>
      <c r="AB184">
        <v>0.38</v>
      </c>
      <c r="AC184">
        <v>0.33</v>
      </c>
      <c r="AD184">
        <v>0.38</v>
      </c>
      <c r="AE184">
        <v>0.27</v>
      </c>
      <c r="AF184">
        <v>0.04</v>
      </c>
      <c r="AG184">
        <v>0.31</v>
      </c>
      <c r="AH184">
        <v>0.27</v>
      </c>
      <c r="AI184">
        <v>0.31</v>
      </c>
      <c r="AJ184" s="1" t="s">
        <v>253</v>
      </c>
    </row>
    <row r="185" spans="1:36" x14ac:dyDescent="0.3">
      <c r="A185" s="1" t="s">
        <v>263</v>
      </c>
      <c r="B185" s="1" t="str">
        <f>TRIM(LEFT(D185, FIND(" ", D185)-1))</f>
        <v>eng</v>
      </c>
      <c r="C185" s="1" t="str">
        <f>TRIM(RIGHT(D185, 3))</f>
        <v>ENG</v>
      </c>
      <c r="D185" s="1" t="s">
        <v>30</v>
      </c>
      <c r="E185" s="1" t="s">
        <v>39</v>
      </c>
      <c r="F185">
        <v>30</v>
      </c>
      <c r="G185">
        <v>22</v>
      </c>
      <c r="H185">
        <v>18</v>
      </c>
      <c r="I185">
        <v>1653</v>
      </c>
      <c r="J185">
        <v>18.399999999999999</v>
      </c>
      <c r="K185">
        <v>2</v>
      </c>
      <c r="L185">
        <v>2</v>
      </c>
      <c r="M185">
        <v>4</v>
      </c>
      <c r="N185">
        <v>2</v>
      </c>
      <c r="O185">
        <v>0</v>
      </c>
      <c r="P185">
        <v>0</v>
      </c>
      <c r="Q185">
        <v>4</v>
      </c>
      <c r="R185">
        <v>0</v>
      </c>
      <c r="S185">
        <v>2</v>
      </c>
      <c r="T185">
        <v>2</v>
      </c>
      <c r="U185">
        <v>1.2</v>
      </c>
      <c r="V185">
        <v>3.3</v>
      </c>
      <c r="W185">
        <v>20</v>
      </c>
      <c r="X185">
        <v>73</v>
      </c>
      <c r="Y185">
        <v>2</v>
      </c>
      <c r="Z185">
        <v>0.11</v>
      </c>
      <c r="AA185">
        <v>0.11</v>
      </c>
      <c r="AB185">
        <v>0.22</v>
      </c>
      <c r="AC185">
        <v>0.11</v>
      </c>
      <c r="AD185">
        <v>0.22</v>
      </c>
      <c r="AE185">
        <v>0.11</v>
      </c>
      <c r="AF185">
        <v>7.0000000000000007E-2</v>
      </c>
      <c r="AG185">
        <v>0.18</v>
      </c>
      <c r="AH185">
        <v>0.11</v>
      </c>
      <c r="AI185">
        <v>0.18</v>
      </c>
      <c r="AJ185" s="1" t="s">
        <v>253</v>
      </c>
    </row>
    <row r="186" spans="1:36" x14ac:dyDescent="0.3">
      <c r="A186" s="1" t="s">
        <v>264</v>
      </c>
      <c r="B186" s="1" t="str">
        <f>TRIM(LEFT(D186, FIND(" ", D186)-1))</f>
        <v>fr</v>
      </c>
      <c r="C186" s="1" t="str">
        <f>TRIM(RIGHT(D186, 3))</f>
        <v>FRA</v>
      </c>
      <c r="D186" s="1" t="s">
        <v>89</v>
      </c>
      <c r="E186" s="1" t="s">
        <v>39</v>
      </c>
      <c r="F186">
        <v>30</v>
      </c>
      <c r="G186">
        <v>22</v>
      </c>
      <c r="H186">
        <v>16</v>
      </c>
      <c r="I186">
        <v>1375</v>
      </c>
      <c r="J186">
        <v>15.3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2</v>
      </c>
      <c r="R186">
        <v>0</v>
      </c>
      <c r="S186">
        <v>1.3</v>
      </c>
      <c r="T186">
        <v>1.3</v>
      </c>
      <c r="U186">
        <v>0.1</v>
      </c>
      <c r="V186">
        <v>1.3</v>
      </c>
      <c r="W186">
        <v>16</v>
      </c>
      <c r="X186">
        <v>59</v>
      </c>
      <c r="Y186">
        <v>2</v>
      </c>
      <c r="Z186">
        <v>7.0000000000000007E-2</v>
      </c>
      <c r="AA186">
        <v>0</v>
      </c>
      <c r="AB186">
        <v>7.0000000000000007E-2</v>
      </c>
      <c r="AC186">
        <v>7.0000000000000007E-2</v>
      </c>
      <c r="AD186">
        <v>7.0000000000000007E-2</v>
      </c>
      <c r="AE186">
        <v>0.08</v>
      </c>
      <c r="AF186">
        <v>0</v>
      </c>
      <c r="AG186">
        <v>0.09</v>
      </c>
      <c r="AH186">
        <v>0.08</v>
      </c>
      <c r="AI186">
        <v>0.09</v>
      </c>
      <c r="AJ186" s="1" t="s">
        <v>253</v>
      </c>
    </row>
    <row r="187" spans="1:36" x14ac:dyDescent="0.3">
      <c r="A187" s="1" t="s">
        <v>265</v>
      </c>
      <c r="B187" s="1" t="str">
        <f>TRIM(LEFT(D187, FIND(" ", D187)-1))</f>
        <v>nir</v>
      </c>
      <c r="C187" s="1" t="str">
        <f>TRIM(RIGHT(D187, 3))</f>
        <v>NIR</v>
      </c>
      <c r="D187" s="1" t="s">
        <v>98</v>
      </c>
      <c r="E187" s="1" t="s">
        <v>39</v>
      </c>
      <c r="F187">
        <v>35</v>
      </c>
      <c r="G187">
        <v>23</v>
      </c>
      <c r="H187">
        <v>15</v>
      </c>
      <c r="I187">
        <v>1392</v>
      </c>
      <c r="J187">
        <v>15.5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2</v>
      </c>
      <c r="R187">
        <v>0</v>
      </c>
      <c r="S187">
        <v>0.1</v>
      </c>
      <c r="T187">
        <v>0.1</v>
      </c>
      <c r="U187">
        <v>1.2</v>
      </c>
      <c r="V187">
        <v>1.2</v>
      </c>
      <c r="W187">
        <v>7</v>
      </c>
      <c r="X187">
        <v>37</v>
      </c>
      <c r="Y187">
        <v>1</v>
      </c>
      <c r="Z187">
        <v>0</v>
      </c>
      <c r="AA187">
        <v>0.06</v>
      </c>
      <c r="AB187">
        <v>0.06</v>
      </c>
      <c r="AC187">
        <v>0</v>
      </c>
      <c r="AD187">
        <v>0.06</v>
      </c>
      <c r="AE187">
        <v>0</v>
      </c>
      <c r="AF187">
        <v>0.08</v>
      </c>
      <c r="AG187">
        <v>0.08</v>
      </c>
      <c r="AH187">
        <v>0</v>
      </c>
      <c r="AI187">
        <v>0.08</v>
      </c>
      <c r="AJ187" s="1" t="s">
        <v>253</v>
      </c>
    </row>
    <row r="188" spans="1:36" x14ac:dyDescent="0.3">
      <c r="A188" s="1" t="s">
        <v>266</v>
      </c>
      <c r="B188" s="1" t="str">
        <f>TRIM(LEFT(D188, FIND(" ", D188)-1))</f>
        <v>br</v>
      </c>
      <c r="C188" s="1" t="str">
        <f>TRIM(RIGHT(D188, 3))</f>
        <v>BRA</v>
      </c>
      <c r="D188" s="1" t="s">
        <v>33</v>
      </c>
      <c r="E188" s="1" t="s">
        <v>44</v>
      </c>
      <c r="F188">
        <v>23</v>
      </c>
      <c r="G188">
        <v>29</v>
      </c>
      <c r="H188">
        <v>15</v>
      </c>
      <c r="I188">
        <v>1324</v>
      </c>
      <c r="J188">
        <v>14.7</v>
      </c>
      <c r="K188">
        <v>1</v>
      </c>
      <c r="L188">
        <v>1</v>
      </c>
      <c r="M188">
        <v>2</v>
      </c>
      <c r="N188">
        <v>1</v>
      </c>
      <c r="O188">
        <v>0</v>
      </c>
      <c r="P188">
        <v>0</v>
      </c>
      <c r="Q188">
        <v>5</v>
      </c>
      <c r="R188">
        <v>0</v>
      </c>
      <c r="S188">
        <v>3.4</v>
      </c>
      <c r="T188">
        <v>3.4</v>
      </c>
      <c r="U188">
        <v>2.8</v>
      </c>
      <c r="V188">
        <v>6.1</v>
      </c>
      <c r="W188">
        <v>53</v>
      </c>
      <c r="X188">
        <v>64</v>
      </c>
      <c r="Y188">
        <v>149</v>
      </c>
      <c r="Z188">
        <v>7.0000000000000007E-2</v>
      </c>
      <c r="AA188">
        <v>7.0000000000000007E-2</v>
      </c>
      <c r="AB188">
        <v>0.14000000000000001</v>
      </c>
      <c r="AC188">
        <v>7.0000000000000007E-2</v>
      </c>
      <c r="AD188">
        <v>0.14000000000000001</v>
      </c>
      <c r="AE188">
        <v>0.23</v>
      </c>
      <c r="AF188">
        <v>0.19</v>
      </c>
      <c r="AG188">
        <v>0.42</v>
      </c>
      <c r="AH188">
        <v>0.23</v>
      </c>
      <c r="AI188">
        <v>0.42</v>
      </c>
      <c r="AJ188" s="1" t="s">
        <v>253</v>
      </c>
    </row>
    <row r="189" spans="1:36" x14ac:dyDescent="0.3">
      <c r="A189" s="1" t="s">
        <v>267</v>
      </c>
      <c r="B189" s="1" t="str">
        <f>TRIM(LEFT(D189, FIND(" ", D189)-1))</f>
        <v>se</v>
      </c>
      <c r="C189" s="1" t="str">
        <f>TRIM(RIGHT(D189, 3))</f>
        <v>SWE</v>
      </c>
      <c r="D189" s="1" t="s">
        <v>187</v>
      </c>
      <c r="E189" s="1" t="s">
        <v>39</v>
      </c>
      <c r="F189">
        <v>29</v>
      </c>
      <c r="G189">
        <v>19</v>
      </c>
      <c r="H189">
        <v>14</v>
      </c>
      <c r="I189">
        <v>1328</v>
      </c>
      <c r="J189">
        <v>14.8</v>
      </c>
      <c r="K189">
        <v>1</v>
      </c>
      <c r="L189">
        <v>1</v>
      </c>
      <c r="M189">
        <v>2</v>
      </c>
      <c r="N189">
        <v>1</v>
      </c>
      <c r="O189">
        <v>0</v>
      </c>
      <c r="P189">
        <v>0</v>
      </c>
      <c r="Q189">
        <v>2</v>
      </c>
      <c r="R189">
        <v>0</v>
      </c>
      <c r="S189">
        <v>0.8</v>
      </c>
      <c r="T189">
        <v>0.8</v>
      </c>
      <c r="U189">
        <v>0.3</v>
      </c>
      <c r="V189">
        <v>1.1000000000000001</v>
      </c>
      <c r="W189">
        <v>17</v>
      </c>
      <c r="X189">
        <v>40</v>
      </c>
      <c r="Y189">
        <v>17</v>
      </c>
      <c r="Z189">
        <v>7.0000000000000007E-2</v>
      </c>
      <c r="AA189">
        <v>7.0000000000000007E-2</v>
      </c>
      <c r="AB189">
        <v>0.14000000000000001</v>
      </c>
      <c r="AC189">
        <v>7.0000000000000007E-2</v>
      </c>
      <c r="AD189">
        <v>0.14000000000000001</v>
      </c>
      <c r="AE189">
        <v>0.05</v>
      </c>
      <c r="AF189">
        <v>0.02</v>
      </c>
      <c r="AG189">
        <v>7.0000000000000007E-2</v>
      </c>
      <c r="AH189">
        <v>0.05</v>
      </c>
      <c r="AI189">
        <v>7.0000000000000007E-2</v>
      </c>
      <c r="AJ189" s="1" t="s">
        <v>253</v>
      </c>
    </row>
    <row r="190" spans="1:36" x14ac:dyDescent="0.3">
      <c r="A190" s="1" t="s">
        <v>268</v>
      </c>
      <c r="B190" s="1" t="str">
        <f>TRIM(LEFT(D190, FIND(" ", D190)-1))</f>
        <v>dk</v>
      </c>
      <c r="C190" s="1" t="str">
        <f>TRIM(RIGHT(D190, 3))</f>
        <v>DEN</v>
      </c>
      <c r="D190" s="1" t="s">
        <v>237</v>
      </c>
      <c r="E190" s="1" t="s">
        <v>27</v>
      </c>
      <c r="F190">
        <v>31</v>
      </c>
      <c r="G190">
        <v>22</v>
      </c>
      <c r="H190">
        <v>12</v>
      </c>
      <c r="I190">
        <v>1141</v>
      </c>
      <c r="J190">
        <v>12.7</v>
      </c>
      <c r="K190">
        <v>1</v>
      </c>
      <c r="L190">
        <v>2</v>
      </c>
      <c r="M190">
        <v>3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1</v>
      </c>
      <c r="T190">
        <v>1</v>
      </c>
      <c r="U190">
        <v>2.2999999999999998</v>
      </c>
      <c r="V190">
        <v>3.3</v>
      </c>
      <c r="W190">
        <v>20</v>
      </c>
      <c r="X190">
        <v>68</v>
      </c>
      <c r="Y190">
        <v>23</v>
      </c>
      <c r="Z190">
        <v>0.08</v>
      </c>
      <c r="AA190">
        <v>0.16</v>
      </c>
      <c r="AB190">
        <v>0.24</v>
      </c>
      <c r="AC190">
        <v>0.08</v>
      </c>
      <c r="AD190">
        <v>0.24</v>
      </c>
      <c r="AE190">
        <v>0.08</v>
      </c>
      <c r="AF190">
        <v>0.18</v>
      </c>
      <c r="AG190">
        <v>0.26</v>
      </c>
      <c r="AH190">
        <v>0.08</v>
      </c>
      <c r="AI190">
        <v>0.26</v>
      </c>
      <c r="AJ190" s="1" t="s">
        <v>253</v>
      </c>
    </row>
    <row r="191" spans="1:36" x14ac:dyDescent="0.3">
      <c r="A191" s="1" t="s">
        <v>269</v>
      </c>
      <c r="B191" s="1" t="str">
        <f>TRIM(LEFT(D191, FIND(" ", D191)-1))</f>
        <v>eng</v>
      </c>
      <c r="C191" s="1" t="str">
        <f>TRIM(RIGHT(D191, 3))</f>
        <v>ENG</v>
      </c>
      <c r="D191" s="1" t="s">
        <v>30</v>
      </c>
      <c r="E191" s="1" t="s">
        <v>39</v>
      </c>
      <c r="F191">
        <v>28</v>
      </c>
      <c r="G191">
        <v>12</v>
      </c>
      <c r="H191">
        <v>12</v>
      </c>
      <c r="I191">
        <v>959</v>
      </c>
      <c r="J191">
        <v>10.7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6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10</v>
      </c>
      <c r="X191">
        <v>45</v>
      </c>
      <c r="Y191">
        <v>30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0.09</v>
      </c>
      <c r="AG191">
        <v>0.1</v>
      </c>
      <c r="AH191">
        <v>0</v>
      </c>
      <c r="AI191">
        <v>0.1</v>
      </c>
      <c r="AJ191" s="1" t="s">
        <v>253</v>
      </c>
    </row>
    <row r="192" spans="1:36" x14ac:dyDescent="0.3">
      <c r="A192" s="1" t="s">
        <v>270</v>
      </c>
      <c r="B192" s="1" t="str">
        <f>TRIM(LEFT(D192, FIND(" ", D192)-1))</f>
        <v>ma</v>
      </c>
      <c r="C192" s="1" t="str">
        <f>TRIM(RIGHT(D192, 3))</f>
        <v>MAR</v>
      </c>
      <c r="D192" s="1" t="s">
        <v>271</v>
      </c>
      <c r="E192" s="1" t="s">
        <v>134</v>
      </c>
      <c r="F192">
        <v>26</v>
      </c>
      <c r="G192">
        <v>21</v>
      </c>
      <c r="H192">
        <v>10</v>
      </c>
      <c r="I192">
        <v>938</v>
      </c>
      <c r="J192">
        <v>10.4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6</v>
      </c>
      <c r="R192">
        <v>0</v>
      </c>
      <c r="S192">
        <v>0.1</v>
      </c>
      <c r="T192">
        <v>0.1</v>
      </c>
      <c r="U192">
        <v>0.3</v>
      </c>
      <c r="V192">
        <v>0.4</v>
      </c>
      <c r="W192">
        <v>6</v>
      </c>
      <c r="X192">
        <v>66</v>
      </c>
      <c r="Y192">
        <v>10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0.01</v>
      </c>
      <c r="AF192">
        <v>0.03</v>
      </c>
      <c r="AG192">
        <v>0.04</v>
      </c>
      <c r="AH192">
        <v>0.01</v>
      </c>
      <c r="AI192">
        <v>0.04</v>
      </c>
      <c r="AJ192" s="1" t="s">
        <v>253</v>
      </c>
    </row>
    <row r="193" spans="1:36" x14ac:dyDescent="0.3">
      <c r="A193" s="1" t="s">
        <v>272</v>
      </c>
      <c r="B193" s="1" t="str">
        <f>TRIM(LEFT(D193, FIND(" ", D193)-1))</f>
        <v>ar</v>
      </c>
      <c r="C193" s="1" t="str">
        <f>TRIM(RIGHT(D193, 3))</f>
        <v>ARG</v>
      </c>
      <c r="D193" s="1" t="s">
        <v>36</v>
      </c>
      <c r="E193" s="1" t="s">
        <v>39</v>
      </c>
      <c r="F193">
        <v>25</v>
      </c>
      <c r="G193">
        <v>11</v>
      </c>
      <c r="H193">
        <v>8</v>
      </c>
      <c r="I193">
        <v>646</v>
      </c>
      <c r="J193">
        <v>7.2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3</v>
      </c>
      <c r="R193">
        <v>0</v>
      </c>
      <c r="S193">
        <v>0</v>
      </c>
      <c r="T193">
        <v>0</v>
      </c>
      <c r="U193">
        <v>0.1</v>
      </c>
      <c r="V193">
        <v>0.1</v>
      </c>
      <c r="W193">
        <v>8</v>
      </c>
      <c r="X193">
        <v>28</v>
      </c>
      <c r="Y193">
        <v>1</v>
      </c>
      <c r="Z193">
        <v>0</v>
      </c>
      <c r="AA193">
        <v>0.14000000000000001</v>
      </c>
      <c r="AB193">
        <v>0.14000000000000001</v>
      </c>
      <c r="AC193">
        <v>0</v>
      </c>
      <c r="AD193">
        <v>0.14000000000000001</v>
      </c>
      <c r="AE193">
        <v>0</v>
      </c>
      <c r="AF193">
        <v>0.01</v>
      </c>
      <c r="AG193">
        <v>0.01</v>
      </c>
      <c r="AH193">
        <v>0</v>
      </c>
      <c r="AI193">
        <v>0.01</v>
      </c>
      <c r="AJ193" s="1" t="s">
        <v>253</v>
      </c>
    </row>
    <row r="194" spans="1:36" x14ac:dyDescent="0.3">
      <c r="A194" s="1" t="s">
        <v>273</v>
      </c>
      <c r="B194" s="1" t="str">
        <f>TRIM(LEFT(D194, FIND(" ", D194)-1))</f>
        <v>eng</v>
      </c>
      <c r="C194" s="1" t="str">
        <f>TRIM(RIGHT(D194, 3))</f>
        <v>ENG</v>
      </c>
      <c r="D194" s="1" t="s">
        <v>30</v>
      </c>
      <c r="E194" s="1" t="s">
        <v>37</v>
      </c>
      <c r="F194">
        <v>24</v>
      </c>
      <c r="G194">
        <v>14</v>
      </c>
      <c r="H194">
        <v>5</v>
      </c>
      <c r="I194">
        <v>516</v>
      </c>
      <c r="J194">
        <v>5.7</v>
      </c>
      <c r="K194">
        <v>1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2</v>
      </c>
      <c r="R194">
        <v>0</v>
      </c>
      <c r="S194">
        <v>0.4</v>
      </c>
      <c r="T194">
        <v>0.4</v>
      </c>
      <c r="U194">
        <v>0.3</v>
      </c>
      <c r="V194">
        <v>0.7</v>
      </c>
      <c r="W194">
        <v>9</v>
      </c>
      <c r="X194">
        <v>21</v>
      </c>
      <c r="Y194">
        <v>34</v>
      </c>
      <c r="Z194">
        <v>0.17</v>
      </c>
      <c r="AA194">
        <v>0</v>
      </c>
      <c r="AB194">
        <v>0.17</v>
      </c>
      <c r="AC194">
        <v>0.17</v>
      </c>
      <c r="AD194">
        <v>0.17</v>
      </c>
      <c r="AE194">
        <v>7.0000000000000007E-2</v>
      </c>
      <c r="AF194">
        <v>0.06</v>
      </c>
      <c r="AG194">
        <v>0.13</v>
      </c>
      <c r="AH194">
        <v>7.0000000000000007E-2</v>
      </c>
      <c r="AI194">
        <v>0.13</v>
      </c>
      <c r="AJ194" s="1" t="s">
        <v>253</v>
      </c>
    </row>
    <row r="195" spans="1:36" x14ac:dyDescent="0.3">
      <c r="A195" s="1" t="s">
        <v>274</v>
      </c>
      <c r="B195" s="1" t="str">
        <f>TRIM(LEFT(D195, FIND(" ", D195)-1))</f>
        <v>fr</v>
      </c>
      <c r="C195" s="1" t="str">
        <f>TRIM(RIGHT(D195, 3))</f>
        <v>FRA</v>
      </c>
      <c r="D195" s="1" t="s">
        <v>89</v>
      </c>
      <c r="E195" s="1" t="s">
        <v>44</v>
      </c>
      <c r="F195">
        <v>27</v>
      </c>
      <c r="G195">
        <v>13</v>
      </c>
      <c r="H195">
        <v>5</v>
      </c>
      <c r="I195">
        <v>448</v>
      </c>
      <c r="J195">
        <v>5</v>
      </c>
      <c r="K195">
        <v>1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1.2</v>
      </c>
      <c r="T195">
        <v>1.2</v>
      </c>
      <c r="U195">
        <v>0.2</v>
      </c>
      <c r="V195">
        <v>1.5</v>
      </c>
      <c r="W195">
        <v>6</v>
      </c>
      <c r="X195">
        <v>12</v>
      </c>
      <c r="Y195">
        <v>36</v>
      </c>
      <c r="Z195">
        <v>0.2</v>
      </c>
      <c r="AA195">
        <v>0</v>
      </c>
      <c r="AB195">
        <v>0.2</v>
      </c>
      <c r="AC195">
        <v>0.2</v>
      </c>
      <c r="AD195">
        <v>0.2</v>
      </c>
      <c r="AE195">
        <v>0.25</v>
      </c>
      <c r="AF195">
        <v>0.05</v>
      </c>
      <c r="AG195">
        <v>0.28999999999999998</v>
      </c>
      <c r="AH195">
        <v>0.25</v>
      </c>
      <c r="AI195">
        <v>0.28999999999999998</v>
      </c>
      <c r="AJ195" s="1" t="s">
        <v>253</v>
      </c>
    </row>
    <row r="196" spans="1:36" x14ac:dyDescent="0.3">
      <c r="A196" s="1" t="s">
        <v>275</v>
      </c>
      <c r="B196" s="1" t="str">
        <f>TRIM(LEFT(D196, FIND(" ", D196)-1))</f>
        <v>es</v>
      </c>
      <c r="C196" s="1" t="str">
        <f>TRIM(RIGHT(D196, 3))</f>
        <v>ESP</v>
      </c>
      <c r="D196" s="1" t="s">
        <v>26</v>
      </c>
      <c r="E196" s="1" t="s">
        <v>39</v>
      </c>
      <c r="F196">
        <v>26</v>
      </c>
      <c r="G196">
        <v>9</v>
      </c>
      <c r="H196">
        <v>4</v>
      </c>
      <c r="I196">
        <v>412</v>
      </c>
      <c r="J196">
        <v>4.5999999999999996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0.2</v>
      </c>
      <c r="T196">
        <v>0.2</v>
      </c>
      <c r="U196">
        <v>0.7</v>
      </c>
      <c r="V196">
        <v>0.9</v>
      </c>
      <c r="W196">
        <v>11</v>
      </c>
      <c r="X196">
        <v>27</v>
      </c>
      <c r="Y196">
        <v>38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0.04</v>
      </c>
      <c r="AF196">
        <v>0.16</v>
      </c>
      <c r="AG196">
        <v>0.2</v>
      </c>
      <c r="AH196">
        <v>0.04</v>
      </c>
      <c r="AI196">
        <v>0.2</v>
      </c>
      <c r="AJ196" s="1" t="s">
        <v>253</v>
      </c>
    </row>
    <row r="197" spans="1:36" x14ac:dyDescent="0.3">
      <c r="A197" s="1" t="s">
        <v>276</v>
      </c>
      <c r="B197" s="1" t="str">
        <f>TRIM(LEFT(D197, FIND(" ", D197)-1))</f>
        <v>ci</v>
      </c>
      <c r="C197" s="1" t="str">
        <f>TRIM(RIGHT(D197, 3))</f>
        <v>CIV</v>
      </c>
      <c r="D197" s="1" t="s">
        <v>277</v>
      </c>
      <c r="E197" s="1" t="s">
        <v>31</v>
      </c>
      <c r="F197">
        <v>21</v>
      </c>
      <c r="G197">
        <v>9</v>
      </c>
      <c r="H197">
        <v>3</v>
      </c>
      <c r="I197">
        <v>390</v>
      </c>
      <c r="J197">
        <v>4.3</v>
      </c>
      <c r="K197">
        <v>1</v>
      </c>
      <c r="L197">
        <v>1</v>
      </c>
      <c r="M197">
        <v>2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0.5</v>
      </c>
      <c r="T197">
        <v>0.5</v>
      </c>
      <c r="U197">
        <v>1.1000000000000001</v>
      </c>
      <c r="V197">
        <v>1.6</v>
      </c>
      <c r="W197">
        <v>11</v>
      </c>
      <c r="X197">
        <v>10</v>
      </c>
      <c r="Y197">
        <v>31</v>
      </c>
      <c r="Z197">
        <v>0.23</v>
      </c>
      <c r="AA197">
        <v>0.23</v>
      </c>
      <c r="AB197">
        <v>0.46</v>
      </c>
      <c r="AC197">
        <v>0.23</v>
      </c>
      <c r="AD197">
        <v>0.46</v>
      </c>
      <c r="AE197">
        <v>0.12</v>
      </c>
      <c r="AF197">
        <v>0.24</v>
      </c>
      <c r="AG197">
        <v>0.36</v>
      </c>
      <c r="AH197">
        <v>0.12</v>
      </c>
      <c r="AI197">
        <v>0.36</v>
      </c>
      <c r="AJ197" s="1" t="s">
        <v>253</v>
      </c>
    </row>
    <row r="198" spans="1:36" x14ac:dyDescent="0.3">
      <c r="A198" s="1" t="s">
        <v>278</v>
      </c>
      <c r="B198" s="1" t="str">
        <f>TRIM(LEFT(D198, FIND(" ", D198)-1))</f>
        <v>fr</v>
      </c>
      <c r="C198" s="1" t="str">
        <f>TRIM(RIGHT(D198, 3))</f>
        <v>FRA</v>
      </c>
      <c r="D198" s="1" t="s">
        <v>89</v>
      </c>
      <c r="E198" s="1" t="s">
        <v>39</v>
      </c>
      <c r="F198">
        <v>18</v>
      </c>
      <c r="G198">
        <v>8</v>
      </c>
      <c r="H198">
        <v>3</v>
      </c>
      <c r="I198">
        <v>330</v>
      </c>
      <c r="J198">
        <v>3.7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8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s="1" t="s">
        <v>253</v>
      </c>
    </row>
    <row r="199" spans="1:36" x14ac:dyDescent="0.3">
      <c r="A199" s="1" t="s">
        <v>279</v>
      </c>
      <c r="B199" s="1" t="str">
        <f>TRIM(LEFT(D199, FIND(" ", D199)-1))</f>
        <v>uy</v>
      </c>
      <c r="C199" s="1" t="str">
        <f>TRIM(RIGHT(D199, 3))</f>
        <v>URU</v>
      </c>
      <c r="D199" s="1" t="s">
        <v>81</v>
      </c>
      <c r="E199" s="1" t="s">
        <v>31</v>
      </c>
      <c r="F199">
        <v>21</v>
      </c>
      <c r="G199">
        <v>9</v>
      </c>
      <c r="H199">
        <v>1</v>
      </c>
      <c r="I199">
        <v>172</v>
      </c>
      <c r="J199">
        <v>1.9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</v>
      </c>
      <c r="T199">
        <v>0.7</v>
      </c>
      <c r="U199">
        <v>0.1</v>
      </c>
      <c r="V199">
        <v>0.8</v>
      </c>
      <c r="W199">
        <v>6</v>
      </c>
      <c r="X199">
        <v>6</v>
      </c>
      <c r="Y199">
        <v>31</v>
      </c>
      <c r="Z199">
        <v>0</v>
      </c>
      <c r="AA199">
        <v>0.52</v>
      </c>
      <c r="AB199">
        <v>0.52</v>
      </c>
      <c r="AC199">
        <v>0</v>
      </c>
      <c r="AD199">
        <v>0.52</v>
      </c>
      <c r="AE199">
        <v>0.38</v>
      </c>
      <c r="AF199">
        <v>0.05</v>
      </c>
      <c r="AG199">
        <v>0.43</v>
      </c>
      <c r="AH199">
        <v>0.38</v>
      </c>
      <c r="AI199">
        <v>0.43</v>
      </c>
      <c r="AJ199" s="1" t="s">
        <v>253</v>
      </c>
    </row>
    <row r="200" spans="1:36" x14ac:dyDescent="0.3">
      <c r="A200" s="1" t="s">
        <v>280</v>
      </c>
      <c r="B200" s="1" t="str">
        <f>TRIM(LEFT(D200, FIND(" ", D200)-1))</f>
        <v>tn</v>
      </c>
      <c r="C200" s="1" t="str">
        <f>TRIM(RIGHT(D200, 3))</f>
        <v>TUN</v>
      </c>
      <c r="D200" s="1" t="s">
        <v>281</v>
      </c>
      <c r="E200" s="1" t="s">
        <v>37</v>
      </c>
      <c r="F200">
        <v>20</v>
      </c>
      <c r="G200">
        <v>5</v>
      </c>
      <c r="H200">
        <v>1</v>
      </c>
      <c r="I200">
        <v>133</v>
      </c>
      <c r="J200">
        <v>1.5</v>
      </c>
      <c r="K200">
        <v>1</v>
      </c>
      <c r="L200">
        <v>0</v>
      </c>
      <c r="M200">
        <v>1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0.4</v>
      </c>
      <c r="V200">
        <v>0.4</v>
      </c>
      <c r="W200">
        <v>2</v>
      </c>
      <c r="X200">
        <v>6</v>
      </c>
      <c r="Y200">
        <v>10</v>
      </c>
      <c r="Z200">
        <v>0.68</v>
      </c>
      <c r="AA200">
        <v>0</v>
      </c>
      <c r="AB200">
        <v>0.68</v>
      </c>
      <c r="AC200">
        <v>0.68</v>
      </c>
      <c r="AD200">
        <v>0.68</v>
      </c>
      <c r="AE200">
        <v>0.02</v>
      </c>
      <c r="AF200">
        <v>0.25</v>
      </c>
      <c r="AG200">
        <v>0.27</v>
      </c>
      <c r="AH200">
        <v>0.02</v>
      </c>
      <c r="AI200">
        <v>0.27</v>
      </c>
      <c r="AJ200" s="1" t="s">
        <v>253</v>
      </c>
    </row>
    <row r="201" spans="1:36" x14ac:dyDescent="0.3">
      <c r="A201" s="1" t="s">
        <v>282</v>
      </c>
      <c r="B201" s="1" t="str">
        <f>TRIM(LEFT(D201, FIND(" ", D201)-1))</f>
        <v>eng</v>
      </c>
      <c r="C201" s="1" t="str">
        <f>TRIM(RIGHT(D201, 3))</f>
        <v>ENG</v>
      </c>
      <c r="D201" s="1" t="s">
        <v>30</v>
      </c>
      <c r="E201" s="1" t="s">
        <v>44</v>
      </c>
      <c r="F201">
        <v>19</v>
      </c>
      <c r="G201">
        <v>4</v>
      </c>
      <c r="H201">
        <v>1</v>
      </c>
      <c r="I201">
        <v>70</v>
      </c>
      <c r="J201">
        <v>0.8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0.2</v>
      </c>
      <c r="V201">
        <v>0.2</v>
      </c>
      <c r="W201">
        <v>1</v>
      </c>
      <c r="X201">
        <v>2</v>
      </c>
      <c r="Y201">
        <v>2</v>
      </c>
      <c r="Z201">
        <v>0</v>
      </c>
      <c r="AA201">
        <v>1.29</v>
      </c>
      <c r="AB201">
        <v>1.29</v>
      </c>
      <c r="AC201">
        <v>0</v>
      </c>
      <c r="AD201">
        <v>1.29</v>
      </c>
      <c r="AE201">
        <v>0.04</v>
      </c>
      <c r="AF201">
        <v>0.23</v>
      </c>
      <c r="AG201">
        <v>0.27</v>
      </c>
      <c r="AH201">
        <v>0.04</v>
      </c>
      <c r="AI201">
        <v>0.27</v>
      </c>
      <c r="AJ201" s="1" t="s">
        <v>253</v>
      </c>
    </row>
    <row r="202" spans="1:36" x14ac:dyDescent="0.3">
      <c r="A202" s="1" t="s">
        <v>283</v>
      </c>
      <c r="B202" s="1" t="str">
        <f>TRIM(LEFT(D202, FIND(" ", D202)-1))</f>
        <v>eng</v>
      </c>
      <c r="C202" s="1" t="str">
        <f>TRIM(RIGHT(D202, 3))</f>
        <v>ENG</v>
      </c>
      <c r="D202" s="1" t="s">
        <v>30</v>
      </c>
      <c r="E202" s="1" t="s">
        <v>31</v>
      </c>
      <c r="F202">
        <v>23</v>
      </c>
      <c r="G202">
        <v>3</v>
      </c>
      <c r="H202">
        <v>0</v>
      </c>
      <c r="I202">
        <v>79</v>
      </c>
      <c r="J202">
        <v>0.9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0.1</v>
      </c>
      <c r="V202">
        <v>0.1</v>
      </c>
      <c r="W202">
        <v>10</v>
      </c>
      <c r="X202">
        <v>4</v>
      </c>
      <c r="Y202">
        <v>5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0.06</v>
      </c>
      <c r="AG202">
        <v>0.06</v>
      </c>
      <c r="AH202">
        <v>0</v>
      </c>
      <c r="AI202">
        <v>0.06</v>
      </c>
      <c r="AJ202" s="1" t="s">
        <v>253</v>
      </c>
    </row>
    <row r="203" spans="1:36" x14ac:dyDescent="0.3">
      <c r="A203" s="1" t="s">
        <v>284</v>
      </c>
      <c r="B203" s="1" t="str">
        <f>TRIM(LEFT(D203, FIND(" ", D203)-1))</f>
        <v>eng</v>
      </c>
      <c r="C203" s="1" t="str">
        <f>TRIM(RIGHT(D203, 3))</f>
        <v>ENG</v>
      </c>
      <c r="D203" s="1" t="s">
        <v>30</v>
      </c>
      <c r="E203" s="1" t="s">
        <v>44</v>
      </c>
      <c r="F203">
        <v>17</v>
      </c>
      <c r="G203">
        <v>3</v>
      </c>
      <c r="H203">
        <v>0</v>
      </c>
      <c r="I203">
        <v>16</v>
      </c>
      <c r="J203">
        <v>0.2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s="1" t="s">
        <v>253</v>
      </c>
    </row>
    <row r="204" spans="1:36" x14ac:dyDescent="0.3">
      <c r="A204" s="1" t="s">
        <v>285</v>
      </c>
      <c r="B204" s="1" t="str">
        <f>TRIM(LEFT(D204, FIND(" ", D204)-1))</f>
        <v>nl</v>
      </c>
      <c r="C204" s="1" t="str">
        <f>TRIM(RIGHT(D204, 3))</f>
        <v>NED</v>
      </c>
      <c r="D204" s="1" t="s">
        <v>52</v>
      </c>
      <c r="E204" s="1" t="s">
        <v>39</v>
      </c>
      <c r="F204">
        <v>26</v>
      </c>
      <c r="G204">
        <v>1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0.1</v>
      </c>
      <c r="V204">
        <v>0.2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1.0900000000000001</v>
      </c>
      <c r="AF204">
        <v>4.4400000000000004</v>
      </c>
      <c r="AG204">
        <v>5.54</v>
      </c>
      <c r="AH204">
        <v>1.0900000000000001</v>
      </c>
      <c r="AI204">
        <v>5.54</v>
      </c>
      <c r="AJ204" s="1" t="s">
        <v>253</v>
      </c>
    </row>
    <row r="205" spans="1:36" x14ac:dyDescent="0.3">
      <c r="A205" s="1" t="s">
        <v>286</v>
      </c>
      <c r="B205" s="1" t="str">
        <f>TRIM(LEFT(D205, FIND(" ", D205)-1))</f>
        <v>eng</v>
      </c>
      <c r="C205" s="1" t="str">
        <f>TRIM(RIGHT(D205, 3))</f>
        <v>ENG</v>
      </c>
      <c r="D205" s="1" t="s">
        <v>30</v>
      </c>
      <c r="E205" s="1" t="s">
        <v>27</v>
      </c>
      <c r="F205">
        <v>18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s="1" t="s">
        <v>253</v>
      </c>
    </row>
    <row r="206" spans="1:36" x14ac:dyDescent="0.3">
      <c r="A206" s="1" t="s">
        <v>287</v>
      </c>
      <c r="B206" s="1" t="str">
        <f>TRIM(LEFT(D206, FIND(" ", D206)-1))</f>
        <v>eng</v>
      </c>
      <c r="C206" s="1" t="str">
        <f>TRIM(RIGHT(D206, 3))</f>
        <v>ENG</v>
      </c>
      <c r="D206" s="1" t="s">
        <v>30</v>
      </c>
      <c r="E206" s="1" t="s">
        <v>44</v>
      </c>
      <c r="F206">
        <v>27</v>
      </c>
      <c r="G206">
        <v>37</v>
      </c>
      <c r="H206">
        <v>37</v>
      </c>
      <c r="I206">
        <v>3217</v>
      </c>
      <c r="J206">
        <v>35.700000000000003</v>
      </c>
      <c r="K206">
        <v>19</v>
      </c>
      <c r="L206">
        <v>13</v>
      </c>
      <c r="M206">
        <v>32</v>
      </c>
      <c r="N206">
        <v>19</v>
      </c>
      <c r="O206">
        <v>0</v>
      </c>
      <c r="P206">
        <v>0</v>
      </c>
      <c r="Q206">
        <v>4</v>
      </c>
      <c r="R206">
        <v>0</v>
      </c>
      <c r="S206">
        <v>16.8</v>
      </c>
      <c r="T206">
        <v>16.8</v>
      </c>
      <c r="U206">
        <v>7.3</v>
      </c>
      <c r="V206">
        <v>24.2</v>
      </c>
      <c r="W206">
        <v>62</v>
      </c>
      <c r="X206">
        <v>55</v>
      </c>
      <c r="Y206">
        <v>214</v>
      </c>
      <c r="Z206">
        <v>0.53</v>
      </c>
      <c r="AA206">
        <v>0.36</v>
      </c>
      <c r="AB206">
        <v>0.9</v>
      </c>
      <c r="AC206">
        <v>0.53</v>
      </c>
      <c r="AD206">
        <v>0.9</v>
      </c>
      <c r="AE206">
        <v>0.47</v>
      </c>
      <c r="AF206">
        <v>0.21</v>
      </c>
      <c r="AG206">
        <v>0.68</v>
      </c>
      <c r="AH206">
        <v>0.47</v>
      </c>
      <c r="AI206">
        <v>0.68</v>
      </c>
      <c r="AJ206" s="1" t="s">
        <v>288</v>
      </c>
    </row>
    <row r="207" spans="1:36" x14ac:dyDescent="0.3">
      <c r="A207" s="1" t="s">
        <v>289</v>
      </c>
      <c r="B207" s="1" t="str">
        <f>TRIM(LEFT(D207, FIND(" ", D207)-1))</f>
        <v>eng</v>
      </c>
      <c r="C207" s="1" t="str">
        <f>TRIM(RIGHT(D207, 3))</f>
        <v>ENG</v>
      </c>
      <c r="D207" s="1" t="s">
        <v>30</v>
      </c>
      <c r="E207" s="1" t="s">
        <v>39</v>
      </c>
      <c r="F207">
        <v>25</v>
      </c>
      <c r="G207">
        <v>35</v>
      </c>
      <c r="H207">
        <v>35</v>
      </c>
      <c r="I207">
        <v>3069</v>
      </c>
      <c r="J207">
        <v>34.1</v>
      </c>
      <c r="K207">
        <v>1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5</v>
      </c>
      <c r="R207">
        <v>0</v>
      </c>
      <c r="S207">
        <v>2.5</v>
      </c>
      <c r="T207">
        <v>2.5</v>
      </c>
      <c r="U207">
        <v>0.5</v>
      </c>
      <c r="V207">
        <v>3</v>
      </c>
      <c r="W207">
        <v>37</v>
      </c>
      <c r="X207">
        <v>136</v>
      </c>
      <c r="Y207">
        <v>33</v>
      </c>
      <c r="Z207">
        <v>0.03</v>
      </c>
      <c r="AA207">
        <v>0</v>
      </c>
      <c r="AB207">
        <v>0.03</v>
      </c>
      <c r="AC207">
        <v>0.03</v>
      </c>
      <c r="AD207">
        <v>0.03</v>
      </c>
      <c r="AE207">
        <v>7.0000000000000007E-2</v>
      </c>
      <c r="AF207">
        <v>0.02</v>
      </c>
      <c r="AG207">
        <v>0.09</v>
      </c>
      <c r="AH207">
        <v>7.0000000000000007E-2</v>
      </c>
      <c r="AI207">
        <v>0.09</v>
      </c>
      <c r="AJ207" s="1" t="s">
        <v>288</v>
      </c>
    </row>
    <row r="208" spans="1:36" x14ac:dyDescent="0.3">
      <c r="A208" s="1" t="s">
        <v>290</v>
      </c>
      <c r="B208" s="1" t="str">
        <f>TRIM(LEFT(D208, FIND(" ", D208)-1))</f>
        <v>sct</v>
      </c>
      <c r="C208" s="1" t="str">
        <f>TRIM(RIGHT(D208, 3))</f>
        <v>SCO</v>
      </c>
      <c r="D208" s="1" t="s">
        <v>85</v>
      </c>
      <c r="E208" s="1" t="s">
        <v>37</v>
      </c>
      <c r="F208">
        <v>28</v>
      </c>
      <c r="G208">
        <v>35</v>
      </c>
      <c r="H208">
        <v>35</v>
      </c>
      <c r="I208">
        <v>2999</v>
      </c>
      <c r="J208">
        <v>33.299999999999997</v>
      </c>
      <c r="K208">
        <v>6</v>
      </c>
      <c r="L208">
        <v>4</v>
      </c>
      <c r="M208">
        <v>10</v>
      </c>
      <c r="N208">
        <v>6</v>
      </c>
      <c r="O208">
        <v>0</v>
      </c>
      <c r="P208">
        <v>0</v>
      </c>
      <c r="Q208">
        <v>9</v>
      </c>
      <c r="R208">
        <v>1</v>
      </c>
      <c r="S208">
        <v>5</v>
      </c>
      <c r="T208">
        <v>5</v>
      </c>
      <c r="U208">
        <v>4.5999999999999996</v>
      </c>
      <c r="V208">
        <v>9.6</v>
      </c>
      <c r="W208">
        <v>59</v>
      </c>
      <c r="X208">
        <v>189</v>
      </c>
      <c r="Y208">
        <v>84</v>
      </c>
      <c r="Z208">
        <v>0.18</v>
      </c>
      <c r="AA208">
        <v>0.12</v>
      </c>
      <c r="AB208">
        <v>0.3</v>
      </c>
      <c r="AC208">
        <v>0.18</v>
      </c>
      <c r="AD208">
        <v>0.3</v>
      </c>
      <c r="AE208">
        <v>0.15</v>
      </c>
      <c r="AF208">
        <v>0.14000000000000001</v>
      </c>
      <c r="AG208">
        <v>0.28999999999999998</v>
      </c>
      <c r="AH208">
        <v>0.15</v>
      </c>
      <c r="AI208">
        <v>0.28999999999999998</v>
      </c>
      <c r="AJ208" s="1" t="s">
        <v>288</v>
      </c>
    </row>
    <row r="209" spans="1:36" x14ac:dyDescent="0.3">
      <c r="A209" s="1" t="s">
        <v>291</v>
      </c>
      <c r="B209" s="1" t="str">
        <f>TRIM(LEFT(D209, FIND(" ", D209)-1))</f>
        <v>br</v>
      </c>
      <c r="C209" s="1" t="str">
        <f>TRIM(RIGHT(D209, 3))</f>
        <v>BRA</v>
      </c>
      <c r="D209" s="1" t="s">
        <v>33</v>
      </c>
      <c r="E209" s="1" t="s">
        <v>27</v>
      </c>
      <c r="F209">
        <v>25</v>
      </c>
      <c r="G209">
        <v>35</v>
      </c>
      <c r="H209">
        <v>35</v>
      </c>
      <c r="I209">
        <v>2993</v>
      </c>
      <c r="J209">
        <v>33.299999999999997</v>
      </c>
      <c r="K209">
        <v>9</v>
      </c>
      <c r="L209">
        <v>5</v>
      </c>
      <c r="M209">
        <v>14</v>
      </c>
      <c r="N209">
        <v>5</v>
      </c>
      <c r="O209">
        <v>4</v>
      </c>
      <c r="P209">
        <v>4</v>
      </c>
      <c r="Q209">
        <v>12</v>
      </c>
      <c r="R209">
        <v>0</v>
      </c>
      <c r="S209">
        <v>6.9</v>
      </c>
      <c r="T209">
        <v>3.8</v>
      </c>
      <c r="U209">
        <v>5.4</v>
      </c>
      <c r="V209">
        <v>9.1999999999999993</v>
      </c>
      <c r="W209">
        <v>60</v>
      </c>
      <c r="X209">
        <v>168</v>
      </c>
      <c r="Y209">
        <v>50</v>
      </c>
      <c r="Z209">
        <v>0.27</v>
      </c>
      <c r="AA209">
        <v>0.15</v>
      </c>
      <c r="AB209">
        <v>0.42</v>
      </c>
      <c r="AC209">
        <v>0.15</v>
      </c>
      <c r="AD209">
        <v>0.3</v>
      </c>
      <c r="AE209">
        <v>0.21</v>
      </c>
      <c r="AF209">
        <v>0.16</v>
      </c>
      <c r="AG209">
        <v>0.37</v>
      </c>
      <c r="AH209">
        <v>0.11</v>
      </c>
      <c r="AI209">
        <v>0.28000000000000003</v>
      </c>
      <c r="AJ209" s="1" t="s">
        <v>288</v>
      </c>
    </row>
    <row r="210" spans="1:36" x14ac:dyDescent="0.3">
      <c r="A210" s="1" t="s">
        <v>292</v>
      </c>
      <c r="B210" s="1" t="str">
        <f>TRIM(LEFT(D210, FIND(" ", D210)-1))</f>
        <v>ar</v>
      </c>
      <c r="C210" s="1" t="str">
        <f>TRIM(RIGHT(D210, 3))</f>
        <v>ARG</v>
      </c>
      <c r="D210" s="1" t="s">
        <v>36</v>
      </c>
      <c r="E210" s="1" t="s">
        <v>34</v>
      </c>
      <c r="F210">
        <v>30</v>
      </c>
      <c r="G210">
        <v>34</v>
      </c>
      <c r="H210">
        <v>34</v>
      </c>
      <c r="I210">
        <v>3015</v>
      </c>
      <c r="J210">
        <v>33.5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 s="1" t="s">
        <v>288</v>
      </c>
    </row>
    <row r="211" spans="1:36" x14ac:dyDescent="0.3">
      <c r="A211" s="1" t="s">
        <v>293</v>
      </c>
      <c r="B211" s="1" t="str">
        <f>TRIM(LEFT(D211, FIND(" ", D211)-1))</f>
        <v>es</v>
      </c>
      <c r="C211" s="1" t="str">
        <f>TRIM(RIGHT(D211, 3))</f>
        <v>ESP</v>
      </c>
      <c r="D211" s="1" t="s">
        <v>26</v>
      </c>
      <c r="E211" s="1" t="s">
        <v>39</v>
      </c>
      <c r="F211">
        <v>26</v>
      </c>
      <c r="G211">
        <v>29</v>
      </c>
      <c r="H211">
        <v>27</v>
      </c>
      <c r="I211">
        <v>2464</v>
      </c>
      <c r="J211">
        <v>27.4</v>
      </c>
      <c r="K211">
        <v>2</v>
      </c>
      <c r="L211">
        <v>0</v>
      </c>
      <c r="M211">
        <v>2</v>
      </c>
      <c r="N211">
        <v>2</v>
      </c>
      <c r="O211">
        <v>0</v>
      </c>
      <c r="P211">
        <v>0</v>
      </c>
      <c r="Q211">
        <v>1</v>
      </c>
      <c r="R211">
        <v>0</v>
      </c>
      <c r="S211">
        <v>1</v>
      </c>
      <c r="T211">
        <v>1</v>
      </c>
      <c r="U211">
        <v>0.4</v>
      </c>
      <c r="V211">
        <v>1.4</v>
      </c>
      <c r="W211">
        <v>42</v>
      </c>
      <c r="X211">
        <v>128</v>
      </c>
      <c r="Y211">
        <v>16</v>
      </c>
      <c r="Z211">
        <v>7.0000000000000007E-2</v>
      </c>
      <c r="AA211">
        <v>0</v>
      </c>
      <c r="AB211">
        <v>7.0000000000000007E-2</v>
      </c>
      <c r="AC211">
        <v>7.0000000000000007E-2</v>
      </c>
      <c r="AD211">
        <v>7.0000000000000007E-2</v>
      </c>
      <c r="AE211">
        <v>0.04</v>
      </c>
      <c r="AF211">
        <v>0.02</v>
      </c>
      <c r="AG211">
        <v>0.05</v>
      </c>
      <c r="AH211">
        <v>0.04</v>
      </c>
      <c r="AI211">
        <v>0.05</v>
      </c>
      <c r="AJ211" s="1" t="s">
        <v>288</v>
      </c>
    </row>
    <row r="212" spans="1:36" x14ac:dyDescent="0.3">
      <c r="A212" s="1" t="s">
        <v>294</v>
      </c>
      <c r="B212" s="1" t="str">
        <f>TRIM(LEFT(D212, FIND(" ", D212)-1))</f>
        <v>fr</v>
      </c>
      <c r="C212" s="1" t="str">
        <f>TRIM(RIGHT(D212, 3))</f>
        <v>FRA</v>
      </c>
      <c r="D212" s="1" t="s">
        <v>89</v>
      </c>
      <c r="E212" s="1" t="s">
        <v>39</v>
      </c>
      <c r="F212">
        <v>30</v>
      </c>
      <c r="G212">
        <v>33</v>
      </c>
      <c r="H212">
        <v>27</v>
      </c>
      <c r="I212">
        <v>2410</v>
      </c>
      <c r="J212">
        <v>26.8</v>
      </c>
      <c r="K212">
        <v>1</v>
      </c>
      <c r="L212">
        <v>3</v>
      </c>
      <c r="M212">
        <v>4</v>
      </c>
      <c r="N212">
        <v>1</v>
      </c>
      <c r="O212">
        <v>0</v>
      </c>
      <c r="P212">
        <v>0</v>
      </c>
      <c r="Q212">
        <v>7</v>
      </c>
      <c r="R212">
        <v>0</v>
      </c>
      <c r="S212">
        <v>1.1000000000000001</v>
      </c>
      <c r="T212">
        <v>1.1000000000000001</v>
      </c>
      <c r="U212">
        <v>4.0999999999999996</v>
      </c>
      <c r="V212">
        <v>5.2</v>
      </c>
      <c r="W212">
        <v>42</v>
      </c>
      <c r="X212">
        <v>77</v>
      </c>
      <c r="Y212">
        <v>200</v>
      </c>
      <c r="Z212">
        <v>0.04</v>
      </c>
      <c r="AA212">
        <v>0.11</v>
      </c>
      <c r="AB212">
        <v>0.15</v>
      </c>
      <c r="AC212">
        <v>0.04</v>
      </c>
      <c r="AD212">
        <v>0.15</v>
      </c>
      <c r="AE212">
        <v>0.04</v>
      </c>
      <c r="AF212">
        <v>0.15</v>
      </c>
      <c r="AG212">
        <v>0.19</v>
      </c>
      <c r="AH212">
        <v>0.04</v>
      </c>
      <c r="AI212">
        <v>0.19</v>
      </c>
      <c r="AJ212" s="1" t="s">
        <v>288</v>
      </c>
    </row>
    <row r="213" spans="1:36" x14ac:dyDescent="0.3">
      <c r="A213" s="1" t="s">
        <v>295</v>
      </c>
      <c r="B213" s="1" t="str">
        <f>TRIM(LEFT(D213, FIND(" ", D213)-1))</f>
        <v>fr</v>
      </c>
      <c r="C213" s="1" t="str">
        <f>TRIM(RIGHT(D213, 3))</f>
        <v>FRA</v>
      </c>
      <c r="D213" s="1" t="s">
        <v>89</v>
      </c>
      <c r="E213" s="1" t="s">
        <v>31</v>
      </c>
      <c r="F213">
        <v>24</v>
      </c>
      <c r="G213">
        <v>38</v>
      </c>
      <c r="H213">
        <v>25</v>
      </c>
      <c r="I213">
        <v>2174</v>
      </c>
      <c r="J213">
        <v>24.2</v>
      </c>
      <c r="K213">
        <v>6</v>
      </c>
      <c r="L213">
        <v>8</v>
      </c>
      <c r="M213">
        <v>14</v>
      </c>
      <c r="N213">
        <v>6</v>
      </c>
      <c r="O213">
        <v>0</v>
      </c>
      <c r="P213">
        <v>0</v>
      </c>
      <c r="Q213">
        <v>1</v>
      </c>
      <c r="R213">
        <v>0</v>
      </c>
      <c r="S213">
        <v>7</v>
      </c>
      <c r="T213">
        <v>7</v>
      </c>
      <c r="U213">
        <v>6.6</v>
      </c>
      <c r="V213">
        <v>13.6</v>
      </c>
      <c r="W213">
        <v>94</v>
      </c>
      <c r="X213">
        <v>72</v>
      </c>
      <c r="Y213">
        <v>183</v>
      </c>
      <c r="Z213">
        <v>0.25</v>
      </c>
      <c r="AA213">
        <v>0.33</v>
      </c>
      <c r="AB213">
        <v>0.57999999999999996</v>
      </c>
      <c r="AC213">
        <v>0.25</v>
      </c>
      <c r="AD213">
        <v>0.57999999999999996</v>
      </c>
      <c r="AE213">
        <v>0.28999999999999998</v>
      </c>
      <c r="AF213">
        <v>0.27</v>
      </c>
      <c r="AG213">
        <v>0.56000000000000005</v>
      </c>
      <c r="AH213">
        <v>0.28999999999999998</v>
      </c>
      <c r="AI213">
        <v>0.56000000000000005</v>
      </c>
      <c r="AJ213" s="1" t="s">
        <v>288</v>
      </c>
    </row>
    <row r="214" spans="1:36" x14ac:dyDescent="0.3">
      <c r="A214" s="1" t="s">
        <v>296</v>
      </c>
      <c r="B214" s="1" t="str">
        <f>TRIM(LEFT(D214, FIND(" ", D214)-1))</f>
        <v>pl</v>
      </c>
      <c r="C214" s="1" t="str">
        <f>TRIM(RIGHT(D214, 3))</f>
        <v>POL</v>
      </c>
      <c r="D214" s="1" t="s">
        <v>127</v>
      </c>
      <c r="E214" s="1" t="s">
        <v>39</v>
      </c>
      <c r="F214">
        <v>25</v>
      </c>
      <c r="G214">
        <v>29</v>
      </c>
      <c r="H214">
        <v>23</v>
      </c>
      <c r="I214">
        <v>2142</v>
      </c>
      <c r="J214">
        <v>23.8</v>
      </c>
      <c r="K214">
        <v>2</v>
      </c>
      <c r="L214">
        <v>2</v>
      </c>
      <c r="M214">
        <v>4</v>
      </c>
      <c r="N214">
        <v>2</v>
      </c>
      <c r="O214">
        <v>0</v>
      </c>
      <c r="P214">
        <v>0</v>
      </c>
      <c r="Q214">
        <v>8</v>
      </c>
      <c r="R214">
        <v>0</v>
      </c>
      <c r="S214">
        <v>4.2</v>
      </c>
      <c r="T214">
        <v>4.2</v>
      </c>
      <c r="U214">
        <v>2.2999999999999998</v>
      </c>
      <c r="V214">
        <v>6.5</v>
      </c>
      <c r="W214">
        <v>62</v>
      </c>
      <c r="X214">
        <v>88</v>
      </c>
      <c r="Y214">
        <v>101</v>
      </c>
      <c r="Z214">
        <v>0.08</v>
      </c>
      <c r="AA214">
        <v>0.08</v>
      </c>
      <c r="AB214">
        <v>0.17</v>
      </c>
      <c r="AC214">
        <v>0.08</v>
      </c>
      <c r="AD214">
        <v>0.17</v>
      </c>
      <c r="AE214">
        <v>0.18</v>
      </c>
      <c r="AF214">
        <v>0.1</v>
      </c>
      <c r="AG214">
        <v>0.27</v>
      </c>
      <c r="AH214">
        <v>0.18</v>
      </c>
      <c r="AI214">
        <v>0.27</v>
      </c>
      <c r="AJ214" s="1" t="s">
        <v>288</v>
      </c>
    </row>
    <row r="215" spans="1:36" x14ac:dyDescent="0.3">
      <c r="A215" s="1" t="s">
        <v>297</v>
      </c>
      <c r="B215" s="1" t="str">
        <f>TRIM(LEFT(D215, FIND(" ", D215)-1))</f>
        <v>jm</v>
      </c>
      <c r="C215" s="1" t="str">
        <f>TRIM(RIGHT(D215, 3))</f>
        <v>JAM</v>
      </c>
      <c r="D215" s="1" t="s">
        <v>298</v>
      </c>
      <c r="E215" s="1" t="s">
        <v>37</v>
      </c>
      <c r="F215">
        <v>25</v>
      </c>
      <c r="G215">
        <v>35</v>
      </c>
      <c r="H215">
        <v>22</v>
      </c>
      <c r="I215">
        <v>2068</v>
      </c>
      <c r="J215">
        <v>23</v>
      </c>
      <c r="K215">
        <v>10</v>
      </c>
      <c r="L215">
        <v>9</v>
      </c>
      <c r="M215">
        <v>19</v>
      </c>
      <c r="N215">
        <v>10</v>
      </c>
      <c r="O215">
        <v>0</v>
      </c>
      <c r="P215">
        <v>0</v>
      </c>
      <c r="Q215">
        <v>5</v>
      </c>
      <c r="R215">
        <v>0</v>
      </c>
      <c r="S215">
        <v>6.3</v>
      </c>
      <c r="T215">
        <v>6.3</v>
      </c>
      <c r="U215">
        <v>9.1999999999999993</v>
      </c>
      <c r="V215">
        <v>15.5</v>
      </c>
      <c r="W215">
        <v>102</v>
      </c>
      <c r="X215">
        <v>82</v>
      </c>
      <c r="Y215">
        <v>226</v>
      </c>
      <c r="Z215">
        <v>0.44</v>
      </c>
      <c r="AA215">
        <v>0.39</v>
      </c>
      <c r="AB215">
        <v>0.83</v>
      </c>
      <c r="AC215">
        <v>0.44</v>
      </c>
      <c r="AD215">
        <v>0.83</v>
      </c>
      <c r="AE215">
        <v>0.27</v>
      </c>
      <c r="AF215">
        <v>0.4</v>
      </c>
      <c r="AG215">
        <v>0.67</v>
      </c>
      <c r="AH215">
        <v>0.27</v>
      </c>
      <c r="AI215">
        <v>0.67</v>
      </c>
      <c r="AJ215" s="1" t="s">
        <v>288</v>
      </c>
    </row>
    <row r="216" spans="1:36" x14ac:dyDescent="0.3">
      <c r="A216" s="1" t="s">
        <v>299</v>
      </c>
      <c r="B216" s="1" t="str">
        <f>TRIM(LEFT(D216, FIND(" ", D216)-1))</f>
        <v>br</v>
      </c>
      <c r="C216" s="1" t="str">
        <f>TRIM(RIGHT(D216, 3))</f>
        <v>BRA</v>
      </c>
      <c r="D216" s="1" t="s">
        <v>33</v>
      </c>
      <c r="E216" s="1" t="s">
        <v>39</v>
      </c>
      <c r="F216">
        <v>30</v>
      </c>
      <c r="G216">
        <v>27</v>
      </c>
      <c r="H216">
        <v>20</v>
      </c>
      <c r="I216">
        <v>1816</v>
      </c>
      <c r="J216">
        <v>20.2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</v>
      </c>
      <c r="R216">
        <v>0</v>
      </c>
      <c r="S216">
        <v>1.9</v>
      </c>
      <c r="T216">
        <v>1.9</v>
      </c>
      <c r="U216">
        <v>0.1</v>
      </c>
      <c r="V216">
        <v>2</v>
      </c>
      <c r="W216">
        <v>4</v>
      </c>
      <c r="X216">
        <v>59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0.1</v>
      </c>
      <c r="AF216">
        <v>0</v>
      </c>
      <c r="AG216">
        <v>0.1</v>
      </c>
      <c r="AH216">
        <v>0.1</v>
      </c>
      <c r="AI216">
        <v>0.1</v>
      </c>
      <c r="AJ216" s="1" t="s">
        <v>288</v>
      </c>
    </row>
    <row r="217" spans="1:36" x14ac:dyDescent="0.3">
      <c r="A217" s="1" t="s">
        <v>300</v>
      </c>
      <c r="B217" s="1" t="str">
        <f>TRIM(LEFT(D217, FIND(" ", D217)-1))</f>
        <v>fr</v>
      </c>
      <c r="C217" s="1" t="str">
        <f>TRIM(RIGHT(D217, 3))</f>
        <v>FRA</v>
      </c>
      <c r="D217" s="1" t="s">
        <v>89</v>
      </c>
      <c r="E217" s="1" t="s">
        <v>27</v>
      </c>
      <c r="F217">
        <v>23</v>
      </c>
      <c r="G217">
        <v>20</v>
      </c>
      <c r="H217">
        <v>20</v>
      </c>
      <c r="I217">
        <v>1652</v>
      </c>
      <c r="J217">
        <v>18.399999999999999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7</v>
      </c>
      <c r="R217">
        <v>1</v>
      </c>
      <c r="S217">
        <v>0.1</v>
      </c>
      <c r="T217">
        <v>0.1</v>
      </c>
      <c r="U217">
        <v>1.3</v>
      </c>
      <c r="V217">
        <v>1.4</v>
      </c>
      <c r="W217">
        <v>19</v>
      </c>
      <c r="X217">
        <v>83</v>
      </c>
      <c r="Y217">
        <v>10</v>
      </c>
      <c r="Z217">
        <v>0</v>
      </c>
      <c r="AA217">
        <v>0.05</v>
      </c>
      <c r="AB217">
        <v>0.05</v>
      </c>
      <c r="AC217">
        <v>0</v>
      </c>
      <c r="AD217">
        <v>0.05</v>
      </c>
      <c r="AE217">
        <v>0.01</v>
      </c>
      <c r="AF217">
        <v>7.0000000000000007E-2</v>
      </c>
      <c r="AG217">
        <v>0.08</v>
      </c>
      <c r="AH217">
        <v>0.01</v>
      </c>
      <c r="AI217">
        <v>0.08</v>
      </c>
      <c r="AJ217" s="1" t="s">
        <v>288</v>
      </c>
    </row>
    <row r="218" spans="1:36" x14ac:dyDescent="0.3">
      <c r="A218" s="1" t="s">
        <v>301</v>
      </c>
      <c r="B218" s="1" t="str">
        <f>TRIM(LEFT(D218, FIND(" ", D218)-1))</f>
        <v>be</v>
      </c>
      <c r="C218" s="1" t="str">
        <f>TRIM(RIGHT(D218, 3))</f>
        <v>BEL</v>
      </c>
      <c r="D218" s="1" t="s">
        <v>54</v>
      </c>
      <c r="E218" s="1" t="s">
        <v>37</v>
      </c>
      <c r="F218">
        <v>26</v>
      </c>
      <c r="G218">
        <v>32</v>
      </c>
      <c r="H218">
        <v>17</v>
      </c>
      <c r="I218">
        <v>1622</v>
      </c>
      <c r="J218">
        <v>18</v>
      </c>
      <c r="K218">
        <v>2</v>
      </c>
      <c r="L218">
        <v>6</v>
      </c>
      <c r="M218">
        <v>8</v>
      </c>
      <c r="N218">
        <v>2</v>
      </c>
      <c r="O218">
        <v>0</v>
      </c>
      <c r="P218">
        <v>0</v>
      </c>
      <c r="Q218">
        <v>3</v>
      </c>
      <c r="R218">
        <v>0</v>
      </c>
      <c r="S218">
        <v>1.3</v>
      </c>
      <c r="T218">
        <v>1.3</v>
      </c>
      <c r="U218">
        <v>2.6</v>
      </c>
      <c r="V218">
        <v>3.9</v>
      </c>
      <c r="W218">
        <v>23</v>
      </c>
      <c r="X218">
        <v>128</v>
      </c>
      <c r="Y218">
        <v>46</v>
      </c>
      <c r="Z218">
        <v>0.11</v>
      </c>
      <c r="AA218">
        <v>0.33</v>
      </c>
      <c r="AB218">
        <v>0.44</v>
      </c>
      <c r="AC218">
        <v>0.11</v>
      </c>
      <c r="AD218">
        <v>0.44</v>
      </c>
      <c r="AE218">
        <v>7.0000000000000007E-2</v>
      </c>
      <c r="AF218">
        <v>0.14000000000000001</v>
      </c>
      <c r="AG218">
        <v>0.21</v>
      </c>
      <c r="AH218">
        <v>7.0000000000000007E-2</v>
      </c>
      <c r="AI218">
        <v>0.21</v>
      </c>
      <c r="AJ218" s="1" t="s">
        <v>288</v>
      </c>
    </row>
    <row r="219" spans="1:36" x14ac:dyDescent="0.3">
      <c r="A219" s="1" t="s">
        <v>302</v>
      </c>
      <c r="B219" s="1" t="str">
        <f>TRIM(LEFT(D219, FIND(" ", D219)-1))</f>
        <v>fr</v>
      </c>
      <c r="C219" s="1" t="str">
        <f>TRIM(RIGHT(D219, 3))</f>
        <v>FRA</v>
      </c>
      <c r="D219" s="1" t="s">
        <v>89</v>
      </c>
      <c r="E219" s="1" t="s">
        <v>39</v>
      </c>
      <c r="F219">
        <v>28</v>
      </c>
      <c r="G219">
        <v>14</v>
      </c>
      <c r="H219">
        <v>14</v>
      </c>
      <c r="I219">
        <v>1153</v>
      </c>
      <c r="J219">
        <v>12.8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3</v>
      </c>
      <c r="R219">
        <v>0</v>
      </c>
      <c r="S219">
        <v>0.9</v>
      </c>
      <c r="T219">
        <v>0.9</v>
      </c>
      <c r="U219">
        <v>0.8</v>
      </c>
      <c r="V219">
        <v>1.6</v>
      </c>
      <c r="W219">
        <v>26</v>
      </c>
      <c r="X219">
        <v>51</v>
      </c>
      <c r="Y219">
        <v>1</v>
      </c>
      <c r="Z219">
        <v>0</v>
      </c>
      <c r="AA219">
        <v>0.08</v>
      </c>
      <c r="AB219">
        <v>0.08</v>
      </c>
      <c r="AC219">
        <v>0</v>
      </c>
      <c r="AD219">
        <v>0.08</v>
      </c>
      <c r="AE219">
        <v>7.0000000000000007E-2</v>
      </c>
      <c r="AF219">
        <v>0.06</v>
      </c>
      <c r="AG219">
        <v>0.13</v>
      </c>
      <c r="AH219">
        <v>7.0000000000000007E-2</v>
      </c>
      <c r="AI219">
        <v>0.13</v>
      </c>
      <c r="AJ219" s="1" t="s">
        <v>288</v>
      </c>
    </row>
    <row r="220" spans="1:36" x14ac:dyDescent="0.3">
      <c r="A220" s="1" t="s">
        <v>303</v>
      </c>
      <c r="B220" s="1" t="str">
        <f>TRIM(LEFT(D220, FIND(" ", D220)-1))</f>
        <v>es</v>
      </c>
      <c r="C220" s="1" t="str">
        <f>TRIM(RIGHT(D220, 3))</f>
        <v>ESP</v>
      </c>
      <c r="D220" s="1" t="s">
        <v>26</v>
      </c>
      <c r="E220" s="1" t="s">
        <v>39</v>
      </c>
      <c r="F220">
        <v>30</v>
      </c>
      <c r="G220">
        <v>21</v>
      </c>
      <c r="H220">
        <v>11</v>
      </c>
      <c r="I220">
        <v>1031</v>
      </c>
      <c r="J220">
        <v>11.5</v>
      </c>
      <c r="K220">
        <v>2</v>
      </c>
      <c r="L220">
        <v>0</v>
      </c>
      <c r="M220">
        <v>2</v>
      </c>
      <c r="N220">
        <v>2</v>
      </c>
      <c r="O220">
        <v>0</v>
      </c>
      <c r="P220">
        <v>0</v>
      </c>
      <c r="Q220">
        <v>2</v>
      </c>
      <c r="R220">
        <v>0</v>
      </c>
      <c r="S220">
        <v>1.1000000000000001</v>
      </c>
      <c r="T220">
        <v>1.1000000000000001</v>
      </c>
      <c r="U220">
        <v>1.1000000000000001</v>
      </c>
      <c r="V220">
        <v>2.2999999999999998</v>
      </c>
      <c r="W220">
        <v>32</v>
      </c>
      <c r="X220">
        <v>24</v>
      </c>
      <c r="Y220">
        <v>83</v>
      </c>
      <c r="Z220">
        <v>0.17</v>
      </c>
      <c r="AA220">
        <v>0</v>
      </c>
      <c r="AB220">
        <v>0.17</v>
      </c>
      <c r="AC220">
        <v>0.17</v>
      </c>
      <c r="AD220">
        <v>0.17</v>
      </c>
      <c r="AE220">
        <v>0.1</v>
      </c>
      <c r="AF220">
        <v>0.1</v>
      </c>
      <c r="AG220">
        <v>0.2</v>
      </c>
      <c r="AH220">
        <v>0.1</v>
      </c>
      <c r="AI220">
        <v>0.2</v>
      </c>
      <c r="AJ220" s="1" t="s">
        <v>288</v>
      </c>
    </row>
    <row r="221" spans="1:36" x14ac:dyDescent="0.3">
      <c r="A221" s="1" t="s">
        <v>304</v>
      </c>
      <c r="B221" s="1" t="str">
        <f>TRIM(LEFT(D221, FIND(" ", D221)-1))</f>
        <v>it</v>
      </c>
      <c r="C221" s="1" t="str">
        <f>TRIM(RIGHT(D221, 3))</f>
        <v>ITA</v>
      </c>
      <c r="D221" s="1" t="s">
        <v>131</v>
      </c>
      <c r="E221" s="1" t="s">
        <v>31</v>
      </c>
      <c r="F221">
        <v>24</v>
      </c>
      <c r="G221">
        <v>25</v>
      </c>
      <c r="H221">
        <v>9</v>
      </c>
      <c r="I221">
        <v>839</v>
      </c>
      <c r="J221">
        <v>9.3000000000000007</v>
      </c>
      <c r="K221">
        <v>2</v>
      </c>
      <c r="L221">
        <v>0</v>
      </c>
      <c r="M221">
        <v>2</v>
      </c>
      <c r="N221">
        <v>2</v>
      </c>
      <c r="O221">
        <v>0</v>
      </c>
      <c r="P221">
        <v>0</v>
      </c>
      <c r="Q221">
        <v>7</v>
      </c>
      <c r="R221">
        <v>0</v>
      </c>
      <c r="S221">
        <v>2.6</v>
      </c>
      <c r="T221">
        <v>2.6</v>
      </c>
      <c r="U221">
        <v>1</v>
      </c>
      <c r="V221">
        <v>3.6</v>
      </c>
      <c r="W221">
        <v>35</v>
      </c>
      <c r="X221">
        <v>30</v>
      </c>
      <c r="Y221">
        <v>60</v>
      </c>
      <c r="Z221">
        <v>0.21</v>
      </c>
      <c r="AA221">
        <v>0</v>
      </c>
      <c r="AB221">
        <v>0.21</v>
      </c>
      <c r="AC221">
        <v>0.21</v>
      </c>
      <c r="AD221">
        <v>0.21</v>
      </c>
      <c r="AE221">
        <v>0.28000000000000003</v>
      </c>
      <c r="AF221">
        <v>0.11</v>
      </c>
      <c r="AG221">
        <v>0.39</v>
      </c>
      <c r="AH221">
        <v>0.28000000000000003</v>
      </c>
      <c r="AI221">
        <v>0.39</v>
      </c>
      <c r="AJ221" s="1" t="s">
        <v>288</v>
      </c>
    </row>
    <row r="222" spans="1:36" x14ac:dyDescent="0.3">
      <c r="A222" s="1" t="s">
        <v>305</v>
      </c>
      <c r="B222" s="1" t="str">
        <f>TRIM(LEFT(D222, FIND(" ", D222)-1))</f>
        <v>eng</v>
      </c>
      <c r="C222" s="1" t="str">
        <f>TRIM(RIGHT(D222, 3))</f>
        <v>ENG</v>
      </c>
      <c r="D222" s="1" t="s">
        <v>30</v>
      </c>
      <c r="E222" s="1" t="s">
        <v>31</v>
      </c>
      <c r="F222">
        <v>22</v>
      </c>
      <c r="G222">
        <v>16</v>
      </c>
      <c r="H222">
        <v>8</v>
      </c>
      <c r="I222">
        <v>853</v>
      </c>
      <c r="J222">
        <v>9.5</v>
      </c>
      <c r="K222">
        <v>1</v>
      </c>
      <c r="L222">
        <v>1</v>
      </c>
      <c r="M222">
        <v>2</v>
      </c>
      <c r="N222">
        <v>1</v>
      </c>
      <c r="O222">
        <v>0</v>
      </c>
      <c r="P222">
        <v>0</v>
      </c>
      <c r="Q222">
        <v>2</v>
      </c>
      <c r="R222">
        <v>0</v>
      </c>
      <c r="S222">
        <v>2.2000000000000002</v>
      </c>
      <c r="T222">
        <v>2.2000000000000002</v>
      </c>
      <c r="U222">
        <v>1</v>
      </c>
      <c r="V222">
        <v>3.2</v>
      </c>
      <c r="W222">
        <v>33</v>
      </c>
      <c r="X222">
        <v>28</v>
      </c>
      <c r="Y222">
        <v>69</v>
      </c>
      <c r="Z222">
        <v>0.11</v>
      </c>
      <c r="AA222">
        <v>0.11</v>
      </c>
      <c r="AB222">
        <v>0.21</v>
      </c>
      <c r="AC222">
        <v>0.11</v>
      </c>
      <c r="AD222">
        <v>0.21</v>
      </c>
      <c r="AE222">
        <v>0.23</v>
      </c>
      <c r="AF222">
        <v>0.11</v>
      </c>
      <c r="AG222">
        <v>0.34</v>
      </c>
      <c r="AH222">
        <v>0.23</v>
      </c>
      <c r="AI222">
        <v>0.34</v>
      </c>
      <c r="AJ222" s="1" t="s">
        <v>288</v>
      </c>
    </row>
    <row r="223" spans="1:36" x14ac:dyDescent="0.3">
      <c r="A223" s="1" t="s">
        <v>306</v>
      </c>
      <c r="B223" s="1" t="str">
        <f>TRIM(LEFT(D223, FIND(" ", D223)-1))</f>
        <v>eng</v>
      </c>
      <c r="C223" s="1" t="str">
        <f>TRIM(RIGHT(D223, 3))</f>
        <v>ENG</v>
      </c>
      <c r="D223" s="1" t="s">
        <v>30</v>
      </c>
      <c r="E223" s="1" t="s">
        <v>37</v>
      </c>
      <c r="F223">
        <v>21</v>
      </c>
      <c r="G223">
        <v>11</v>
      </c>
      <c r="H223">
        <v>8</v>
      </c>
      <c r="I223">
        <v>638</v>
      </c>
      <c r="J223">
        <v>7.1</v>
      </c>
      <c r="K223">
        <v>3</v>
      </c>
      <c r="L223">
        <v>1</v>
      </c>
      <c r="M223">
        <v>4</v>
      </c>
      <c r="N223">
        <v>3</v>
      </c>
      <c r="O223">
        <v>0</v>
      </c>
      <c r="P223">
        <v>0</v>
      </c>
      <c r="Q223">
        <v>3</v>
      </c>
      <c r="R223">
        <v>0</v>
      </c>
      <c r="S223">
        <v>1.4</v>
      </c>
      <c r="T223">
        <v>1.4</v>
      </c>
      <c r="U223">
        <v>0.6</v>
      </c>
      <c r="V223">
        <v>2</v>
      </c>
      <c r="W223">
        <v>22</v>
      </c>
      <c r="X223">
        <v>28</v>
      </c>
      <c r="Y223">
        <v>30</v>
      </c>
      <c r="Z223">
        <v>0.42</v>
      </c>
      <c r="AA223">
        <v>0.14000000000000001</v>
      </c>
      <c r="AB223">
        <v>0.56000000000000005</v>
      </c>
      <c r="AC223">
        <v>0.42</v>
      </c>
      <c r="AD223">
        <v>0.56000000000000005</v>
      </c>
      <c r="AE223">
        <v>0.19</v>
      </c>
      <c r="AF223">
        <v>0.09</v>
      </c>
      <c r="AG223">
        <v>0.28000000000000003</v>
      </c>
      <c r="AH223">
        <v>0.19</v>
      </c>
      <c r="AI223">
        <v>0.28000000000000003</v>
      </c>
      <c r="AJ223" s="1" t="s">
        <v>288</v>
      </c>
    </row>
    <row r="224" spans="1:36" x14ac:dyDescent="0.3">
      <c r="A224" s="1" t="s">
        <v>307</v>
      </c>
      <c r="B224" s="1" t="str">
        <f>TRIM(LEFT(D224, FIND(" ", D224)-1))</f>
        <v>se</v>
      </c>
      <c r="C224" s="1" t="str">
        <f>TRIM(RIGHT(D224, 3))</f>
        <v>SWE</v>
      </c>
      <c r="D224" s="1" t="s">
        <v>187</v>
      </c>
      <c r="E224" s="1" t="s">
        <v>34</v>
      </c>
      <c r="F224">
        <v>33</v>
      </c>
      <c r="G224">
        <v>5</v>
      </c>
      <c r="H224">
        <v>4</v>
      </c>
      <c r="I224">
        <v>405</v>
      </c>
      <c r="J224">
        <v>4.5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s="1" t="s">
        <v>288</v>
      </c>
    </row>
    <row r="225" spans="1:36" x14ac:dyDescent="0.3">
      <c r="A225" s="1" t="s">
        <v>308</v>
      </c>
      <c r="B225" s="1" t="str">
        <f>TRIM(LEFT(D225, FIND(" ", D225)-1))</f>
        <v>co</v>
      </c>
      <c r="C225" s="1" t="str">
        <f>TRIM(RIGHT(D225, 3))</f>
        <v>COL</v>
      </c>
      <c r="D225" s="1" t="s">
        <v>72</v>
      </c>
      <c r="E225" s="1" t="s">
        <v>31</v>
      </c>
      <c r="F225">
        <v>19</v>
      </c>
      <c r="G225">
        <v>23</v>
      </c>
      <c r="H225">
        <v>3</v>
      </c>
      <c r="I225">
        <v>475</v>
      </c>
      <c r="J225">
        <v>5.3</v>
      </c>
      <c r="K225">
        <v>5</v>
      </c>
      <c r="L225">
        <v>0</v>
      </c>
      <c r="M225">
        <v>5</v>
      </c>
      <c r="N225">
        <v>5</v>
      </c>
      <c r="O225">
        <v>0</v>
      </c>
      <c r="P225">
        <v>0</v>
      </c>
      <c r="Q225">
        <v>5</v>
      </c>
      <c r="R225">
        <v>0</v>
      </c>
      <c r="S225">
        <v>2</v>
      </c>
      <c r="T225">
        <v>2</v>
      </c>
      <c r="U225">
        <v>0.3</v>
      </c>
      <c r="V225">
        <v>2.2999999999999998</v>
      </c>
      <c r="W225">
        <v>9</v>
      </c>
      <c r="X225">
        <v>9</v>
      </c>
      <c r="Y225">
        <v>25</v>
      </c>
      <c r="Z225">
        <v>0.95</v>
      </c>
      <c r="AA225">
        <v>0</v>
      </c>
      <c r="AB225">
        <v>0.95</v>
      </c>
      <c r="AC225">
        <v>0.95</v>
      </c>
      <c r="AD225">
        <v>0.95</v>
      </c>
      <c r="AE225">
        <v>0.38</v>
      </c>
      <c r="AF225">
        <v>0.06</v>
      </c>
      <c r="AG225">
        <v>0.44</v>
      </c>
      <c r="AH225">
        <v>0.38</v>
      </c>
      <c r="AI225">
        <v>0.44</v>
      </c>
      <c r="AJ225" s="1" t="s">
        <v>288</v>
      </c>
    </row>
    <row r="226" spans="1:36" x14ac:dyDescent="0.3">
      <c r="A226" s="1" t="s">
        <v>309</v>
      </c>
      <c r="B226" s="1" t="str">
        <f>TRIM(LEFT(D226, FIND(" ", D226)-1))</f>
        <v>eng</v>
      </c>
      <c r="C226" s="1" t="str">
        <f>TRIM(RIGHT(D226, 3))</f>
        <v>ENG</v>
      </c>
      <c r="D226" s="1" t="s">
        <v>30</v>
      </c>
      <c r="E226" s="1" t="s">
        <v>27</v>
      </c>
      <c r="F226">
        <v>20</v>
      </c>
      <c r="G226">
        <v>9</v>
      </c>
      <c r="H226">
        <v>1</v>
      </c>
      <c r="I226">
        <v>164</v>
      </c>
      <c r="J226">
        <v>1.8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s="1" t="s">
        <v>288</v>
      </c>
    </row>
    <row r="227" spans="1:36" x14ac:dyDescent="0.3">
      <c r="A227" s="1" t="s">
        <v>310</v>
      </c>
      <c r="B227" s="1" t="str">
        <f>TRIM(LEFT(D227, FIND(" ", D227)-1))</f>
        <v>eng</v>
      </c>
      <c r="C227" s="1" t="str">
        <f>TRIM(RIGHT(D227, 3))</f>
        <v>ENG</v>
      </c>
      <c r="D227" s="1" t="s">
        <v>30</v>
      </c>
      <c r="E227" s="1" t="s">
        <v>134</v>
      </c>
      <c r="F227">
        <v>28</v>
      </c>
      <c r="G227">
        <v>5</v>
      </c>
      <c r="H227">
        <v>1</v>
      </c>
      <c r="I227">
        <v>152</v>
      </c>
      <c r="J227">
        <v>1.7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0.1</v>
      </c>
      <c r="V227">
        <v>0.1</v>
      </c>
      <c r="W227">
        <v>0</v>
      </c>
      <c r="X227">
        <v>5</v>
      </c>
      <c r="Y227">
        <v>1</v>
      </c>
      <c r="Z227">
        <v>0</v>
      </c>
      <c r="AA227">
        <v>0.59</v>
      </c>
      <c r="AB227">
        <v>0.59</v>
      </c>
      <c r="AC227">
        <v>0</v>
      </c>
      <c r="AD227">
        <v>0.59</v>
      </c>
      <c r="AE227">
        <v>0</v>
      </c>
      <c r="AF227">
        <v>0.06</v>
      </c>
      <c r="AG227">
        <v>0.06</v>
      </c>
      <c r="AH227">
        <v>0</v>
      </c>
      <c r="AI227">
        <v>0.06</v>
      </c>
      <c r="AJ227" s="1" t="s">
        <v>288</v>
      </c>
    </row>
    <row r="228" spans="1:36" x14ac:dyDescent="0.3">
      <c r="A228" s="1" t="s">
        <v>311</v>
      </c>
      <c r="B228" s="1" t="str">
        <f>TRIM(LEFT(D228, FIND(" ", D228)-1))</f>
        <v>be</v>
      </c>
      <c r="C228" s="1" t="str">
        <f>TRIM(RIGHT(D228, 3))</f>
        <v>BEL</v>
      </c>
      <c r="D228" s="1" t="s">
        <v>54</v>
      </c>
      <c r="E228" s="1" t="s">
        <v>27</v>
      </c>
      <c r="F228">
        <v>28</v>
      </c>
      <c r="G228">
        <v>8</v>
      </c>
      <c r="H228">
        <v>1</v>
      </c>
      <c r="I228">
        <v>119</v>
      </c>
      <c r="J228">
        <v>1.3</v>
      </c>
      <c r="K228">
        <v>1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0.7</v>
      </c>
      <c r="T228">
        <v>0.7</v>
      </c>
      <c r="U228">
        <v>0</v>
      </c>
      <c r="V228">
        <v>0.7</v>
      </c>
      <c r="W228">
        <v>0</v>
      </c>
      <c r="X228">
        <v>3</v>
      </c>
      <c r="Y228">
        <v>2</v>
      </c>
      <c r="Z228">
        <v>0.76</v>
      </c>
      <c r="AA228">
        <v>0</v>
      </c>
      <c r="AB228">
        <v>0.76</v>
      </c>
      <c r="AC228">
        <v>0.76</v>
      </c>
      <c r="AD228">
        <v>0.76</v>
      </c>
      <c r="AE228">
        <v>0.56000000000000005</v>
      </c>
      <c r="AF228">
        <v>0</v>
      </c>
      <c r="AG228">
        <v>0.56000000000000005</v>
      </c>
      <c r="AH228">
        <v>0.56000000000000005</v>
      </c>
      <c r="AI228">
        <v>0.56000000000000005</v>
      </c>
      <c r="AJ228" s="1" t="s">
        <v>288</v>
      </c>
    </row>
    <row r="229" spans="1:36" x14ac:dyDescent="0.3">
      <c r="A229" s="1" t="s">
        <v>312</v>
      </c>
      <c r="B229" s="1" t="str">
        <f>TRIM(LEFT(D229, FIND(" ", D229)-1))</f>
        <v>eng</v>
      </c>
      <c r="C229" s="1" t="str">
        <f>TRIM(RIGHT(D229, 3))</f>
        <v>ENG</v>
      </c>
      <c r="D229" s="1" t="s">
        <v>30</v>
      </c>
      <c r="E229" s="1" t="s">
        <v>39</v>
      </c>
      <c r="F229">
        <v>30</v>
      </c>
      <c r="G229">
        <v>1</v>
      </c>
      <c r="H229">
        <v>1</v>
      </c>
      <c r="I229">
        <v>30</v>
      </c>
      <c r="J229">
        <v>0.3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0.02</v>
      </c>
      <c r="AF229">
        <v>7.0000000000000007E-2</v>
      </c>
      <c r="AG229">
        <v>0.09</v>
      </c>
      <c r="AH229">
        <v>0.02</v>
      </c>
      <c r="AI229">
        <v>0.09</v>
      </c>
      <c r="AJ229" s="1" t="s">
        <v>288</v>
      </c>
    </row>
    <row r="230" spans="1:36" x14ac:dyDescent="0.3">
      <c r="A230" s="1" t="s">
        <v>313</v>
      </c>
      <c r="B230" s="1" t="str">
        <f>TRIM(LEFT(D230, FIND(" ", D230)-1))</f>
        <v>eng</v>
      </c>
      <c r="C230" s="1" t="str">
        <f>TRIM(RIGHT(D230, 3))</f>
        <v>ENG</v>
      </c>
      <c r="D230" s="1" t="s">
        <v>30</v>
      </c>
      <c r="E230" s="1" t="s">
        <v>44</v>
      </c>
      <c r="F230">
        <v>17</v>
      </c>
      <c r="G230">
        <v>2</v>
      </c>
      <c r="H230">
        <v>0</v>
      </c>
      <c r="I230">
        <v>37</v>
      </c>
      <c r="J230">
        <v>0.4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0.1</v>
      </c>
      <c r="T230">
        <v>0.1</v>
      </c>
      <c r="U230">
        <v>0</v>
      </c>
      <c r="V230">
        <v>0.1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0.17</v>
      </c>
      <c r="AF230">
        <v>0</v>
      </c>
      <c r="AG230">
        <v>0.17</v>
      </c>
      <c r="AH230">
        <v>0.17</v>
      </c>
      <c r="AI230">
        <v>0.17</v>
      </c>
      <c r="AJ230" s="1" t="s">
        <v>288</v>
      </c>
    </row>
    <row r="231" spans="1:36" x14ac:dyDescent="0.3">
      <c r="A231" s="1" t="s">
        <v>314</v>
      </c>
      <c r="B231" s="1" t="str">
        <f>TRIM(LEFT(D231, FIND(" ", D231)-1))</f>
        <v>br</v>
      </c>
      <c r="C231" s="1" t="str">
        <f>TRIM(RIGHT(D231, 3))</f>
        <v>BRA</v>
      </c>
      <c r="D231" s="1" t="s">
        <v>33</v>
      </c>
      <c r="E231" s="1" t="s">
        <v>37</v>
      </c>
      <c r="F231">
        <v>31</v>
      </c>
      <c r="G231">
        <v>2</v>
      </c>
      <c r="H231">
        <v>0</v>
      </c>
      <c r="I231">
        <v>25</v>
      </c>
      <c r="J231">
        <v>0.3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0.1</v>
      </c>
      <c r="T231">
        <v>0.1</v>
      </c>
      <c r="U231">
        <v>0</v>
      </c>
      <c r="V231">
        <v>0.1</v>
      </c>
      <c r="W231">
        <v>5</v>
      </c>
      <c r="X231">
        <v>5</v>
      </c>
      <c r="Y231">
        <v>2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0.52</v>
      </c>
      <c r="AF231">
        <v>0</v>
      </c>
      <c r="AG231">
        <v>0.52</v>
      </c>
      <c r="AH231">
        <v>0.52</v>
      </c>
      <c r="AI231">
        <v>0.52</v>
      </c>
      <c r="AJ231" s="1" t="s">
        <v>288</v>
      </c>
    </row>
    <row r="232" spans="1:36" x14ac:dyDescent="0.3">
      <c r="A232" s="1" t="s">
        <v>315</v>
      </c>
      <c r="B232" s="1" t="str">
        <f>TRIM(LEFT(D232, FIND(" ", D232)-1))</f>
        <v>bf</v>
      </c>
      <c r="C232" s="1" t="str">
        <f>TRIM(RIGHT(D232, 3))</f>
        <v>BFA</v>
      </c>
      <c r="D232" s="1" t="s">
        <v>316</v>
      </c>
      <c r="E232" s="1" t="s">
        <v>175</v>
      </c>
      <c r="F232">
        <v>27</v>
      </c>
      <c r="G232">
        <v>2</v>
      </c>
      <c r="H232">
        <v>0</v>
      </c>
      <c r="I232">
        <v>11</v>
      </c>
      <c r="J232">
        <v>0.1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s="1" t="s">
        <v>288</v>
      </c>
    </row>
    <row r="233" spans="1:36" x14ac:dyDescent="0.3">
      <c r="A233" s="1" t="s">
        <v>317</v>
      </c>
      <c r="B233" s="1" t="str">
        <f>TRIM(LEFT(D233, FIND(" ", D233)-1))</f>
        <v>eng</v>
      </c>
      <c r="C233" s="1" t="str">
        <f>TRIM(RIGHT(D233, 3))</f>
        <v>ENG</v>
      </c>
      <c r="D233" s="1" t="s">
        <v>30</v>
      </c>
      <c r="E233" s="1" t="s">
        <v>27</v>
      </c>
      <c r="F233">
        <v>22</v>
      </c>
      <c r="G233">
        <v>1</v>
      </c>
      <c r="H233">
        <v>0</v>
      </c>
      <c r="I233">
        <v>6</v>
      </c>
      <c r="J233">
        <v>0.1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s="1" t="s">
        <v>288</v>
      </c>
    </row>
    <row r="234" spans="1:36" x14ac:dyDescent="0.3">
      <c r="A234" s="1" t="s">
        <v>318</v>
      </c>
      <c r="B234" s="1" t="str">
        <f>TRIM(LEFT(D234, FIND(" ", D234)-1))</f>
        <v>eng</v>
      </c>
      <c r="C234" s="1" t="str">
        <f>TRIM(RIGHT(D234, 3))</f>
        <v>ENG</v>
      </c>
      <c r="D234" s="1" t="s">
        <v>30</v>
      </c>
      <c r="E234" s="1" t="s">
        <v>134</v>
      </c>
      <c r="F234">
        <v>20</v>
      </c>
      <c r="G234">
        <v>3</v>
      </c>
      <c r="H234">
        <v>0</v>
      </c>
      <c r="I234">
        <v>6</v>
      </c>
      <c r="J234">
        <v>0.1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s="1" t="s">
        <v>288</v>
      </c>
    </row>
    <row r="235" spans="1:36" x14ac:dyDescent="0.3">
      <c r="A235" s="1" t="s">
        <v>319</v>
      </c>
      <c r="B235" s="1" t="str">
        <f>TRIM(LEFT(D235, FIND(" ", D235)-1))</f>
        <v>eng</v>
      </c>
      <c r="C235" s="1" t="str">
        <f>TRIM(RIGHT(D235, 3))</f>
        <v>ENG</v>
      </c>
      <c r="D235" s="1" t="s">
        <v>30</v>
      </c>
      <c r="E235" s="1" t="s">
        <v>27</v>
      </c>
      <c r="F235">
        <v>18</v>
      </c>
      <c r="G235">
        <v>1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s="1" t="s">
        <v>288</v>
      </c>
    </row>
    <row r="236" spans="1:36" x14ac:dyDescent="0.3">
      <c r="A236" s="1" t="s">
        <v>320</v>
      </c>
      <c r="B236" s="1" t="str">
        <f>TRIM(LEFT(D236, FIND(" ", D236)-1))</f>
        <v>eng</v>
      </c>
      <c r="C236" s="1" t="str">
        <f>TRIM(RIGHT(D236, 3))</f>
        <v>ENG</v>
      </c>
      <c r="D236" s="1" t="s">
        <v>30</v>
      </c>
      <c r="E236" s="1" t="s">
        <v>44</v>
      </c>
      <c r="F236">
        <v>21</v>
      </c>
      <c r="G236">
        <v>1</v>
      </c>
      <c r="H236">
        <v>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s="1" t="s">
        <v>288</v>
      </c>
    </row>
    <row r="237" spans="1:36" x14ac:dyDescent="0.3">
      <c r="A237" s="1" t="s">
        <v>321</v>
      </c>
      <c r="B237" s="1" t="str">
        <f>TRIM(LEFT(D237, FIND(" ", D237)-1))</f>
        <v>cz</v>
      </c>
      <c r="C237" s="1" t="str">
        <f>TRIM(RIGHT(D237, 3))</f>
        <v>CZE</v>
      </c>
      <c r="D237" s="1" t="s">
        <v>322</v>
      </c>
      <c r="E237" s="1" t="s">
        <v>39</v>
      </c>
      <c r="F237">
        <v>30</v>
      </c>
      <c r="G237">
        <v>36</v>
      </c>
      <c r="H237">
        <v>36</v>
      </c>
      <c r="I237">
        <v>3132</v>
      </c>
      <c r="J237">
        <v>34.799999999999997</v>
      </c>
      <c r="K237">
        <v>0</v>
      </c>
      <c r="L237">
        <v>7</v>
      </c>
      <c r="M237">
        <v>7</v>
      </c>
      <c r="N237">
        <v>0</v>
      </c>
      <c r="O237">
        <v>0</v>
      </c>
      <c r="P237">
        <v>0</v>
      </c>
      <c r="Q237">
        <v>7</v>
      </c>
      <c r="R237">
        <v>1</v>
      </c>
      <c r="S237">
        <v>0.3</v>
      </c>
      <c r="T237">
        <v>0.3</v>
      </c>
      <c r="U237">
        <v>4</v>
      </c>
      <c r="V237">
        <v>4.3</v>
      </c>
      <c r="W237">
        <v>68</v>
      </c>
      <c r="X237">
        <v>119</v>
      </c>
      <c r="Y237">
        <v>126</v>
      </c>
      <c r="Z237">
        <v>0</v>
      </c>
      <c r="AA237">
        <v>0.2</v>
      </c>
      <c r="AB237">
        <v>0.2</v>
      </c>
      <c r="AC237">
        <v>0</v>
      </c>
      <c r="AD237">
        <v>0.2</v>
      </c>
      <c r="AE237">
        <v>0.01</v>
      </c>
      <c r="AF237">
        <v>0.11</v>
      </c>
      <c r="AG237">
        <v>0.12</v>
      </c>
      <c r="AH237">
        <v>0.01</v>
      </c>
      <c r="AI237">
        <v>0.12</v>
      </c>
      <c r="AJ237" s="1" t="s">
        <v>323</v>
      </c>
    </row>
    <row r="238" spans="1:36" x14ac:dyDescent="0.3">
      <c r="A238" s="1" t="s">
        <v>324</v>
      </c>
      <c r="B238" s="1" t="str">
        <f>TRIM(LEFT(D238, FIND(" ", D238)-1))</f>
        <v>it</v>
      </c>
      <c r="C238" s="1" t="str">
        <f>TRIM(RIGHT(D238, 3))</f>
        <v>ITA</v>
      </c>
      <c r="D238" s="1" t="s">
        <v>131</v>
      </c>
      <c r="E238" s="1" t="s">
        <v>39</v>
      </c>
      <c r="F238">
        <v>28</v>
      </c>
      <c r="G238">
        <v>36</v>
      </c>
      <c r="H238">
        <v>35</v>
      </c>
      <c r="I238">
        <v>3137</v>
      </c>
      <c r="J238">
        <v>34.9</v>
      </c>
      <c r="K238">
        <v>1</v>
      </c>
      <c r="L238">
        <v>2</v>
      </c>
      <c r="M238">
        <v>3</v>
      </c>
      <c r="N238">
        <v>1</v>
      </c>
      <c r="O238">
        <v>0</v>
      </c>
      <c r="P238">
        <v>0</v>
      </c>
      <c r="Q238">
        <v>10</v>
      </c>
      <c r="R238">
        <v>0</v>
      </c>
      <c r="S238">
        <v>1.5</v>
      </c>
      <c r="T238">
        <v>1.5</v>
      </c>
      <c r="U238">
        <v>2.4</v>
      </c>
      <c r="V238">
        <v>3.9</v>
      </c>
      <c r="W238">
        <v>59</v>
      </c>
      <c r="X238">
        <v>125</v>
      </c>
      <c r="Y238">
        <v>124</v>
      </c>
      <c r="Z238">
        <v>0.03</v>
      </c>
      <c r="AA238">
        <v>0.06</v>
      </c>
      <c r="AB238">
        <v>0.09</v>
      </c>
      <c r="AC238">
        <v>0.03</v>
      </c>
      <c r="AD238">
        <v>0.09</v>
      </c>
      <c r="AE238">
        <v>0.04</v>
      </c>
      <c r="AF238">
        <v>7.0000000000000007E-2</v>
      </c>
      <c r="AG238">
        <v>0.11</v>
      </c>
      <c r="AH238">
        <v>0.04</v>
      </c>
      <c r="AI238">
        <v>0.11</v>
      </c>
      <c r="AJ238" s="1" t="s">
        <v>323</v>
      </c>
    </row>
    <row r="239" spans="1:36" x14ac:dyDescent="0.3">
      <c r="A239" s="1" t="s">
        <v>325</v>
      </c>
      <c r="B239" s="1" t="str">
        <f>TRIM(LEFT(D239, FIND(" ", D239)-1))</f>
        <v>eng</v>
      </c>
      <c r="C239" s="1" t="str">
        <f>TRIM(RIGHT(D239, 3))</f>
        <v>ENG</v>
      </c>
      <c r="D239" s="1" t="s">
        <v>30</v>
      </c>
      <c r="E239" s="1" t="s">
        <v>44</v>
      </c>
      <c r="F239">
        <v>26</v>
      </c>
      <c r="G239">
        <v>34</v>
      </c>
      <c r="H239">
        <v>34</v>
      </c>
      <c r="I239">
        <v>3019</v>
      </c>
      <c r="J239">
        <v>33.5</v>
      </c>
      <c r="K239">
        <v>16</v>
      </c>
      <c r="L239">
        <v>6</v>
      </c>
      <c r="M239">
        <v>22</v>
      </c>
      <c r="N239">
        <v>16</v>
      </c>
      <c r="O239">
        <v>0</v>
      </c>
      <c r="P239">
        <v>0</v>
      </c>
      <c r="Q239">
        <v>2</v>
      </c>
      <c r="R239">
        <v>0</v>
      </c>
      <c r="S239">
        <v>11.6</v>
      </c>
      <c r="T239">
        <v>11.6</v>
      </c>
      <c r="U239">
        <v>5.5</v>
      </c>
      <c r="V239">
        <v>17.2</v>
      </c>
      <c r="W239">
        <v>90</v>
      </c>
      <c r="X239">
        <v>52</v>
      </c>
      <c r="Y239">
        <v>186</v>
      </c>
      <c r="Z239">
        <v>0.48</v>
      </c>
      <c r="AA239">
        <v>0.18</v>
      </c>
      <c r="AB239">
        <v>0.66</v>
      </c>
      <c r="AC239">
        <v>0.48</v>
      </c>
      <c r="AD239">
        <v>0.66</v>
      </c>
      <c r="AE239">
        <v>0.35</v>
      </c>
      <c r="AF239">
        <v>0.16</v>
      </c>
      <c r="AG239">
        <v>0.51</v>
      </c>
      <c r="AH239">
        <v>0.35</v>
      </c>
      <c r="AI239">
        <v>0.51</v>
      </c>
      <c r="AJ239" s="1" t="s">
        <v>323</v>
      </c>
    </row>
    <row r="240" spans="1:36" x14ac:dyDescent="0.3">
      <c r="A240" s="1" t="s">
        <v>326</v>
      </c>
      <c r="B240" s="1" t="str">
        <f>TRIM(LEFT(D240, FIND(" ", D240)-1))</f>
        <v>eng</v>
      </c>
      <c r="C240" s="1" t="str">
        <f>TRIM(RIGHT(D240, 3))</f>
        <v>ENG</v>
      </c>
      <c r="D240" s="1" t="s">
        <v>30</v>
      </c>
      <c r="E240" s="1" t="s">
        <v>27</v>
      </c>
      <c r="F240">
        <v>28</v>
      </c>
      <c r="G240">
        <v>37</v>
      </c>
      <c r="H240">
        <v>34</v>
      </c>
      <c r="I240">
        <v>3001</v>
      </c>
      <c r="J240">
        <v>33.299999999999997</v>
      </c>
      <c r="K240">
        <v>7</v>
      </c>
      <c r="L240">
        <v>7</v>
      </c>
      <c r="M240">
        <v>14</v>
      </c>
      <c r="N240">
        <v>5</v>
      </c>
      <c r="O240">
        <v>2</v>
      </c>
      <c r="P240">
        <v>2</v>
      </c>
      <c r="Q240">
        <v>4</v>
      </c>
      <c r="R240">
        <v>0</v>
      </c>
      <c r="S240">
        <v>6</v>
      </c>
      <c r="T240">
        <v>4.4000000000000004</v>
      </c>
      <c r="U240">
        <v>7.8</v>
      </c>
      <c r="V240">
        <v>12.3</v>
      </c>
      <c r="W240">
        <v>18</v>
      </c>
      <c r="X240">
        <v>144</v>
      </c>
      <c r="Y240">
        <v>63</v>
      </c>
      <c r="Z240">
        <v>0.21</v>
      </c>
      <c r="AA240">
        <v>0.21</v>
      </c>
      <c r="AB240">
        <v>0.42</v>
      </c>
      <c r="AC240">
        <v>0.15</v>
      </c>
      <c r="AD240">
        <v>0.36</v>
      </c>
      <c r="AE240">
        <v>0.18</v>
      </c>
      <c r="AF240">
        <v>0.23</v>
      </c>
      <c r="AG240">
        <v>0.41</v>
      </c>
      <c r="AH240">
        <v>0.13</v>
      </c>
      <c r="AI240">
        <v>0.37</v>
      </c>
      <c r="AJ240" s="1" t="s">
        <v>323</v>
      </c>
    </row>
    <row r="241" spans="1:36" x14ac:dyDescent="0.3">
      <c r="A241" s="1" t="s">
        <v>327</v>
      </c>
      <c r="B241" s="1" t="str">
        <f>TRIM(LEFT(D241, FIND(" ", D241)-1))</f>
        <v>cz</v>
      </c>
      <c r="C241" s="1" t="str">
        <f>TRIM(RIGHT(D241, 3))</f>
        <v>CZE</v>
      </c>
      <c r="D241" s="1" t="s">
        <v>322</v>
      </c>
      <c r="E241" s="1" t="s">
        <v>27</v>
      </c>
      <c r="F241">
        <v>28</v>
      </c>
      <c r="G241">
        <v>37</v>
      </c>
      <c r="H241">
        <v>34</v>
      </c>
      <c r="I241">
        <v>2870</v>
      </c>
      <c r="J241">
        <v>31.9</v>
      </c>
      <c r="K241">
        <v>7</v>
      </c>
      <c r="L241">
        <v>2</v>
      </c>
      <c r="M241">
        <v>9</v>
      </c>
      <c r="N241">
        <v>7</v>
      </c>
      <c r="O241">
        <v>0</v>
      </c>
      <c r="P241">
        <v>0</v>
      </c>
      <c r="Q241">
        <v>7</v>
      </c>
      <c r="R241">
        <v>0</v>
      </c>
      <c r="S241">
        <v>6.7</v>
      </c>
      <c r="T241">
        <v>6.7</v>
      </c>
      <c r="U241">
        <v>1.7</v>
      </c>
      <c r="V241">
        <v>8.4</v>
      </c>
      <c r="W241">
        <v>7</v>
      </c>
      <c r="X241">
        <v>86</v>
      </c>
      <c r="Y241">
        <v>39</v>
      </c>
      <c r="Z241">
        <v>0.22</v>
      </c>
      <c r="AA241">
        <v>0.06</v>
      </c>
      <c r="AB241">
        <v>0.28000000000000003</v>
      </c>
      <c r="AC241">
        <v>0.22</v>
      </c>
      <c r="AD241">
        <v>0.28000000000000003</v>
      </c>
      <c r="AE241">
        <v>0.21</v>
      </c>
      <c r="AF241">
        <v>0.05</v>
      </c>
      <c r="AG241">
        <v>0.26</v>
      </c>
      <c r="AH241">
        <v>0.21</v>
      </c>
      <c r="AI241">
        <v>0.26</v>
      </c>
      <c r="AJ241" s="1" t="s">
        <v>323</v>
      </c>
    </row>
    <row r="242" spans="1:36" x14ac:dyDescent="0.3">
      <c r="A242" s="1" t="s">
        <v>328</v>
      </c>
      <c r="B242" s="1" t="str">
        <f>TRIM(LEFT(D242, FIND(" ", D242)-1))</f>
        <v>fr</v>
      </c>
      <c r="C242" s="1" t="str">
        <f>TRIM(RIGHT(D242, 3))</f>
        <v>FRA</v>
      </c>
      <c r="D242" s="1" t="s">
        <v>89</v>
      </c>
      <c r="E242" s="1" t="s">
        <v>39</v>
      </c>
      <c r="F242">
        <v>28</v>
      </c>
      <c r="G242">
        <v>33</v>
      </c>
      <c r="H242">
        <v>32</v>
      </c>
      <c r="I242">
        <v>2838</v>
      </c>
      <c r="J242">
        <v>31.5</v>
      </c>
      <c r="K242">
        <v>3</v>
      </c>
      <c r="L242">
        <v>0</v>
      </c>
      <c r="M242">
        <v>3</v>
      </c>
      <c r="N242">
        <v>3</v>
      </c>
      <c r="O242">
        <v>0</v>
      </c>
      <c r="P242">
        <v>0</v>
      </c>
      <c r="Q242">
        <v>3</v>
      </c>
      <c r="R242">
        <v>0</v>
      </c>
      <c r="S242">
        <v>1.8</v>
      </c>
      <c r="T242">
        <v>1.8</v>
      </c>
      <c r="U242">
        <v>0.2</v>
      </c>
      <c r="V242">
        <v>2</v>
      </c>
      <c r="W242">
        <v>7</v>
      </c>
      <c r="X242">
        <v>53</v>
      </c>
      <c r="Y242">
        <v>1</v>
      </c>
      <c r="Z242">
        <v>0.1</v>
      </c>
      <c r="AA242">
        <v>0</v>
      </c>
      <c r="AB242">
        <v>0.1</v>
      </c>
      <c r="AC242">
        <v>0.1</v>
      </c>
      <c r="AD242">
        <v>0.1</v>
      </c>
      <c r="AE242">
        <v>0.06</v>
      </c>
      <c r="AF242">
        <v>0.01</v>
      </c>
      <c r="AG242">
        <v>0.06</v>
      </c>
      <c r="AH242">
        <v>0.06</v>
      </c>
      <c r="AI242">
        <v>0.06</v>
      </c>
      <c r="AJ242" s="1" t="s">
        <v>323</v>
      </c>
    </row>
    <row r="243" spans="1:36" x14ac:dyDescent="0.3">
      <c r="A243" s="1" t="s">
        <v>329</v>
      </c>
      <c r="B243" s="1" t="str">
        <f>TRIM(LEFT(D243, FIND(" ", D243)-1))</f>
        <v>fr</v>
      </c>
      <c r="C243" s="1" t="str">
        <f>TRIM(RIGHT(D243, 3))</f>
        <v>FRA</v>
      </c>
      <c r="D243" s="1" t="s">
        <v>89</v>
      </c>
      <c r="E243" s="1" t="s">
        <v>34</v>
      </c>
      <c r="F243">
        <v>30</v>
      </c>
      <c r="G243">
        <v>31</v>
      </c>
      <c r="H243">
        <v>31</v>
      </c>
      <c r="I243">
        <v>2699</v>
      </c>
      <c r="J243">
        <v>30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s="1" t="s">
        <v>323</v>
      </c>
    </row>
    <row r="244" spans="1:36" x14ac:dyDescent="0.3">
      <c r="A244" s="1" t="s">
        <v>330</v>
      </c>
      <c r="B244" s="1" t="str">
        <f>TRIM(LEFT(D244, FIND(" ", D244)-1))</f>
        <v>br</v>
      </c>
      <c r="C244" s="1" t="str">
        <f>TRIM(RIGHT(D244, 3))</f>
        <v>BRA</v>
      </c>
      <c r="D244" s="1" t="s">
        <v>33</v>
      </c>
      <c r="E244" s="1" t="s">
        <v>31</v>
      </c>
      <c r="F244">
        <v>25</v>
      </c>
      <c r="G244">
        <v>31</v>
      </c>
      <c r="H244">
        <v>31</v>
      </c>
      <c r="I244">
        <v>2622</v>
      </c>
      <c r="J244">
        <v>29.1</v>
      </c>
      <c r="K244">
        <v>4</v>
      </c>
      <c r="L244">
        <v>6</v>
      </c>
      <c r="M244">
        <v>10</v>
      </c>
      <c r="N244">
        <v>2</v>
      </c>
      <c r="O244">
        <v>2</v>
      </c>
      <c r="P244">
        <v>2</v>
      </c>
      <c r="Q244">
        <v>10</v>
      </c>
      <c r="R244">
        <v>0</v>
      </c>
      <c r="S244">
        <v>5.4</v>
      </c>
      <c r="T244">
        <v>3.8</v>
      </c>
      <c r="U244">
        <v>5.4</v>
      </c>
      <c r="V244">
        <v>9.1999999999999993</v>
      </c>
      <c r="W244">
        <v>34</v>
      </c>
      <c r="X244">
        <v>187</v>
      </c>
      <c r="Y244">
        <v>116</v>
      </c>
      <c r="Z244">
        <v>0.14000000000000001</v>
      </c>
      <c r="AA244">
        <v>0.21</v>
      </c>
      <c r="AB244">
        <v>0.34</v>
      </c>
      <c r="AC244">
        <v>7.0000000000000007E-2</v>
      </c>
      <c r="AD244">
        <v>0.27</v>
      </c>
      <c r="AE244">
        <v>0.18</v>
      </c>
      <c r="AF244">
        <v>0.18</v>
      </c>
      <c r="AG244">
        <v>0.37</v>
      </c>
      <c r="AH244">
        <v>0.13</v>
      </c>
      <c r="AI244">
        <v>0.32</v>
      </c>
      <c r="AJ244" s="1" t="s">
        <v>323</v>
      </c>
    </row>
    <row r="245" spans="1:36" x14ac:dyDescent="0.3">
      <c r="A245" s="1" t="s">
        <v>331</v>
      </c>
      <c r="B245" s="1" t="str">
        <f>TRIM(LEFT(D245, FIND(" ", D245)-1))</f>
        <v>mx</v>
      </c>
      <c r="C245" s="1" t="str">
        <f>TRIM(RIGHT(D245, 3))</f>
        <v>MEX</v>
      </c>
      <c r="D245" s="1" t="s">
        <v>332</v>
      </c>
      <c r="E245" s="1" t="s">
        <v>27</v>
      </c>
      <c r="F245">
        <v>25</v>
      </c>
      <c r="G245">
        <v>31</v>
      </c>
      <c r="H245">
        <v>28</v>
      </c>
      <c r="I245">
        <v>2377</v>
      </c>
      <c r="J245">
        <v>26.4</v>
      </c>
      <c r="K245">
        <v>1</v>
      </c>
      <c r="L245">
        <v>1</v>
      </c>
      <c r="M245">
        <v>2</v>
      </c>
      <c r="N245">
        <v>1</v>
      </c>
      <c r="O245">
        <v>0</v>
      </c>
      <c r="P245">
        <v>0</v>
      </c>
      <c r="Q245">
        <v>11</v>
      </c>
      <c r="R245">
        <v>0</v>
      </c>
      <c r="S245">
        <v>1.3</v>
      </c>
      <c r="T245">
        <v>1.3</v>
      </c>
      <c r="U245">
        <v>0.6</v>
      </c>
      <c r="V245">
        <v>1.9</v>
      </c>
      <c r="W245">
        <v>20</v>
      </c>
      <c r="X245">
        <v>91</v>
      </c>
      <c r="Y245">
        <v>26</v>
      </c>
      <c r="Z245">
        <v>0.04</v>
      </c>
      <c r="AA245">
        <v>0.04</v>
      </c>
      <c r="AB245">
        <v>0.08</v>
      </c>
      <c r="AC245">
        <v>0.04</v>
      </c>
      <c r="AD245">
        <v>0.08</v>
      </c>
      <c r="AE245">
        <v>0.05</v>
      </c>
      <c r="AF245">
        <v>0.02</v>
      </c>
      <c r="AG245">
        <v>7.0000000000000007E-2</v>
      </c>
      <c r="AH245">
        <v>0.05</v>
      </c>
      <c r="AI245">
        <v>7.0000000000000007E-2</v>
      </c>
      <c r="AJ245" s="1" t="s">
        <v>323</v>
      </c>
    </row>
    <row r="246" spans="1:36" x14ac:dyDescent="0.3">
      <c r="A246" s="1" t="s">
        <v>333</v>
      </c>
      <c r="B246" s="1" t="str">
        <f>TRIM(LEFT(D246, FIND(" ", D246)-1))</f>
        <v>gh</v>
      </c>
      <c r="C246" s="1" t="str">
        <f>TRIM(RIGHT(D246, 3))</f>
        <v>GHA</v>
      </c>
      <c r="D246" s="1" t="s">
        <v>133</v>
      </c>
      <c r="E246" s="1" t="s">
        <v>31</v>
      </c>
      <c r="F246">
        <v>22</v>
      </c>
      <c r="G246">
        <v>33</v>
      </c>
      <c r="H246">
        <v>27</v>
      </c>
      <c r="I246">
        <v>2484</v>
      </c>
      <c r="J246">
        <v>27.6</v>
      </c>
      <c r="K246">
        <v>8</v>
      </c>
      <c r="L246">
        <v>6</v>
      </c>
      <c r="M246">
        <v>14</v>
      </c>
      <c r="N246">
        <v>8</v>
      </c>
      <c r="O246">
        <v>0</v>
      </c>
      <c r="P246">
        <v>0</v>
      </c>
      <c r="Q246">
        <v>6</v>
      </c>
      <c r="R246">
        <v>0</v>
      </c>
      <c r="S246">
        <v>5.0999999999999996</v>
      </c>
      <c r="T246">
        <v>5.0999999999999996</v>
      </c>
      <c r="U246">
        <v>3.5</v>
      </c>
      <c r="V246">
        <v>8.6</v>
      </c>
      <c r="W246">
        <v>117</v>
      </c>
      <c r="X246">
        <v>80</v>
      </c>
      <c r="Y246">
        <v>216</v>
      </c>
      <c r="Z246">
        <v>0.28999999999999998</v>
      </c>
      <c r="AA246">
        <v>0.22</v>
      </c>
      <c r="AB246">
        <v>0.51</v>
      </c>
      <c r="AC246">
        <v>0.28999999999999998</v>
      </c>
      <c r="AD246">
        <v>0.51</v>
      </c>
      <c r="AE246">
        <v>0.19</v>
      </c>
      <c r="AF246">
        <v>0.13</v>
      </c>
      <c r="AG246">
        <v>0.31</v>
      </c>
      <c r="AH246">
        <v>0.19</v>
      </c>
      <c r="AI246">
        <v>0.31</v>
      </c>
      <c r="AJ246" s="1" t="s">
        <v>323</v>
      </c>
    </row>
    <row r="247" spans="1:36" x14ac:dyDescent="0.3">
      <c r="A247" s="1" t="s">
        <v>334</v>
      </c>
      <c r="B247" s="1" t="str">
        <f>TRIM(LEFT(D247, FIND(" ", D247)-1))</f>
        <v>ma</v>
      </c>
      <c r="C247" s="1" t="str">
        <f>TRIM(RIGHT(D247, 3))</f>
        <v>MAR</v>
      </c>
      <c r="D247" s="1" t="s">
        <v>271</v>
      </c>
      <c r="E247" s="1" t="s">
        <v>39</v>
      </c>
      <c r="F247">
        <v>27</v>
      </c>
      <c r="G247">
        <v>21</v>
      </c>
      <c r="H247">
        <v>21</v>
      </c>
      <c r="I247">
        <v>1857</v>
      </c>
      <c r="J247">
        <v>20.6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3</v>
      </c>
      <c r="R247">
        <v>1</v>
      </c>
      <c r="S247">
        <v>1.5</v>
      </c>
      <c r="T247">
        <v>1.5</v>
      </c>
      <c r="U247">
        <v>0.3</v>
      </c>
      <c r="V247">
        <v>1.8</v>
      </c>
      <c r="W247">
        <v>10</v>
      </c>
      <c r="X247">
        <v>68</v>
      </c>
      <c r="Y247">
        <v>3</v>
      </c>
      <c r="Z247">
        <v>0.05</v>
      </c>
      <c r="AA247">
        <v>0</v>
      </c>
      <c r="AB247">
        <v>0.05</v>
      </c>
      <c r="AC247">
        <v>0.05</v>
      </c>
      <c r="AD247">
        <v>0.05</v>
      </c>
      <c r="AE247">
        <v>7.0000000000000007E-2</v>
      </c>
      <c r="AF247">
        <v>0.01</v>
      </c>
      <c r="AG247">
        <v>0.09</v>
      </c>
      <c r="AH247">
        <v>7.0000000000000007E-2</v>
      </c>
      <c r="AI247">
        <v>0.09</v>
      </c>
      <c r="AJ247" s="1" t="s">
        <v>323</v>
      </c>
    </row>
    <row r="248" spans="1:36" x14ac:dyDescent="0.3">
      <c r="A248" s="1" t="s">
        <v>335</v>
      </c>
      <c r="B248" s="1" t="str">
        <f>TRIM(LEFT(D248, FIND(" ", D248)-1))</f>
        <v>jm</v>
      </c>
      <c r="C248" s="1" t="str">
        <f>TRIM(RIGHT(D248, 3))</f>
        <v>JAM</v>
      </c>
      <c r="D248" s="1" t="s">
        <v>298</v>
      </c>
      <c r="E248" s="1" t="s">
        <v>44</v>
      </c>
      <c r="F248">
        <v>33</v>
      </c>
      <c r="G248">
        <v>26</v>
      </c>
      <c r="H248">
        <v>21</v>
      </c>
      <c r="I248">
        <v>1695</v>
      </c>
      <c r="J248">
        <v>18.8</v>
      </c>
      <c r="K248">
        <v>6</v>
      </c>
      <c r="L248">
        <v>2</v>
      </c>
      <c r="M248">
        <v>8</v>
      </c>
      <c r="N248">
        <v>6</v>
      </c>
      <c r="O248">
        <v>0</v>
      </c>
      <c r="P248">
        <v>0</v>
      </c>
      <c r="Q248">
        <v>6</v>
      </c>
      <c r="R248">
        <v>0</v>
      </c>
      <c r="S248">
        <v>5.8</v>
      </c>
      <c r="T248">
        <v>5.8</v>
      </c>
      <c r="U248">
        <v>0.9</v>
      </c>
      <c r="V248">
        <v>6.7</v>
      </c>
      <c r="W248">
        <v>48</v>
      </c>
      <c r="X248">
        <v>22</v>
      </c>
      <c r="Y248">
        <v>104</v>
      </c>
      <c r="Z248">
        <v>0.32</v>
      </c>
      <c r="AA248">
        <v>0.11</v>
      </c>
      <c r="AB248">
        <v>0.42</v>
      </c>
      <c r="AC248">
        <v>0.32</v>
      </c>
      <c r="AD248">
        <v>0.42</v>
      </c>
      <c r="AE248">
        <v>0.31</v>
      </c>
      <c r="AF248">
        <v>0.05</v>
      </c>
      <c r="AG248">
        <v>0.35</v>
      </c>
      <c r="AH248">
        <v>0.31</v>
      </c>
      <c r="AI248">
        <v>0.35</v>
      </c>
      <c r="AJ248" s="1" t="s">
        <v>323</v>
      </c>
    </row>
    <row r="249" spans="1:36" x14ac:dyDescent="0.3">
      <c r="A249" s="1" t="s">
        <v>336</v>
      </c>
      <c r="B249" s="1" t="str">
        <f>TRIM(LEFT(D249, FIND(" ", D249)-1))</f>
        <v>gr</v>
      </c>
      <c r="C249" s="1" t="str">
        <f>TRIM(RIGHT(D249, 3))</f>
        <v>GRE</v>
      </c>
      <c r="D249" s="1" t="s">
        <v>102</v>
      </c>
      <c r="E249" s="1" t="s">
        <v>39</v>
      </c>
      <c r="F249">
        <v>25</v>
      </c>
      <c r="G249">
        <v>19</v>
      </c>
      <c r="H249">
        <v>16</v>
      </c>
      <c r="I249">
        <v>1500</v>
      </c>
      <c r="J249">
        <v>16.7</v>
      </c>
      <c r="K249">
        <v>1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2</v>
      </c>
      <c r="R249">
        <v>0</v>
      </c>
      <c r="S249">
        <v>1.2</v>
      </c>
      <c r="T249">
        <v>1.2</v>
      </c>
      <c r="U249">
        <v>0.2</v>
      </c>
      <c r="V249">
        <v>1.4</v>
      </c>
      <c r="W249">
        <v>10</v>
      </c>
      <c r="X249">
        <v>38</v>
      </c>
      <c r="Y249">
        <v>2</v>
      </c>
      <c r="Z249">
        <v>0.06</v>
      </c>
      <c r="AA249">
        <v>0</v>
      </c>
      <c r="AB249">
        <v>0.06</v>
      </c>
      <c r="AC249">
        <v>0.06</v>
      </c>
      <c r="AD249">
        <v>0.06</v>
      </c>
      <c r="AE249">
        <v>7.0000000000000007E-2</v>
      </c>
      <c r="AF249">
        <v>0.01</v>
      </c>
      <c r="AG249">
        <v>0.08</v>
      </c>
      <c r="AH249">
        <v>7.0000000000000007E-2</v>
      </c>
      <c r="AI249">
        <v>0.08</v>
      </c>
      <c r="AJ249" s="1" t="s">
        <v>323</v>
      </c>
    </row>
    <row r="250" spans="1:36" x14ac:dyDescent="0.3">
      <c r="A250" s="1" t="s">
        <v>337</v>
      </c>
      <c r="B250" s="1" t="str">
        <f>TRIM(LEFT(D250, FIND(" ", D250)-1))</f>
        <v>pl</v>
      </c>
      <c r="C250" s="1" t="str">
        <f>TRIM(RIGHT(D250, 3))</f>
        <v>POL</v>
      </c>
      <c r="D250" s="1" t="s">
        <v>127</v>
      </c>
      <c r="E250" s="1" t="s">
        <v>34</v>
      </c>
      <c r="F250">
        <v>38</v>
      </c>
      <c r="G250">
        <v>10</v>
      </c>
      <c r="H250">
        <v>7</v>
      </c>
      <c r="I250">
        <v>721</v>
      </c>
      <c r="J250">
        <v>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s="1" t="s">
        <v>323</v>
      </c>
    </row>
    <row r="251" spans="1:36" x14ac:dyDescent="0.3">
      <c r="A251" s="1" t="s">
        <v>338</v>
      </c>
      <c r="B251" s="1" t="str">
        <f>TRIM(LEFT(D251, FIND(" ", D251)-1))</f>
        <v>it</v>
      </c>
      <c r="C251" s="1" t="str">
        <f>TRIM(RIGHT(D251, 3))</f>
        <v>ITA</v>
      </c>
      <c r="D251" s="1" t="s">
        <v>131</v>
      </c>
      <c r="E251" s="1" t="s">
        <v>39</v>
      </c>
      <c r="F251">
        <v>35</v>
      </c>
      <c r="G251">
        <v>11</v>
      </c>
      <c r="H251">
        <v>7</v>
      </c>
      <c r="I251">
        <v>635</v>
      </c>
      <c r="J251">
        <v>7.1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</v>
      </c>
      <c r="X251">
        <v>4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0.01</v>
      </c>
      <c r="AF251">
        <v>0</v>
      </c>
      <c r="AG251">
        <v>0.01</v>
      </c>
      <c r="AH251">
        <v>0.01</v>
      </c>
      <c r="AI251">
        <v>0.01</v>
      </c>
      <c r="AJ251" s="1" t="s">
        <v>323</v>
      </c>
    </row>
    <row r="252" spans="1:36" x14ac:dyDescent="0.3">
      <c r="A252" s="1" t="s">
        <v>339</v>
      </c>
      <c r="B252" s="1" t="str">
        <f>TRIM(LEFT(D252, FIND(" ", D252)-1))</f>
        <v>dz</v>
      </c>
      <c r="C252" s="1" t="str">
        <f>TRIM(RIGHT(D252, 3))</f>
        <v>ALG</v>
      </c>
      <c r="D252" s="1" t="s">
        <v>340</v>
      </c>
      <c r="E252" s="1" t="s">
        <v>31</v>
      </c>
      <c r="F252">
        <v>27</v>
      </c>
      <c r="G252">
        <v>13</v>
      </c>
      <c r="H252">
        <v>5</v>
      </c>
      <c r="I252">
        <v>620</v>
      </c>
      <c r="J252">
        <v>6.9</v>
      </c>
      <c r="K252">
        <v>0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1</v>
      </c>
      <c r="R252">
        <v>0</v>
      </c>
      <c r="S252">
        <v>1.8</v>
      </c>
      <c r="T252">
        <v>1</v>
      </c>
      <c r="U252">
        <v>1.4</v>
      </c>
      <c r="V252">
        <v>2.5</v>
      </c>
      <c r="W252">
        <v>28</v>
      </c>
      <c r="X252">
        <v>28</v>
      </c>
      <c r="Y252">
        <v>70</v>
      </c>
      <c r="Z252">
        <v>0</v>
      </c>
      <c r="AA252">
        <v>0.15</v>
      </c>
      <c r="AB252">
        <v>0.15</v>
      </c>
      <c r="AC252">
        <v>0</v>
      </c>
      <c r="AD252">
        <v>0.15</v>
      </c>
      <c r="AE252">
        <v>0.27</v>
      </c>
      <c r="AF252">
        <v>0.21</v>
      </c>
      <c r="AG252">
        <v>0.47</v>
      </c>
      <c r="AH252">
        <v>0.15</v>
      </c>
      <c r="AI252">
        <v>0.36</v>
      </c>
      <c r="AJ252" s="1" t="s">
        <v>323</v>
      </c>
    </row>
    <row r="253" spans="1:36" x14ac:dyDescent="0.3">
      <c r="A253" s="1" t="s">
        <v>341</v>
      </c>
      <c r="B253" s="1" t="str">
        <f>TRIM(LEFT(D253, FIND(" ", D253)-1))</f>
        <v>eng</v>
      </c>
      <c r="C253" s="1" t="str">
        <f>TRIM(RIGHT(D253, 3))</f>
        <v>ENG</v>
      </c>
      <c r="D253" s="1" t="s">
        <v>30</v>
      </c>
      <c r="E253" s="1" t="s">
        <v>175</v>
      </c>
      <c r="F253">
        <v>23</v>
      </c>
      <c r="G253">
        <v>14</v>
      </c>
      <c r="H253">
        <v>4</v>
      </c>
      <c r="I253">
        <v>544</v>
      </c>
      <c r="J253">
        <v>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0.2</v>
      </c>
      <c r="T253">
        <v>0.2</v>
      </c>
      <c r="U253">
        <v>0</v>
      </c>
      <c r="V253">
        <v>0.2</v>
      </c>
      <c r="W253">
        <v>17</v>
      </c>
      <c r="X253">
        <v>22</v>
      </c>
      <c r="Y253">
        <v>33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0.03</v>
      </c>
      <c r="AF253">
        <v>0</v>
      </c>
      <c r="AG253">
        <v>0.03</v>
      </c>
      <c r="AH253">
        <v>0.03</v>
      </c>
      <c r="AI253">
        <v>0.03</v>
      </c>
      <c r="AJ253" s="1" t="s">
        <v>323</v>
      </c>
    </row>
    <row r="254" spans="1:36" x14ac:dyDescent="0.3">
      <c r="A254" s="1" t="s">
        <v>342</v>
      </c>
      <c r="B254" s="1" t="str">
        <f>TRIM(LEFT(D254, FIND(" ", D254)-1))</f>
        <v>eng</v>
      </c>
      <c r="C254" s="1" t="str">
        <f>TRIM(RIGHT(D254, 3))</f>
        <v>ENG</v>
      </c>
      <c r="D254" s="1" t="s">
        <v>30</v>
      </c>
      <c r="E254" s="1" t="s">
        <v>175</v>
      </c>
      <c r="F254">
        <v>33</v>
      </c>
      <c r="G254">
        <v>11</v>
      </c>
      <c r="H254">
        <v>4</v>
      </c>
      <c r="I254">
        <v>436</v>
      </c>
      <c r="J254">
        <v>4.8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0.4</v>
      </c>
      <c r="V254">
        <v>0.4</v>
      </c>
      <c r="W254">
        <v>4</v>
      </c>
      <c r="X254">
        <v>26</v>
      </c>
      <c r="Y254">
        <v>6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0.09</v>
      </c>
      <c r="AG254">
        <v>0.09</v>
      </c>
      <c r="AH254">
        <v>0</v>
      </c>
      <c r="AI254">
        <v>0.09</v>
      </c>
      <c r="AJ254" s="1" t="s">
        <v>323</v>
      </c>
    </row>
    <row r="255" spans="1:36" x14ac:dyDescent="0.3">
      <c r="A255" s="1" t="s">
        <v>343</v>
      </c>
      <c r="B255" s="1" t="str">
        <f>TRIM(LEFT(D255, FIND(" ", D255)-1))</f>
        <v>es</v>
      </c>
      <c r="C255" s="1" t="str">
        <f>TRIM(RIGHT(D255, 3))</f>
        <v>ESP</v>
      </c>
      <c r="D255" s="1" t="s">
        <v>26</v>
      </c>
      <c r="E255" s="1" t="s">
        <v>37</v>
      </c>
      <c r="F255">
        <v>27</v>
      </c>
      <c r="G255">
        <v>15</v>
      </c>
      <c r="H255">
        <v>4</v>
      </c>
      <c r="I255">
        <v>426</v>
      </c>
      <c r="J255">
        <v>4.7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0.3</v>
      </c>
      <c r="T255">
        <v>0.3</v>
      </c>
      <c r="U255">
        <v>0.3</v>
      </c>
      <c r="V255">
        <v>0.6</v>
      </c>
      <c r="W255">
        <v>4</v>
      </c>
      <c r="X255">
        <v>29</v>
      </c>
      <c r="Y255">
        <v>27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7.0000000000000007E-2</v>
      </c>
      <c r="AF255">
        <v>7.0000000000000007E-2</v>
      </c>
      <c r="AG255">
        <v>0.13</v>
      </c>
      <c r="AH255">
        <v>7.0000000000000007E-2</v>
      </c>
      <c r="AI255">
        <v>0.13</v>
      </c>
      <c r="AJ255" s="1" t="s">
        <v>323</v>
      </c>
    </row>
    <row r="256" spans="1:36" x14ac:dyDescent="0.3">
      <c r="A256" s="1" t="s">
        <v>344</v>
      </c>
      <c r="B256" s="1" t="str">
        <f>TRIM(LEFT(D256, FIND(" ", D256)-1))</f>
        <v>eng</v>
      </c>
      <c r="C256" s="1" t="str">
        <f>TRIM(RIGHT(D256, 3))</f>
        <v>ENG</v>
      </c>
      <c r="D256" s="1" t="s">
        <v>30</v>
      </c>
      <c r="E256" s="1" t="s">
        <v>44</v>
      </c>
      <c r="F256">
        <v>31</v>
      </c>
      <c r="G256">
        <v>20</v>
      </c>
      <c r="H256">
        <v>3</v>
      </c>
      <c r="I256">
        <v>404</v>
      </c>
      <c r="J256">
        <v>4.5</v>
      </c>
      <c r="K256">
        <v>1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1.3</v>
      </c>
      <c r="T256">
        <v>1.3</v>
      </c>
      <c r="U256">
        <v>0.3</v>
      </c>
      <c r="V256">
        <v>1.5</v>
      </c>
      <c r="W256">
        <v>7</v>
      </c>
      <c r="X256">
        <v>8</v>
      </c>
      <c r="Y256">
        <v>29</v>
      </c>
      <c r="Z256">
        <v>0.22</v>
      </c>
      <c r="AA256">
        <v>0</v>
      </c>
      <c r="AB256">
        <v>0.22</v>
      </c>
      <c r="AC256">
        <v>0.22</v>
      </c>
      <c r="AD256">
        <v>0.22</v>
      </c>
      <c r="AE256">
        <v>0.28000000000000003</v>
      </c>
      <c r="AF256">
        <v>0.06</v>
      </c>
      <c r="AG256">
        <v>0.34</v>
      </c>
      <c r="AH256">
        <v>0.28000000000000003</v>
      </c>
      <c r="AI256">
        <v>0.34</v>
      </c>
      <c r="AJ256" s="1" t="s">
        <v>323</v>
      </c>
    </row>
    <row r="257" spans="1:36" x14ac:dyDescent="0.3">
      <c r="A257" s="1" t="s">
        <v>64</v>
      </c>
      <c r="B257" s="1" t="str">
        <f>TRIM(LEFT(D257, FIND(" ", D257)-1))</f>
        <v>eng</v>
      </c>
      <c r="C257" s="1" t="str">
        <f>TRIM(RIGHT(D257, 3))</f>
        <v>ENG</v>
      </c>
      <c r="D257" s="1" t="s">
        <v>30</v>
      </c>
      <c r="E257" s="1" t="s">
        <v>27</v>
      </c>
      <c r="F257">
        <v>27</v>
      </c>
      <c r="G257">
        <v>8</v>
      </c>
      <c r="H257">
        <v>3</v>
      </c>
      <c r="I257">
        <v>309</v>
      </c>
      <c r="J257">
        <v>3.4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3</v>
      </c>
      <c r="R257">
        <v>1</v>
      </c>
      <c r="S257">
        <v>0.1</v>
      </c>
      <c r="T257">
        <v>0.1</v>
      </c>
      <c r="U257">
        <v>0</v>
      </c>
      <c r="V257">
        <v>0.1</v>
      </c>
      <c r="W257">
        <v>3</v>
      </c>
      <c r="X257">
        <v>19</v>
      </c>
      <c r="Y257">
        <v>4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0.02</v>
      </c>
      <c r="AF257">
        <v>0</v>
      </c>
      <c r="AG257">
        <v>0.02</v>
      </c>
      <c r="AH257">
        <v>0.02</v>
      </c>
      <c r="AI257">
        <v>0.02</v>
      </c>
      <c r="AJ257" s="1" t="s">
        <v>323</v>
      </c>
    </row>
    <row r="258" spans="1:36" x14ac:dyDescent="0.3">
      <c r="A258" s="1" t="s">
        <v>345</v>
      </c>
      <c r="B258" s="1" t="str">
        <f>TRIM(LEFT(D258, FIND(" ", D258)-1))</f>
        <v>ci</v>
      </c>
      <c r="C258" s="1" t="str">
        <f>TRIM(RIGHT(D258, 3))</f>
        <v>CIV</v>
      </c>
      <c r="D258" s="1" t="s">
        <v>277</v>
      </c>
      <c r="E258" s="1" t="s">
        <v>37</v>
      </c>
      <c r="F258">
        <v>26</v>
      </c>
      <c r="G258">
        <v>7</v>
      </c>
      <c r="H258">
        <v>1</v>
      </c>
      <c r="I258">
        <v>112</v>
      </c>
      <c r="J258">
        <v>1.2</v>
      </c>
      <c r="K258">
        <v>1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0.4</v>
      </c>
      <c r="T258">
        <v>0.4</v>
      </c>
      <c r="U258">
        <v>0.2</v>
      </c>
      <c r="V258">
        <v>0.6</v>
      </c>
      <c r="W258">
        <v>3</v>
      </c>
      <c r="X258">
        <v>2</v>
      </c>
      <c r="Y258">
        <v>8</v>
      </c>
      <c r="Z258">
        <v>0.8</v>
      </c>
      <c r="AA258">
        <v>0</v>
      </c>
      <c r="AB258">
        <v>0.8</v>
      </c>
      <c r="AC258">
        <v>0.8</v>
      </c>
      <c r="AD258">
        <v>0.8</v>
      </c>
      <c r="AE258">
        <v>0.32</v>
      </c>
      <c r="AF258">
        <v>0.13</v>
      </c>
      <c r="AG258">
        <v>0.46</v>
      </c>
      <c r="AH258">
        <v>0.32</v>
      </c>
      <c r="AI258">
        <v>0.46</v>
      </c>
      <c r="AJ258" s="1" t="s">
        <v>323</v>
      </c>
    </row>
    <row r="259" spans="1:36" x14ac:dyDescent="0.3">
      <c r="A259" s="1" t="s">
        <v>346</v>
      </c>
      <c r="B259" s="1" t="str">
        <f>TRIM(LEFT(D259, FIND(" ", D259)-1))</f>
        <v>eng</v>
      </c>
      <c r="C259" s="1" t="str">
        <f>TRIM(RIGHT(D259, 3))</f>
        <v>ENG</v>
      </c>
      <c r="D259" s="1" t="s">
        <v>30</v>
      </c>
      <c r="E259" s="1" t="s">
        <v>44</v>
      </c>
      <c r="F259">
        <v>18</v>
      </c>
      <c r="G259">
        <v>5</v>
      </c>
      <c r="H259">
        <v>0</v>
      </c>
      <c r="I259">
        <v>80</v>
      </c>
      <c r="J259">
        <v>0.9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0.1</v>
      </c>
      <c r="T259">
        <v>0.1</v>
      </c>
      <c r="U259">
        <v>0</v>
      </c>
      <c r="V259">
        <v>0.1</v>
      </c>
      <c r="W259">
        <v>0</v>
      </c>
      <c r="X259">
        <v>0</v>
      </c>
      <c r="Y259">
        <v>5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0.17</v>
      </c>
      <c r="AF259">
        <v>0</v>
      </c>
      <c r="AG259">
        <v>0.17</v>
      </c>
      <c r="AH259">
        <v>0.17</v>
      </c>
      <c r="AI259">
        <v>0.17</v>
      </c>
      <c r="AJ259" s="1" t="s">
        <v>323</v>
      </c>
    </row>
    <row r="260" spans="1:36" x14ac:dyDescent="0.3">
      <c r="A260" s="1" t="s">
        <v>347</v>
      </c>
      <c r="B260" s="1" t="str">
        <f>TRIM(LEFT(D260, FIND(" ", D260)-1))</f>
        <v>eng</v>
      </c>
      <c r="C260" s="1" t="str">
        <f>TRIM(RIGHT(D260, 3))</f>
        <v>ENG</v>
      </c>
      <c r="D260" s="1" t="s">
        <v>30</v>
      </c>
      <c r="E260" s="1" t="s">
        <v>44</v>
      </c>
      <c r="F260">
        <v>18</v>
      </c>
      <c r="G260">
        <v>3</v>
      </c>
      <c r="H260">
        <v>0</v>
      </c>
      <c r="I260">
        <v>34</v>
      </c>
      <c r="J260">
        <v>0.4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0.3</v>
      </c>
      <c r="T260">
        <v>0.3</v>
      </c>
      <c r="U260">
        <v>0</v>
      </c>
      <c r="V260">
        <v>0.3</v>
      </c>
      <c r="W260">
        <v>0</v>
      </c>
      <c r="X260">
        <v>1</v>
      </c>
      <c r="Y260">
        <v>3</v>
      </c>
      <c r="Z260">
        <v>2.65</v>
      </c>
      <c r="AA260">
        <v>0</v>
      </c>
      <c r="AB260">
        <v>2.65</v>
      </c>
      <c r="AC260">
        <v>2.65</v>
      </c>
      <c r="AD260">
        <v>2.65</v>
      </c>
      <c r="AE260">
        <v>0.82</v>
      </c>
      <c r="AF260">
        <v>0</v>
      </c>
      <c r="AG260">
        <v>0.82</v>
      </c>
      <c r="AH260">
        <v>0.82</v>
      </c>
      <c r="AI260">
        <v>0.82</v>
      </c>
      <c r="AJ260" s="1" t="s">
        <v>323</v>
      </c>
    </row>
    <row r="261" spans="1:36" x14ac:dyDescent="0.3">
      <c r="A261" s="1" t="s">
        <v>348</v>
      </c>
      <c r="B261" s="1" t="str">
        <f>TRIM(LEFT(D261, FIND(" ", D261)-1))</f>
        <v>de</v>
      </c>
      <c r="C261" s="1" t="str">
        <f>TRIM(RIGHT(D261, 3))</f>
        <v>GER</v>
      </c>
      <c r="D261" s="1" t="s">
        <v>62</v>
      </c>
      <c r="E261" s="1" t="s">
        <v>48</v>
      </c>
      <c r="F261">
        <v>26</v>
      </c>
      <c r="G261">
        <v>4</v>
      </c>
      <c r="H261">
        <v>0</v>
      </c>
      <c r="I261">
        <v>22</v>
      </c>
      <c r="J261">
        <v>0.2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s="1" t="s">
        <v>323</v>
      </c>
    </row>
    <row r="262" spans="1:36" x14ac:dyDescent="0.3">
      <c r="A262" s="1" t="s">
        <v>349</v>
      </c>
      <c r="B262" s="1" t="str">
        <f>TRIM(LEFT(D262, FIND(" ", D262)-1))</f>
        <v>eng</v>
      </c>
      <c r="C262" s="1" t="str">
        <f>TRIM(RIGHT(D262, 3))</f>
        <v>ENG</v>
      </c>
      <c r="D262" s="1" t="s">
        <v>30</v>
      </c>
      <c r="E262" s="1" t="s">
        <v>39</v>
      </c>
      <c r="F262">
        <v>18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s="1" t="s">
        <v>323</v>
      </c>
    </row>
    <row r="263" spans="1:36" x14ac:dyDescent="0.3">
      <c r="A263" s="1" t="s">
        <v>350</v>
      </c>
      <c r="B263" s="1" t="str">
        <f>TRIM(LEFT(D263, FIND(" ", D263)-1))</f>
        <v>dk</v>
      </c>
      <c r="C263" s="1" t="str">
        <f>TRIM(RIGHT(D263, 3))</f>
        <v>DEN</v>
      </c>
      <c r="D263" s="1" t="s">
        <v>237</v>
      </c>
      <c r="E263" s="1" t="s">
        <v>39</v>
      </c>
      <c r="F263">
        <v>27</v>
      </c>
      <c r="G263">
        <v>38</v>
      </c>
      <c r="H263">
        <v>38</v>
      </c>
      <c r="I263">
        <v>3415</v>
      </c>
      <c r="J263">
        <v>37.9</v>
      </c>
      <c r="K263">
        <v>2</v>
      </c>
      <c r="L263">
        <v>3</v>
      </c>
      <c r="M263">
        <v>5</v>
      </c>
      <c r="N263">
        <v>2</v>
      </c>
      <c r="O263">
        <v>0</v>
      </c>
      <c r="P263">
        <v>0</v>
      </c>
      <c r="Q263">
        <v>7</v>
      </c>
      <c r="R263">
        <v>0</v>
      </c>
      <c r="S263">
        <v>1.7</v>
      </c>
      <c r="T263">
        <v>1.7</v>
      </c>
      <c r="U263">
        <v>2.8</v>
      </c>
      <c r="V263">
        <v>4.5</v>
      </c>
      <c r="W263">
        <v>21</v>
      </c>
      <c r="X263">
        <v>147</v>
      </c>
      <c r="Y263">
        <v>10</v>
      </c>
      <c r="Z263">
        <v>0.05</v>
      </c>
      <c r="AA263">
        <v>0.08</v>
      </c>
      <c r="AB263">
        <v>0.13</v>
      </c>
      <c r="AC263">
        <v>0.05</v>
      </c>
      <c r="AD263">
        <v>0.13</v>
      </c>
      <c r="AE263">
        <v>0.04</v>
      </c>
      <c r="AF263">
        <v>7.0000000000000007E-2</v>
      </c>
      <c r="AG263">
        <v>0.12</v>
      </c>
      <c r="AH263">
        <v>0.04</v>
      </c>
      <c r="AI263">
        <v>0.12</v>
      </c>
      <c r="AJ263" s="1" t="s">
        <v>351</v>
      </c>
    </row>
    <row r="264" spans="1:36" x14ac:dyDescent="0.3">
      <c r="A264" s="1" t="s">
        <v>352</v>
      </c>
      <c r="B264" s="1" t="str">
        <f>TRIM(LEFT(D264, FIND(" ", D264)-1))</f>
        <v>eng</v>
      </c>
      <c r="C264" s="1" t="str">
        <f>TRIM(RIGHT(D264, 3))</f>
        <v>ENG</v>
      </c>
      <c r="D264" s="1" t="s">
        <v>30</v>
      </c>
      <c r="E264" s="1" t="s">
        <v>48</v>
      </c>
      <c r="F264">
        <v>23</v>
      </c>
      <c r="G264">
        <v>37</v>
      </c>
      <c r="H264">
        <v>37</v>
      </c>
      <c r="I264">
        <v>3204</v>
      </c>
      <c r="J264">
        <v>35.6</v>
      </c>
      <c r="K264">
        <v>2</v>
      </c>
      <c r="L264">
        <v>3</v>
      </c>
      <c r="M264">
        <v>5</v>
      </c>
      <c r="N264">
        <v>2</v>
      </c>
      <c r="O264">
        <v>0</v>
      </c>
      <c r="P264">
        <v>0</v>
      </c>
      <c r="Q264">
        <v>6</v>
      </c>
      <c r="R264">
        <v>0</v>
      </c>
      <c r="S264">
        <v>1.6</v>
      </c>
      <c r="T264">
        <v>1.6</v>
      </c>
      <c r="U264">
        <v>2.8</v>
      </c>
      <c r="V264">
        <v>4.4000000000000004</v>
      </c>
      <c r="W264">
        <v>32</v>
      </c>
      <c r="X264">
        <v>94</v>
      </c>
      <c r="Y264">
        <v>159</v>
      </c>
      <c r="Z264">
        <v>0.06</v>
      </c>
      <c r="AA264">
        <v>0.08</v>
      </c>
      <c r="AB264">
        <v>0.14000000000000001</v>
      </c>
      <c r="AC264">
        <v>0.06</v>
      </c>
      <c r="AD264">
        <v>0.14000000000000001</v>
      </c>
      <c r="AE264">
        <v>0.04</v>
      </c>
      <c r="AF264">
        <v>0.08</v>
      </c>
      <c r="AG264">
        <v>0.12</v>
      </c>
      <c r="AH264">
        <v>0.04</v>
      </c>
      <c r="AI264">
        <v>0.12</v>
      </c>
      <c r="AJ264" s="1" t="s">
        <v>351</v>
      </c>
    </row>
    <row r="265" spans="1:36" x14ac:dyDescent="0.3">
      <c r="A265" s="1" t="s">
        <v>353</v>
      </c>
      <c r="B265" s="1" t="str">
        <f>TRIM(LEFT(D265, FIND(" ", D265)-1))</f>
        <v>gh</v>
      </c>
      <c r="C265" s="1" t="str">
        <f>TRIM(RIGHT(D265, 3))</f>
        <v>GHA</v>
      </c>
      <c r="D265" s="1" t="s">
        <v>133</v>
      </c>
      <c r="E265" s="1" t="s">
        <v>31</v>
      </c>
      <c r="F265">
        <v>31</v>
      </c>
      <c r="G265">
        <v>35</v>
      </c>
      <c r="H265">
        <v>30</v>
      </c>
      <c r="I265">
        <v>2543</v>
      </c>
      <c r="J265">
        <v>28.3</v>
      </c>
      <c r="K265">
        <v>4</v>
      </c>
      <c r="L265">
        <v>7</v>
      </c>
      <c r="M265">
        <v>11</v>
      </c>
      <c r="N265">
        <v>4</v>
      </c>
      <c r="O265">
        <v>0</v>
      </c>
      <c r="P265">
        <v>0</v>
      </c>
      <c r="Q265">
        <v>9</v>
      </c>
      <c r="R265">
        <v>1</v>
      </c>
      <c r="S265">
        <v>3.9</v>
      </c>
      <c r="T265">
        <v>3.9</v>
      </c>
      <c r="U265">
        <v>4.2</v>
      </c>
      <c r="V265">
        <v>8.1</v>
      </c>
      <c r="W265">
        <v>74</v>
      </c>
      <c r="X265">
        <v>63</v>
      </c>
      <c r="Y265">
        <v>173</v>
      </c>
      <c r="Z265">
        <v>0.14000000000000001</v>
      </c>
      <c r="AA265">
        <v>0.25</v>
      </c>
      <c r="AB265">
        <v>0.39</v>
      </c>
      <c r="AC265">
        <v>0.14000000000000001</v>
      </c>
      <c r="AD265">
        <v>0.39</v>
      </c>
      <c r="AE265">
        <v>0.14000000000000001</v>
      </c>
      <c r="AF265">
        <v>0.15</v>
      </c>
      <c r="AG265">
        <v>0.28999999999999998</v>
      </c>
      <c r="AH265">
        <v>0.14000000000000001</v>
      </c>
      <c r="AI265">
        <v>0.28999999999999998</v>
      </c>
      <c r="AJ265" s="1" t="s">
        <v>351</v>
      </c>
    </row>
    <row r="266" spans="1:36" x14ac:dyDescent="0.3">
      <c r="A266" s="1" t="s">
        <v>354</v>
      </c>
      <c r="B266" s="1" t="str">
        <f>TRIM(LEFT(D266, FIND(" ", D266)-1))</f>
        <v>co</v>
      </c>
      <c r="C266" s="1" t="str">
        <f>TRIM(RIGHT(D266, 3))</f>
        <v>COL</v>
      </c>
      <c r="D266" s="1" t="s">
        <v>72</v>
      </c>
      <c r="E266" s="1" t="s">
        <v>134</v>
      </c>
      <c r="F266">
        <v>28</v>
      </c>
      <c r="G266">
        <v>28</v>
      </c>
      <c r="H266">
        <v>27</v>
      </c>
      <c r="I266">
        <v>2400</v>
      </c>
      <c r="J266">
        <v>26.7</v>
      </c>
      <c r="K266">
        <v>1</v>
      </c>
      <c r="L266">
        <v>1</v>
      </c>
      <c r="M266">
        <v>2</v>
      </c>
      <c r="N266">
        <v>1</v>
      </c>
      <c r="O266">
        <v>0</v>
      </c>
      <c r="P266">
        <v>0</v>
      </c>
      <c r="Q266">
        <v>8</v>
      </c>
      <c r="R266">
        <v>0</v>
      </c>
      <c r="S266">
        <v>2.7</v>
      </c>
      <c r="T266">
        <v>2.7</v>
      </c>
      <c r="U266">
        <v>2.2000000000000002</v>
      </c>
      <c r="V266">
        <v>4.8</v>
      </c>
      <c r="W266">
        <v>14</v>
      </c>
      <c r="X266">
        <v>106</v>
      </c>
      <c r="Y266">
        <v>51</v>
      </c>
      <c r="Z266">
        <v>0.04</v>
      </c>
      <c r="AA266">
        <v>0.04</v>
      </c>
      <c r="AB266">
        <v>7.0000000000000007E-2</v>
      </c>
      <c r="AC266">
        <v>0.04</v>
      </c>
      <c r="AD266">
        <v>7.0000000000000007E-2</v>
      </c>
      <c r="AE266">
        <v>0.1</v>
      </c>
      <c r="AF266">
        <v>0.08</v>
      </c>
      <c r="AG266">
        <v>0.18</v>
      </c>
      <c r="AH266">
        <v>0.1</v>
      </c>
      <c r="AI266">
        <v>0.18</v>
      </c>
      <c r="AJ266" s="1" t="s">
        <v>351</v>
      </c>
    </row>
    <row r="267" spans="1:36" x14ac:dyDescent="0.3">
      <c r="A267" s="1" t="s">
        <v>355</v>
      </c>
      <c r="B267" s="1" t="str">
        <f>TRIM(LEFT(D267, FIND(" ", D267)-1))</f>
        <v>fr</v>
      </c>
      <c r="C267" s="1" t="str">
        <f>TRIM(RIGHT(D267, 3))</f>
        <v>FRA</v>
      </c>
      <c r="D267" s="1" t="s">
        <v>89</v>
      </c>
      <c r="E267" s="1" t="s">
        <v>44</v>
      </c>
      <c r="F267">
        <v>26</v>
      </c>
      <c r="G267">
        <v>35</v>
      </c>
      <c r="H267">
        <v>25</v>
      </c>
      <c r="I267">
        <v>2282</v>
      </c>
      <c r="J267">
        <v>25.4</v>
      </c>
      <c r="K267">
        <v>16</v>
      </c>
      <c r="L267">
        <v>5</v>
      </c>
      <c r="M267">
        <v>21</v>
      </c>
      <c r="N267">
        <v>14</v>
      </c>
      <c r="O267">
        <v>2</v>
      </c>
      <c r="P267">
        <v>2</v>
      </c>
      <c r="Q267">
        <v>3</v>
      </c>
      <c r="R267">
        <v>0</v>
      </c>
      <c r="S267">
        <v>10.9</v>
      </c>
      <c r="T267">
        <v>9.4</v>
      </c>
      <c r="U267">
        <v>3.1</v>
      </c>
      <c r="V267">
        <v>12.5</v>
      </c>
      <c r="W267">
        <v>29</v>
      </c>
      <c r="X267">
        <v>25</v>
      </c>
      <c r="Y267">
        <v>135</v>
      </c>
      <c r="Z267">
        <v>0.63</v>
      </c>
      <c r="AA267">
        <v>0.2</v>
      </c>
      <c r="AB267">
        <v>0.83</v>
      </c>
      <c r="AC267">
        <v>0.55000000000000004</v>
      </c>
      <c r="AD267">
        <v>0.75</v>
      </c>
      <c r="AE267">
        <v>0.43</v>
      </c>
      <c r="AF267">
        <v>0.12</v>
      </c>
      <c r="AG267">
        <v>0.56000000000000005</v>
      </c>
      <c r="AH267">
        <v>0.37</v>
      </c>
      <c r="AI267">
        <v>0.49</v>
      </c>
      <c r="AJ267" s="1" t="s">
        <v>351</v>
      </c>
    </row>
    <row r="268" spans="1:36" x14ac:dyDescent="0.3">
      <c r="A268" s="1" t="s">
        <v>356</v>
      </c>
      <c r="B268" s="1" t="str">
        <f>TRIM(LEFT(D268, FIND(" ", D268)-1))</f>
        <v>eng</v>
      </c>
      <c r="C268" s="1" t="str">
        <f>TRIM(RIGHT(D268, 3))</f>
        <v>ENG</v>
      </c>
      <c r="D268" s="1" t="s">
        <v>30</v>
      </c>
      <c r="E268" s="1" t="s">
        <v>37</v>
      </c>
      <c r="F268">
        <v>25</v>
      </c>
      <c r="G268">
        <v>27</v>
      </c>
      <c r="H268">
        <v>24</v>
      </c>
      <c r="I268">
        <v>2055</v>
      </c>
      <c r="J268">
        <v>22.8</v>
      </c>
      <c r="K268">
        <v>11</v>
      </c>
      <c r="L268">
        <v>4</v>
      </c>
      <c r="M268">
        <v>15</v>
      </c>
      <c r="N268">
        <v>10</v>
      </c>
      <c r="O268">
        <v>1</v>
      </c>
      <c r="P268">
        <v>1</v>
      </c>
      <c r="Q268">
        <v>3</v>
      </c>
      <c r="R268">
        <v>0</v>
      </c>
      <c r="S268">
        <v>9.1</v>
      </c>
      <c r="T268">
        <v>8.3000000000000007</v>
      </c>
      <c r="U268">
        <v>5.2</v>
      </c>
      <c r="V268">
        <v>13.5</v>
      </c>
      <c r="W268">
        <v>68</v>
      </c>
      <c r="X268">
        <v>93</v>
      </c>
      <c r="Y268">
        <v>139</v>
      </c>
      <c r="Z268">
        <v>0.48</v>
      </c>
      <c r="AA268">
        <v>0.18</v>
      </c>
      <c r="AB268">
        <v>0.66</v>
      </c>
      <c r="AC268">
        <v>0.44</v>
      </c>
      <c r="AD268">
        <v>0.61</v>
      </c>
      <c r="AE268">
        <v>0.4</v>
      </c>
      <c r="AF268">
        <v>0.23</v>
      </c>
      <c r="AG268">
        <v>0.62</v>
      </c>
      <c r="AH268">
        <v>0.36</v>
      </c>
      <c r="AI268">
        <v>0.59</v>
      </c>
      <c r="AJ268" s="1" t="s">
        <v>351</v>
      </c>
    </row>
    <row r="269" spans="1:36" x14ac:dyDescent="0.3">
      <c r="A269" s="1" t="s">
        <v>357</v>
      </c>
      <c r="B269" s="1" t="str">
        <f>TRIM(LEFT(D269, FIND(" ", D269)-1))</f>
        <v>us</v>
      </c>
      <c r="C269" s="1" t="str">
        <f>TRIM(RIGHT(D269, 3))</f>
        <v>USA</v>
      </c>
      <c r="D269" s="1" t="s">
        <v>358</v>
      </c>
      <c r="E269" s="1" t="s">
        <v>48</v>
      </c>
      <c r="F269">
        <v>23</v>
      </c>
      <c r="G269">
        <v>26</v>
      </c>
      <c r="H269">
        <v>23</v>
      </c>
      <c r="I269">
        <v>2094</v>
      </c>
      <c r="J269">
        <v>23.3</v>
      </c>
      <c r="K269">
        <v>1</v>
      </c>
      <c r="L269">
        <v>1</v>
      </c>
      <c r="M269">
        <v>2</v>
      </c>
      <c r="N269">
        <v>1</v>
      </c>
      <c r="O269">
        <v>0</v>
      </c>
      <c r="P269">
        <v>0</v>
      </c>
      <c r="Q269">
        <v>3</v>
      </c>
      <c r="R269">
        <v>0</v>
      </c>
      <c r="S269">
        <v>0.6</v>
      </c>
      <c r="T269">
        <v>0.6</v>
      </c>
      <c r="U269">
        <v>0.4</v>
      </c>
      <c r="V269">
        <v>1</v>
      </c>
      <c r="W269">
        <v>1</v>
      </c>
      <c r="X269">
        <v>43</v>
      </c>
      <c r="Y269">
        <v>1</v>
      </c>
      <c r="Z269">
        <v>0.04</v>
      </c>
      <c r="AA269">
        <v>0.04</v>
      </c>
      <c r="AB269">
        <v>0.09</v>
      </c>
      <c r="AC269">
        <v>0.04</v>
      </c>
      <c r="AD269">
        <v>0.09</v>
      </c>
      <c r="AE269">
        <v>0.03</v>
      </c>
      <c r="AF269">
        <v>0.02</v>
      </c>
      <c r="AG269">
        <v>0.04</v>
      </c>
      <c r="AH269">
        <v>0.03</v>
      </c>
      <c r="AI269">
        <v>0.04</v>
      </c>
      <c r="AJ269" s="1" t="s">
        <v>351</v>
      </c>
    </row>
    <row r="270" spans="1:36" x14ac:dyDescent="0.3">
      <c r="A270" s="1" t="s">
        <v>359</v>
      </c>
      <c r="B270" s="1" t="str">
        <f>TRIM(LEFT(D270, FIND(" ", D270)-1))</f>
        <v>eng</v>
      </c>
      <c r="C270" s="1" t="str">
        <f>TRIM(RIGHT(D270, 3))</f>
        <v>ENG</v>
      </c>
      <c r="D270" s="1" t="s">
        <v>30</v>
      </c>
      <c r="E270" s="1" t="s">
        <v>39</v>
      </c>
      <c r="F270">
        <v>23</v>
      </c>
      <c r="G270">
        <v>25</v>
      </c>
      <c r="H270">
        <v>23</v>
      </c>
      <c r="I270">
        <v>2021</v>
      </c>
      <c r="J270">
        <v>22.5</v>
      </c>
      <c r="K270">
        <v>0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2</v>
      </c>
      <c r="R270">
        <v>0</v>
      </c>
      <c r="S270">
        <v>0.6</v>
      </c>
      <c r="T270">
        <v>0.6</v>
      </c>
      <c r="U270">
        <v>0.6</v>
      </c>
      <c r="V270">
        <v>1.2</v>
      </c>
      <c r="W270">
        <v>15</v>
      </c>
      <c r="X270">
        <v>67</v>
      </c>
      <c r="Y270">
        <v>7</v>
      </c>
      <c r="Z270">
        <v>0</v>
      </c>
      <c r="AA270">
        <v>0.04</v>
      </c>
      <c r="AB270">
        <v>0.04</v>
      </c>
      <c r="AC270">
        <v>0</v>
      </c>
      <c r="AD270">
        <v>0.04</v>
      </c>
      <c r="AE270">
        <v>0.03</v>
      </c>
      <c r="AF270">
        <v>0.03</v>
      </c>
      <c r="AG270">
        <v>0.05</v>
      </c>
      <c r="AH270">
        <v>0.03</v>
      </c>
      <c r="AI270">
        <v>0.05</v>
      </c>
      <c r="AJ270" s="1" t="s">
        <v>351</v>
      </c>
    </row>
    <row r="271" spans="1:36" x14ac:dyDescent="0.3">
      <c r="A271" s="1" t="s">
        <v>360</v>
      </c>
      <c r="B271" s="1" t="str">
        <f>TRIM(LEFT(D271, FIND(" ", D271)-1))</f>
        <v>eng</v>
      </c>
      <c r="C271" s="1" t="str">
        <f>TRIM(RIGHT(D271, 3))</f>
        <v>ENG</v>
      </c>
      <c r="D271" s="1" t="s">
        <v>30</v>
      </c>
      <c r="E271" s="1" t="s">
        <v>39</v>
      </c>
      <c r="F271">
        <v>33</v>
      </c>
      <c r="G271">
        <v>26</v>
      </c>
      <c r="H271">
        <v>23</v>
      </c>
      <c r="I271">
        <v>1980</v>
      </c>
      <c r="J271">
        <v>22</v>
      </c>
      <c r="K271">
        <v>0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4</v>
      </c>
      <c r="R271">
        <v>0</v>
      </c>
      <c r="S271">
        <v>0.9</v>
      </c>
      <c r="T271">
        <v>0.9</v>
      </c>
      <c r="U271">
        <v>0.2</v>
      </c>
      <c r="V271">
        <v>1.1000000000000001</v>
      </c>
      <c r="W271">
        <v>16</v>
      </c>
      <c r="X271">
        <v>66</v>
      </c>
      <c r="Y271">
        <v>14</v>
      </c>
      <c r="Z271">
        <v>0</v>
      </c>
      <c r="AA271">
        <v>0.05</v>
      </c>
      <c r="AB271">
        <v>0.05</v>
      </c>
      <c r="AC271">
        <v>0</v>
      </c>
      <c r="AD271">
        <v>0.05</v>
      </c>
      <c r="AE271">
        <v>0.04</v>
      </c>
      <c r="AF271">
        <v>0.01</v>
      </c>
      <c r="AG271">
        <v>0.05</v>
      </c>
      <c r="AH271">
        <v>0.04</v>
      </c>
      <c r="AI271">
        <v>0.05</v>
      </c>
      <c r="AJ271" s="1" t="s">
        <v>351</v>
      </c>
    </row>
    <row r="272" spans="1:36" x14ac:dyDescent="0.3">
      <c r="A272" s="1" t="s">
        <v>361</v>
      </c>
      <c r="B272" s="1" t="str">
        <f>TRIM(LEFT(D272, FIND(" ", D272)-1))</f>
        <v>eng</v>
      </c>
      <c r="C272" s="1" t="str">
        <f>TRIM(RIGHT(D272, 3))</f>
        <v>ENG</v>
      </c>
      <c r="D272" s="1" t="s">
        <v>30</v>
      </c>
      <c r="E272" s="1" t="s">
        <v>27</v>
      </c>
      <c r="F272">
        <v>28</v>
      </c>
      <c r="G272">
        <v>30</v>
      </c>
      <c r="H272">
        <v>23</v>
      </c>
      <c r="I272">
        <v>1891</v>
      </c>
      <c r="J272">
        <v>21</v>
      </c>
      <c r="K272">
        <v>0</v>
      </c>
      <c r="L272">
        <v>1</v>
      </c>
      <c r="M272">
        <v>1</v>
      </c>
      <c r="N272">
        <v>0</v>
      </c>
      <c r="O272">
        <v>0</v>
      </c>
      <c r="P272">
        <v>0</v>
      </c>
      <c r="Q272">
        <v>6</v>
      </c>
      <c r="R272">
        <v>0</v>
      </c>
      <c r="S272">
        <v>0.3</v>
      </c>
      <c r="T272">
        <v>0.3</v>
      </c>
      <c r="U272">
        <v>1.1000000000000001</v>
      </c>
      <c r="V272">
        <v>1.5</v>
      </c>
      <c r="W272">
        <v>14</v>
      </c>
      <c r="X272">
        <v>76</v>
      </c>
      <c r="Y272">
        <v>17</v>
      </c>
      <c r="Z272">
        <v>0</v>
      </c>
      <c r="AA272">
        <v>0.05</v>
      </c>
      <c r="AB272">
        <v>0.05</v>
      </c>
      <c r="AC272">
        <v>0</v>
      </c>
      <c r="AD272">
        <v>0.05</v>
      </c>
      <c r="AE272">
        <v>0.02</v>
      </c>
      <c r="AF272">
        <v>0.05</v>
      </c>
      <c r="AG272">
        <v>7.0000000000000007E-2</v>
      </c>
      <c r="AH272">
        <v>0.02</v>
      </c>
      <c r="AI272">
        <v>7.0000000000000007E-2</v>
      </c>
      <c r="AJ272" s="1" t="s">
        <v>351</v>
      </c>
    </row>
    <row r="273" spans="1:36" x14ac:dyDescent="0.3">
      <c r="A273" s="1" t="s">
        <v>362</v>
      </c>
      <c r="B273" s="1" t="str">
        <f>TRIM(LEFT(D273, FIND(" ", D273)-1))</f>
        <v>eng</v>
      </c>
      <c r="C273" s="1" t="str">
        <f>TRIM(RIGHT(D273, 3))</f>
        <v>ENG</v>
      </c>
      <c r="D273" s="1" t="s">
        <v>30</v>
      </c>
      <c r="E273" s="1" t="s">
        <v>34</v>
      </c>
      <c r="F273">
        <v>30</v>
      </c>
      <c r="G273">
        <v>20</v>
      </c>
      <c r="H273">
        <v>20</v>
      </c>
      <c r="I273">
        <v>1796</v>
      </c>
      <c r="J273">
        <v>20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s="1" t="s">
        <v>351</v>
      </c>
    </row>
    <row r="274" spans="1:36" x14ac:dyDescent="0.3">
      <c r="A274" s="1" t="s">
        <v>363</v>
      </c>
      <c r="B274" s="1" t="str">
        <f>TRIM(LEFT(D274, FIND(" ", D274)-1))</f>
        <v>eng</v>
      </c>
      <c r="C274" s="1" t="str">
        <f>TRIM(RIGHT(D274, 3))</f>
        <v>ENG</v>
      </c>
      <c r="D274" s="1" t="s">
        <v>30</v>
      </c>
      <c r="E274" s="1" t="s">
        <v>34</v>
      </c>
      <c r="F274">
        <v>26</v>
      </c>
      <c r="G274">
        <v>18</v>
      </c>
      <c r="H274">
        <v>18</v>
      </c>
      <c r="I274">
        <v>1620</v>
      </c>
      <c r="J274">
        <v>18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s="1" t="s">
        <v>351</v>
      </c>
    </row>
    <row r="275" spans="1:36" x14ac:dyDescent="0.3">
      <c r="A275" s="1" t="s">
        <v>364</v>
      </c>
      <c r="B275" s="1" t="str">
        <f>TRIM(LEFT(D275, FIND(" ", D275)-1))</f>
        <v>fr</v>
      </c>
      <c r="C275" s="1" t="str">
        <f>TRIM(RIGHT(D275, 3))</f>
        <v>FRA</v>
      </c>
      <c r="D275" s="1" t="s">
        <v>89</v>
      </c>
      <c r="E275" s="1" t="s">
        <v>31</v>
      </c>
      <c r="F275">
        <v>25</v>
      </c>
      <c r="G275">
        <v>30</v>
      </c>
      <c r="H275">
        <v>17</v>
      </c>
      <c r="I275">
        <v>1555</v>
      </c>
      <c r="J275">
        <v>17.3</v>
      </c>
      <c r="K275">
        <v>7</v>
      </c>
      <c r="L275">
        <v>0</v>
      </c>
      <c r="M275">
        <v>7</v>
      </c>
      <c r="N275">
        <v>7</v>
      </c>
      <c r="O275">
        <v>0</v>
      </c>
      <c r="P275">
        <v>0</v>
      </c>
      <c r="Q275">
        <v>4</v>
      </c>
      <c r="R275">
        <v>0</v>
      </c>
      <c r="S275">
        <v>6.2</v>
      </c>
      <c r="T275">
        <v>6.2</v>
      </c>
      <c r="U275">
        <v>1.2</v>
      </c>
      <c r="V275">
        <v>7.4</v>
      </c>
      <c r="W275">
        <v>33</v>
      </c>
      <c r="X275">
        <v>36</v>
      </c>
      <c r="Y275">
        <v>100</v>
      </c>
      <c r="Z275">
        <v>0.41</v>
      </c>
      <c r="AA275">
        <v>0</v>
      </c>
      <c r="AB275">
        <v>0.41</v>
      </c>
      <c r="AC275">
        <v>0.41</v>
      </c>
      <c r="AD275">
        <v>0.41</v>
      </c>
      <c r="AE275">
        <v>0.36</v>
      </c>
      <c r="AF275">
        <v>7.0000000000000007E-2</v>
      </c>
      <c r="AG275">
        <v>0.43</v>
      </c>
      <c r="AH275">
        <v>0.36</v>
      </c>
      <c r="AI275">
        <v>0.43</v>
      </c>
      <c r="AJ275" s="1" t="s">
        <v>351</v>
      </c>
    </row>
    <row r="276" spans="1:36" x14ac:dyDescent="0.3">
      <c r="A276" s="1" t="s">
        <v>365</v>
      </c>
      <c r="B276" s="1" t="str">
        <f>TRIM(LEFT(D276, FIND(" ", D276)-1))</f>
        <v>gh</v>
      </c>
      <c r="C276" s="1" t="str">
        <f>TRIM(RIGHT(D276, 3))</f>
        <v>GHA</v>
      </c>
      <c r="D276" s="1" t="s">
        <v>133</v>
      </c>
      <c r="E276" s="1" t="s">
        <v>31</v>
      </c>
      <c r="F276">
        <v>30</v>
      </c>
      <c r="G276">
        <v>29</v>
      </c>
      <c r="H276">
        <v>17</v>
      </c>
      <c r="I276">
        <v>1352</v>
      </c>
      <c r="J276">
        <v>15</v>
      </c>
      <c r="K276">
        <v>2</v>
      </c>
      <c r="L276">
        <v>2</v>
      </c>
      <c r="M276">
        <v>4</v>
      </c>
      <c r="N276">
        <v>2</v>
      </c>
      <c r="O276">
        <v>0</v>
      </c>
      <c r="P276">
        <v>0</v>
      </c>
      <c r="Q276">
        <v>1</v>
      </c>
      <c r="R276">
        <v>0</v>
      </c>
      <c r="S276">
        <v>1.8</v>
      </c>
      <c r="T276">
        <v>1.8</v>
      </c>
      <c r="U276">
        <v>2.2999999999999998</v>
      </c>
      <c r="V276">
        <v>4.0999999999999996</v>
      </c>
      <c r="W276">
        <v>20</v>
      </c>
      <c r="X276">
        <v>33</v>
      </c>
      <c r="Y276">
        <v>52</v>
      </c>
      <c r="Z276">
        <v>0.13</v>
      </c>
      <c r="AA276">
        <v>0.13</v>
      </c>
      <c r="AB276">
        <v>0.27</v>
      </c>
      <c r="AC276">
        <v>0.13</v>
      </c>
      <c r="AD276">
        <v>0.27</v>
      </c>
      <c r="AE276">
        <v>0.12</v>
      </c>
      <c r="AF276">
        <v>0.15</v>
      </c>
      <c r="AG276">
        <v>0.27</v>
      </c>
      <c r="AH276">
        <v>0.12</v>
      </c>
      <c r="AI276">
        <v>0.27</v>
      </c>
      <c r="AJ276" s="1" t="s">
        <v>351</v>
      </c>
    </row>
    <row r="277" spans="1:36" x14ac:dyDescent="0.3">
      <c r="A277" s="1" t="s">
        <v>366</v>
      </c>
      <c r="B277" s="1" t="str">
        <f>TRIM(LEFT(D277, FIND(" ", D277)-1))</f>
        <v>co</v>
      </c>
      <c r="C277" s="1" t="str">
        <f>TRIM(RIGHT(D277, 3))</f>
        <v>COL</v>
      </c>
      <c r="D277" s="1" t="s">
        <v>72</v>
      </c>
      <c r="E277" s="1" t="s">
        <v>48</v>
      </c>
      <c r="F277">
        <v>27</v>
      </c>
      <c r="G277">
        <v>16</v>
      </c>
      <c r="H277">
        <v>16</v>
      </c>
      <c r="I277">
        <v>1439</v>
      </c>
      <c r="J277">
        <v>16</v>
      </c>
      <c r="K277">
        <v>0</v>
      </c>
      <c r="L277">
        <v>4</v>
      </c>
      <c r="M277">
        <v>4</v>
      </c>
      <c r="N277">
        <v>0</v>
      </c>
      <c r="O277">
        <v>0</v>
      </c>
      <c r="P277">
        <v>0</v>
      </c>
      <c r="Q277">
        <v>4</v>
      </c>
      <c r="R277">
        <v>0</v>
      </c>
      <c r="S277">
        <v>1.2</v>
      </c>
      <c r="T277">
        <v>1.2</v>
      </c>
      <c r="U277">
        <v>2.4</v>
      </c>
      <c r="V277">
        <v>3.7</v>
      </c>
      <c r="W277">
        <v>25</v>
      </c>
      <c r="X277">
        <v>38</v>
      </c>
      <c r="Y277">
        <v>80</v>
      </c>
      <c r="Z277">
        <v>0</v>
      </c>
      <c r="AA277">
        <v>0.25</v>
      </c>
      <c r="AB277">
        <v>0.25</v>
      </c>
      <c r="AC277">
        <v>0</v>
      </c>
      <c r="AD277">
        <v>0.25</v>
      </c>
      <c r="AE277">
        <v>0.08</v>
      </c>
      <c r="AF277">
        <v>0.15</v>
      </c>
      <c r="AG277">
        <v>0.23</v>
      </c>
      <c r="AH277">
        <v>0.08</v>
      </c>
      <c r="AI277">
        <v>0.23</v>
      </c>
      <c r="AJ277" s="1" t="s">
        <v>351</v>
      </c>
    </row>
    <row r="278" spans="1:36" x14ac:dyDescent="0.3">
      <c r="A278" s="1" t="s">
        <v>367</v>
      </c>
      <c r="B278" s="1" t="str">
        <f>TRIM(LEFT(D278, FIND(" ", D278)-1))</f>
        <v>eng</v>
      </c>
      <c r="C278" s="1" t="str">
        <f>TRIM(RIGHT(D278, 3))</f>
        <v>ENG</v>
      </c>
      <c r="D278" s="1" t="s">
        <v>30</v>
      </c>
      <c r="E278" s="1" t="s">
        <v>27</v>
      </c>
      <c r="F278">
        <v>19</v>
      </c>
      <c r="G278">
        <v>16</v>
      </c>
      <c r="H278">
        <v>15</v>
      </c>
      <c r="I278">
        <v>1297</v>
      </c>
      <c r="J278">
        <v>14.4</v>
      </c>
      <c r="K278">
        <v>0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2</v>
      </c>
      <c r="R278">
        <v>0</v>
      </c>
      <c r="S278">
        <v>0.3</v>
      </c>
      <c r="T278">
        <v>0.3</v>
      </c>
      <c r="U278">
        <v>2.4</v>
      </c>
      <c r="V278">
        <v>2.8</v>
      </c>
      <c r="W278">
        <v>14</v>
      </c>
      <c r="X278">
        <v>79</v>
      </c>
      <c r="Y278">
        <v>10</v>
      </c>
      <c r="Z278">
        <v>0</v>
      </c>
      <c r="AA278">
        <v>0.21</v>
      </c>
      <c r="AB278">
        <v>0.21</v>
      </c>
      <c r="AC278">
        <v>0</v>
      </c>
      <c r="AD278">
        <v>0.21</v>
      </c>
      <c r="AE278">
        <v>0.02</v>
      </c>
      <c r="AF278">
        <v>0.17</v>
      </c>
      <c r="AG278">
        <v>0.19</v>
      </c>
      <c r="AH278">
        <v>0.02</v>
      </c>
      <c r="AI278">
        <v>0.19</v>
      </c>
      <c r="AJ278" s="1" t="s">
        <v>351</v>
      </c>
    </row>
    <row r="279" spans="1:36" x14ac:dyDescent="0.3">
      <c r="A279" s="1" t="s">
        <v>368</v>
      </c>
      <c r="B279" s="1" t="str">
        <f>TRIM(LEFT(D279, FIND(" ", D279)-1))</f>
        <v>eng</v>
      </c>
      <c r="C279" s="1" t="str">
        <f>TRIM(RIGHT(D279, 3))</f>
        <v>ENG</v>
      </c>
      <c r="D279" s="1" t="s">
        <v>30</v>
      </c>
      <c r="E279" s="1" t="s">
        <v>39</v>
      </c>
      <c r="F279">
        <v>32</v>
      </c>
      <c r="G279">
        <v>19</v>
      </c>
      <c r="H279">
        <v>14</v>
      </c>
      <c r="I279">
        <v>1338</v>
      </c>
      <c r="J279">
        <v>14.9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0.2</v>
      </c>
      <c r="T279">
        <v>0.2</v>
      </c>
      <c r="U279">
        <v>0.2</v>
      </c>
      <c r="V279">
        <v>0.4</v>
      </c>
      <c r="W279">
        <v>10</v>
      </c>
      <c r="X279">
        <v>33</v>
      </c>
      <c r="Y279">
        <v>18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0.01</v>
      </c>
      <c r="AF279">
        <v>0.01</v>
      </c>
      <c r="AG279">
        <v>0.03</v>
      </c>
      <c r="AH279">
        <v>0.01</v>
      </c>
      <c r="AI279">
        <v>0.03</v>
      </c>
      <c r="AJ279" s="1" t="s">
        <v>351</v>
      </c>
    </row>
    <row r="280" spans="1:36" x14ac:dyDescent="0.3">
      <c r="A280" s="1" t="s">
        <v>369</v>
      </c>
      <c r="B280" s="1" t="str">
        <f>TRIM(LEFT(D280, FIND(" ", D280)-1))</f>
        <v>fr</v>
      </c>
      <c r="C280" s="1" t="str">
        <f>TRIM(RIGHT(D280, 3))</f>
        <v>FRA</v>
      </c>
      <c r="D280" s="1" t="s">
        <v>89</v>
      </c>
      <c r="E280" s="1" t="s">
        <v>31</v>
      </c>
      <c r="F280">
        <v>21</v>
      </c>
      <c r="G280">
        <v>19</v>
      </c>
      <c r="H280">
        <v>14</v>
      </c>
      <c r="I280">
        <v>1275</v>
      </c>
      <c r="J280">
        <v>14.2</v>
      </c>
      <c r="K280">
        <v>10</v>
      </c>
      <c r="L280">
        <v>6</v>
      </c>
      <c r="M280">
        <v>16</v>
      </c>
      <c r="N280">
        <v>9</v>
      </c>
      <c r="O280">
        <v>1</v>
      </c>
      <c r="P280">
        <v>1</v>
      </c>
      <c r="Q280">
        <v>0</v>
      </c>
      <c r="R280">
        <v>0</v>
      </c>
      <c r="S280">
        <v>5.5</v>
      </c>
      <c r="T280">
        <v>4.7</v>
      </c>
      <c r="U280">
        <v>5.8</v>
      </c>
      <c r="V280">
        <v>10.5</v>
      </c>
      <c r="W280">
        <v>68</v>
      </c>
      <c r="X280">
        <v>78</v>
      </c>
      <c r="Y280">
        <v>134</v>
      </c>
      <c r="Z280">
        <v>0.71</v>
      </c>
      <c r="AA280">
        <v>0.42</v>
      </c>
      <c r="AB280">
        <v>1.1299999999999999</v>
      </c>
      <c r="AC280">
        <v>0.64</v>
      </c>
      <c r="AD280">
        <v>1.06</v>
      </c>
      <c r="AE280">
        <v>0.39</v>
      </c>
      <c r="AF280">
        <v>0.41</v>
      </c>
      <c r="AG280">
        <v>0.8</v>
      </c>
      <c r="AH280">
        <v>0.33</v>
      </c>
      <c r="AI280">
        <v>0.74</v>
      </c>
      <c r="AJ280" s="1" t="s">
        <v>351</v>
      </c>
    </row>
    <row r="281" spans="1:36" x14ac:dyDescent="0.3">
      <c r="A281" s="1" t="s">
        <v>370</v>
      </c>
      <c r="B281" s="1" t="str">
        <f>TRIM(LEFT(D281, FIND(" ", D281)-1))</f>
        <v>ml</v>
      </c>
      <c r="C281" s="1" t="str">
        <f>TRIM(RIGHT(D281, 3))</f>
        <v>MLI</v>
      </c>
      <c r="D281" s="1" t="s">
        <v>229</v>
      </c>
      <c r="E281" s="1" t="s">
        <v>27</v>
      </c>
      <c r="F281">
        <v>23</v>
      </c>
      <c r="G281">
        <v>11</v>
      </c>
      <c r="H281">
        <v>11</v>
      </c>
      <c r="I281">
        <v>919</v>
      </c>
      <c r="J281">
        <v>10.199999999999999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2</v>
      </c>
      <c r="R281">
        <v>0</v>
      </c>
      <c r="S281">
        <v>0.3</v>
      </c>
      <c r="T281">
        <v>0.3</v>
      </c>
      <c r="U281">
        <v>0.7</v>
      </c>
      <c r="V281">
        <v>1</v>
      </c>
      <c r="W281">
        <v>9</v>
      </c>
      <c r="X281">
        <v>49</v>
      </c>
      <c r="Y281">
        <v>5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0.03</v>
      </c>
      <c r="AF281">
        <v>7.0000000000000007E-2</v>
      </c>
      <c r="AG281">
        <v>0.1</v>
      </c>
      <c r="AH281">
        <v>0.03</v>
      </c>
      <c r="AI281">
        <v>0.1</v>
      </c>
      <c r="AJ281" s="1" t="s">
        <v>351</v>
      </c>
    </row>
    <row r="282" spans="1:36" x14ac:dyDescent="0.3">
      <c r="A282" s="1" t="s">
        <v>371</v>
      </c>
      <c r="B282" s="1" t="str">
        <f>TRIM(LEFT(D282, FIND(" ", D282)-1))</f>
        <v>nl</v>
      </c>
      <c r="C282" s="1" t="str">
        <f>TRIM(RIGHT(D282, 3))</f>
        <v>NED</v>
      </c>
      <c r="D282" s="1" t="s">
        <v>52</v>
      </c>
      <c r="E282" s="1" t="s">
        <v>37</v>
      </c>
      <c r="F282">
        <v>26</v>
      </c>
      <c r="G282">
        <v>9</v>
      </c>
      <c r="H282">
        <v>2</v>
      </c>
      <c r="I282">
        <v>235</v>
      </c>
      <c r="J282">
        <v>2.6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3</v>
      </c>
      <c r="X282">
        <v>10</v>
      </c>
      <c r="Y282">
        <v>3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0.01</v>
      </c>
      <c r="AF282">
        <v>0</v>
      </c>
      <c r="AG282">
        <v>0.01</v>
      </c>
      <c r="AH282">
        <v>0.01</v>
      </c>
      <c r="AI282">
        <v>0.01</v>
      </c>
      <c r="AJ282" s="1" t="s">
        <v>351</v>
      </c>
    </row>
    <row r="283" spans="1:36" x14ac:dyDescent="0.3">
      <c r="A283" s="1" t="s">
        <v>372</v>
      </c>
      <c r="B283" s="1" t="str">
        <f>TRIM(LEFT(D283, FIND(" ", D283)-1))</f>
        <v>br</v>
      </c>
      <c r="C283" s="1" t="str">
        <f>TRIM(RIGHT(D283, 3))</f>
        <v>BRA</v>
      </c>
      <c r="D283" s="1" t="s">
        <v>33</v>
      </c>
      <c r="E283" s="1" t="s">
        <v>37</v>
      </c>
      <c r="F283">
        <v>19</v>
      </c>
      <c r="G283">
        <v>10</v>
      </c>
      <c r="H283">
        <v>1</v>
      </c>
      <c r="I283">
        <v>232</v>
      </c>
      <c r="J283">
        <v>2.6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0.4</v>
      </c>
      <c r="T283">
        <v>0.4</v>
      </c>
      <c r="U283">
        <v>0.9</v>
      </c>
      <c r="V283">
        <v>1.2</v>
      </c>
      <c r="W283">
        <v>12</v>
      </c>
      <c r="X283">
        <v>8</v>
      </c>
      <c r="Y283">
        <v>12</v>
      </c>
      <c r="Z283">
        <v>0</v>
      </c>
      <c r="AA283">
        <v>0.39</v>
      </c>
      <c r="AB283">
        <v>0.39</v>
      </c>
      <c r="AC283">
        <v>0</v>
      </c>
      <c r="AD283">
        <v>0.39</v>
      </c>
      <c r="AE283">
        <v>0.14000000000000001</v>
      </c>
      <c r="AF283">
        <v>0.34</v>
      </c>
      <c r="AG283">
        <v>0.48</v>
      </c>
      <c r="AH283">
        <v>0.14000000000000001</v>
      </c>
      <c r="AI283">
        <v>0.48</v>
      </c>
      <c r="AJ283" s="1" t="s">
        <v>351</v>
      </c>
    </row>
    <row r="284" spans="1:36" x14ac:dyDescent="0.3">
      <c r="A284" s="1" t="s">
        <v>373</v>
      </c>
      <c r="B284" s="1" t="str">
        <f>TRIM(LEFT(D284, FIND(" ", D284)-1))</f>
        <v>fr</v>
      </c>
      <c r="C284" s="1" t="str">
        <f>TRIM(RIGHT(D284, 3))</f>
        <v>FRA</v>
      </c>
      <c r="D284" s="1" t="s">
        <v>89</v>
      </c>
      <c r="E284" s="1" t="s">
        <v>37</v>
      </c>
      <c r="F284">
        <v>21</v>
      </c>
      <c r="G284">
        <v>20</v>
      </c>
      <c r="H284">
        <v>0</v>
      </c>
      <c r="I284">
        <v>349</v>
      </c>
      <c r="J284">
        <v>3.9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4</v>
      </c>
      <c r="R284">
        <v>1</v>
      </c>
      <c r="S284">
        <v>0.5</v>
      </c>
      <c r="T284">
        <v>0.5</v>
      </c>
      <c r="U284">
        <v>0</v>
      </c>
      <c r="V284">
        <v>0.5</v>
      </c>
      <c r="W284">
        <v>19</v>
      </c>
      <c r="X284">
        <v>25</v>
      </c>
      <c r="Y284">
        <v>20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0.13</v>
      </c>
      <c r="AF284">
        <v>0.01</v>
      </c>
      <c r="AG284">
        <v>0.13</v>
      </c>
      <c r="AH284">
        <v>0.13</v>
      </c>
      <c r="AI284">
        <v>0.13</v>
      </c>
      <c r="AJ284" s="1" t="s">
        <v>351</v>
      </c>
    </row>
    <row r="285" spans="1:36" x14ac:dyDescent="0.3">
      <c r="A285" s="1" t="s">
        <v>374</v>
      </c>
      <c r="B285" s="1" t="str">
        <f>TRIM(LEFT(D285, FIND(" ", D285)-1))</f>
        <v>eng</v>
      </c>
      <c r="C285" s="1" t="str">
        <f>TRIM(RIGHT(D285, 3))</f>
        <v>ENG</v>
      </c>
      <c r="D285" s="1" t="s">
        <v>30</v>
      </c>
      <c r="E285" s="1" t="s">
        <v>134</v>
      </c>
      <c r="F285">
        <v>18</v>
      </c>
      <c r="G285">
        <v>9</v>
      </c>
      <c r="H285">
        <v>0</v>
      </c>
      <c r="I285">
        <v>156</v>
      </c>
      <c r="J285">
        <v>1.7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</v>
      </c>
      <c r="X285">
        <v>4</v>
      </c>
      <c r="Y285">
        <v>3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1" t="s">
        <v>351</v>
      </c>
    </row>
    <row r="286" spans="1:36" x14ac:dyDescent="0.3">
      <c r="A286" s="1" t="s">
        <v>375</v>
      </c>
      <c r="B286" s="1" t="str">
        <f>TRIM(LEFT(D286, FIND(" ", D286)-1))</f>
        <v>eng</v>
      </c>
      <c r="C286" s="1" t="str">
        <f>TRIM(RIGHT(D286, 3))</f>
        <v>ENG</v>
      </c>
      <c r="D286" s="1" t="s">
        <v>30</v>
      </c>
      <c r="E286" s="1" t="s">
        <v>37</v>
      </c>
      <c r="F286">
        <v>20</v>
      </c>
      <c r="G286">
        <v>6</v>
      </c>
      <c r="H286">
        <v>0</v>
      </c>
      <c r="I286">
        <v>136</v>
      </c>
      <c r="J286">
        <v>1.5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0.4</v>
      </c>
      <c r="T286">
        <v>0.4</v>
      </c>
      <c r="U286">
        <v>0.2</v>
      </c>
      <c r="V286">
        <v>0.6</v>
      </c>
      <c r="W286">
        <v>7</v>
      </c>
      <c r="X286">
        <v>2</v>
      </c>
      <c r="Y286">
        <v>18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0.28000000000000003</v>
      </c>
      <c r="AF286">
        <v>0.1</v>
      </c>
      <c r="AG286">
        <v>0.38</v>
      </c>
      <c r="AH286">
        <v>0.28000000000000003</v>
      </c>
      <c r="AI286">
        <v>0.38</v>
      </c>
      <c r="AJ286" s="1" t="s">
        <v>351</v>
      </c>
    </row>
    <row r="287" spans="1:36" x14ac:dyDescent="0.3">
      <c r="A287" s="1" t="s">
        <v>376</v>
      </c>
      <c r="B287" s="1" t="str">
        <f>TRIM(LEFT(D287, FIND(" ", D287)-1))</f>
        <v>eng</v>
      </c>
      <c r="C287" s="1" t="str">
        <f>TRIM(RIGHT(D287, 3))</f>
        <v>ENG</v>
      </c>
      <c r="D287" s="1" t="s">
        <v>30</v>
      </c>
      <c r="E287" s="1" t="s">
        <v>39</v>
      </c>
      <c r="F287">
        <v>34</v>
      </c>
      <c r="G287">
        <v>4</v>
      </c>
      <c r="H287">
        <v>0</v>
      </c>
      <c r="I287">
        <v>10</v>
      </c>
      <c r="J287">
        <v>0.1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1" t="s">
        <v>351</v>
      </c>
    </row>
    <row r="288" spans="1:36" x14ac:dyDescent="0.3">
      <c r="A288" s="1" t="s">
        <v>377</v>
      </c>
      <c r="B288" s="1" t="str">
        <f>TRIM(LEFT(D288, FIND(" ", D288)-1))</f>
        <v>eng</v>
      </c>
      <c r="C288" s="1" t="str">
        <f>TRIM(RIGHT(D288, 3))</f>
        <v>ENG</v>
      </c>
      <c r="D288" s="1" t="s">
        <v>30</v>
      </c>
      <c r="E288" s="1" t="s">
        <v>34</v>
      </c>
      <c r="F288">
        <v>29</v>
      </c>
      <c r="G288">
        <v>1</v>
      </c>
      <c r="H288">
        <v>0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s="1" t="s">
        <v>351</v>
      </c>
    </row>
    <row r="289" spans="1:36" x14ac:dyDescent="0.3">
      <c r="A289" s="1" t="s">
        <v>378</v>
      </c>
      <c r="B289" s="1" t="str">
        <f>TRIM(LEFT(D289, FIND(" ", D289)-1))</f>
        <v>de</v>
      </c>
      <c r="C289" s="1" t="str">
        <f>TRIM(RIGHT(D289, 3))</f>
        <v>GER</v>
      </c>
      <c r="D289" s="1" t="s">
        <v>62</v>
      </c>
      <c r="E289" s="1" t="s">
        <v>34</v>
      </c>
      <c r="F289">
        <v>31</v>
      </c>
      <c r="G289">
        <v>38</v>
      </c>
      <c r="H289">
        <v>38</v>
      </c>
      <c r="I289">
        <v>3420</v>
      </c>
      <c r="J289">
        <v>38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1" t="s">
        <v>379</v>
      </c>
    </row>
    <row r="290" spans="1:36" x14ac:dyDescent="0.3">
      <c r="A290" s="1" t="s">
        <v>380</v>
      </c>
      <c r="B290" s="1" t="str">
        <f>TRIM(LEFT(D290, FIND(" ", D290)-1))</f>
        <v>us</v>
      </c>
      <c r="C290" s="1" t="str">
        <f>TRIM(RIGHT(D290, 3))</f>
        <v>USA</v>
      </c>
      <c r="D290" s="1" t="s">
        <v>358</v>
      </c>
      <c r="E290" s="1" t="s">
        <v>39</v>
      </c>
      <c r="F290">
        <v>25</v>
      </c>
      <c r="G290">
        <v>37</v>
      </c>
      <c r="H290">
        <v>37</v>
      </c>
      <c r="I290">
        <v>3265</v>
      </c>
      <c r="J290">
        <v>36.299999999999997</v>
      </c>
      <c r="K290">
        <v>0</v>
      </c>
      <c r="L290">
        <v>6</v>
      </c>
      <c r="M290">
        <v>6</v>
      </c>
      <c r="N290">
        <v>0</v>
      </c>
      <c r="O290">
        <v>0</v>
      </c>
      <c r="P290">
        <v>0</v>
      </c>
      <c r="Q290">
        <v>6</v>
      </c>
      <c r="R290">
        <v>0</v>
      </c>
      <c r="S290">
        <v>0.7</v>
      </c>
      <c r="T290">
        <v>0.7</v>
      </c>
      <c r="U290">
        <v>4.2</v>
      </c>
      <c r="V290">
        <v>4.8</v>
      </c>
      <c r="W290">
        <v>99</v>
      </c>
      <c r="X290">
        <v>129</v>
      </c>
      <c r="Y290">
        <v>194</v>
      </c>
      <c r="Z290">
        <v>0</v>
      </c>
      <c r="AA290">
        <v>0.17</v>
      </c>
      <c r="AB290">
        <v>0.17</v>
      </c>
      <c r="AC290">
        <v>0</v>
      </c>
      <c r="AD290">
        <v>0.17</v>
      </c>
      <c r="AE290">
        <v>0.02</v>
      </c>
      <c r="AF290">
        <v>0.11</v>
      </c>
      <c r="AG290">
        <v>0.13</v>
      </c>
      <c r="AH290">
        <v>0.02</v>
      </c>
      <c r="AI290">
        <v>0.13</v>
      </c>
      <c r="AJ290" s="1" t="s">
        <v>379</v>
      </c>
    </row>
    <row r="291" spans="1:36" x14ac:dyDescent="0.3">
      <c r="A291" s="1" t="s">
        <v>381</v>
      </c>
      <c r="B291" s="1" t="str">
        <f>TRIM(LEFT(D291, FIND(" ", D291)-1))</f>
        <v>br</v>
      </c>
      <c r="C291" s="1" t="str">
        <f>TRIM(RIGHT(D291, 3))</f>
        <v>BRA</v>
      </c>
      <c r="D291" s="1" t="s">
        <v>33</v>
      </c>
      <c r="E291" s="1" t="s">
        <v>27</v>
      </c>
      <c r="F291">
        <v>27</v>
      </c>
      <c r="G291">
        <v>37</v>
      </c>
      <c r="H291">
        <v>34</v>
      </c>
      <c r="I291">
        <v>2613</v>
      </c>
      <c r="J291">
        <v>29</v>
      </c>
      <c r="K291">
        <v>3</v>
      </c>
      <c r="L291">
        <v>7</v>
      </c>
      <c r="M291">
        <v>10</v>
      </c>
      <c r="N291">
        <v>3</v>
      </c>
      <c r="O291">
        <v>0</v>
      </c>
      <c r="P291">
        <v>0</v>
      </c>
      <c r="Q291">
        <v>6</v>
      </c>
      <c r="R291">
        <v>0</v>
      </c>
      <c r="S291">
        <v>4.5999999999999996</v>
      </c>
      <c r="T291">
        <v>4.5999999999999996</v>
      </c>
      <c r="U291">
        <v>7.1</v>
      </c>
      <c r="V291">
        <v>11.7</v>
      </c>
      <c r="W291">
        <v>56</v>
      </c>
      <c r="X291">
        <v>138</v>
      </c>
      <c r="Y291">
        <v>125</v>
      </c>
      <c r="Z291">
        <v>0.1</v>
      </c>
      <c r="AA291">
        <v>0.24</v>
      </c>
      <c r="AB291">
        <v>0.34</v>
      </c>
      <c r="AC291">
        <v>0.1</v>
      </c>
      <c r="AD291">
        <v>0.34</v>
      </c>
      <c r="AE291">
        <v>0.16</v>
      </c>
      <c r="AF291">
        <v>0.24</v>
      </c>
      <c r="AG291">
        <v>0.4</v>
      </c>
      <c r="AH291">
        <v>0.16</v>
      </c>
      <c r="AI291">
        <v>0.4</v>
      </c>
      <c r="AJ291" s="1" t="s">
        <v>379</v>
      </c>
    </row>
    <row r="292" spans="1:36" x14ac:dyDescent="0.3">
      <c r="A292" s="1" t="s">
        <v>382</v>
      </c>
      <c r="B292" s="1" t="str">
        <f>TRIM(LEFT(D292, FIND(" ", D292)-1))</f>
        <v>pt</v>
      </c>
      <c r="C292" s="1" t="str">
        <f>TRIM(RIGHT(D292, 3))</f>
        <v>POR</v>
      </c>
      <c r="D292" s="1" t="s">
        <v>41</v>
      </c>
      <c r="E292" s="1" t="s">
        <v>27</v>
      </c>
      <c r="F292">
        <v>28</v>
      </c>
      <c r="G292">
        <v>33</v>
      </c>
      <c r="H292">
        <v>31</v>
      </c>
      <c r="I292">
        <v>2699</v>
      </c>
      <c r="J292">
        <v>30</v>
      </c>
      <c r="K292">
        <v>4</v>
      </c>
      <c r="L292">
        <v>1</v>
      </c>
      <c r="M292">
        <v>5</v>
      </c>
      <c r="N292">
        <v>4</v>
      </c>
      <c r="O292">
        <v>0</v>
      </c>
      <c r="P292">
        <v>0</v>
      </c>
      <c r="Q292">
        <v>13</v>
      </c>
      <c r="R292">
        <v>0</v>
      </c>
      <c r="S292">
        <v>3.3</v>
      </c>
      <c r="T292">
        <v>3.3</v>
      </c>
      <c r="U292">
        <v>0.8</v>
      </c>
      <c r="V292">
        <v>4.0999999999999996</v>
      </c>
      <c r="W292">
        <v>8</v>
      </c>
      <c r="X292">
        <v>97</v>
      </c>
      <c r="Y292">
        <v>14</v>
      </c>
      <c r="Z292">
        <v>0.13</v>
      </c>
      <c r="AA292">
        <v>0.03</v>
      </c>
      <c r="AB292">
        <v>0.17</v>
      </c>
      <c r="AC292">
        <v>0.13</v>
      </c>
      <c r="AD292">
        <v>0.17</v>
      </c>
      <c r="AE292">
        <v>0.11</v>
      </c>
      <c r="AF292">
        <v>0.03</v>
      </c>
      <c r="AG292">
        <v>0.14000000000000001</v>
      </c>
      <c r="AH292">
        <v>0.11</v>
      </c>
      <c r="AI292">
        <v>0.14000000000000001</v>
      </c>
      <c r="AJ292" s="1" t="s">
        <v>379</v>
      </c>
    </row>
    <row r="293" spans="1:36" x14ac:dyDescent="0.3">
      <c r="A293" s="1" t="s">
        <v>383</v>
      </c>
      <c r="B293" s="1" t="str">
        <f>TRIM(LEFT(D293, FIND(" ", D293)-1))</f>
        <v>be</v>
      </c>
      <c r="C293" s="1" t="str">
        <f>TRIM(RIGHT(D293, 3))</f>
        <v>BEL</v>
      </c>
      <c r="D293" s="1" t="s">
        <v>54</v>
      </c>
      <c r="E293" s="1" t="s">
        <v>39</v>
      </c>
      <c r="F293">
        <v>27</v>
      </c>
      <c r="G293">
        <v>34</v>
      </c>
      <c r="H293">
        <v>29</v>
      </c>
      <c r="I293">
        <v>2634</v>
      </c>
      <c r="J293">
        <v>29.3</v>
      </c>
      <c r="K293">
        <v>1</v>
      </c>
      <c r="L293">
        <v>3</v>
      </c>
      <c r="M293">
        <v>4</v>
      </c>
      <c r="N293">
        <v>1</v>
      </c>
      <c r="O293">
        <v>0</v>
      </c>
      <c r="P293">
        <v>0</v>
      </c>
      <c r="Q293">
        <v>3</v>
      </c>
      <c r="R293">
        <v>0</v>
      </c>
      <c r="S293">
        <v>1.6</v>
      </c>
      <c r="T293">
        <v>1.6</v>
      </c>
      <c r="U293">
        <v>1.9</v>
      </c>
      <c r="V293">
        <v>3.5</v>
      </c>
      <c r="W293">
        <v>48</v>
      </c>
      <c r="X293">
        <v>77</v>
      </c>
      <c r="Y293">
        <v>113</v>
      </c>
      <c r="Z293">
        <v>0.03</v>
      </c>
      <c r="AA293">
        <v>0.1</v>
      </c>
      <c r="AB293">
        <v>0.14000000000000001</v>
      </c>
      <c r="AC293">
        <v>0.03</v>
      </c>
      <c r="AD293">
        <v>0.14000000000000001</v>
      </c>
      <c r="AE293">
        <v>0.06</v>
      </c>
      <c r="AF293">
        <v>7.0000000000000007E-2</v>
      </c>
      <c r="AG293">
        <v>0.12</v>
      </c>
      <c r="AH293">
        <v>0.06</v>
      </c>
      <c r="AI293">
        <v>0.12</v>
      </c>
      <c r="AJ293" s="1" t="s">
        <v>379</v>
      </c>
    </row>
    <row r="294" spans="1:36" x14ac:dyDescent="0.3">
      <c r="A294" s="1" t="s">
        <v>384</v>
      </c>
      <c r="B294" s="1" t="str">
        <f>TRIM(LEFT(D294, FIND(" ", D294)-1))</f>
        <v>ng</v>
      </c>
      <c r="C294" s="1" t="str">
        <f>TRIM(RIGHT(D294, 3))</f>
        <v>NGA</v>
      </c>
      <c r="D294" s="1" t="s">
        <v>385</v>
      </c>
      <c r="E294" s="1" t="s">
        <v>39</v>
      </c>
      <c r="F294">
        <v>23</v>
      </c>
      <c r="G294">
        <v>29</v>
      </c>
      <c r="H294">
        <v>25</v>
      </c>
      <c r="I294">
        <v>2303</v>
      </c>
      <c r="J294">
        <v>25.6</v>
      </c>
      <c r="K294">
        <v>1</v>
      </c>
      <c r="L294">
        <v>0</v>
      </c>
      <c r="M294">
        <v>1</v>
      </c>
      <c r="N294">
        <v>1</v>
      </c>
      <c r="O294">
        <v>0</v>
      </c>
      <c r="P294">
        <v>0</v>
      </c>
      <c r="Q294">
        <v>6</v>
      </c>
      <c r="R294">
        <v>1</v>
      </c>
      <c r="S294">
        <v>0.3</v>
      </c>
      <c r="T294">
        <v>0.3</v>
      </c>
      <c r="U294">
        <v>0</v>
      </c>
      <c r="V294">
        <v>0.4</v>
      </c>
      <c r="W294">
        <v>15</v>
      </c>
      <c r="X294">
        <v>62</v>
      </c>
      <c r="Y294">
        <v>4</v>
      </c>
      <c r="Z294">
        <v>0.04</v>
      </c>
      <c r="AA294">
        <v>0</v>
      </c>
      <c r="AB294">
        <v>0.04</v>
      </c>
      <c r="AC294">
        <v>0.04</v>
      </c>
      <c r="AD294">
        <v>0.04</v>
      </c>
      <c r="AE294">
        <v>0.01</v>
      </c>
      <c r="AF294">
        <v>0</v>
      </c>
      <c r="AG294">
        <v>0.01</v>
      </c>
      <c r="AH294">
        <v>0.01</v>
      </c>
      <c r="AI294">
        <v>0.01</v>
      </c>
      <c r="AJ294" s="1" t="s">
        <v>379</v>
      </c>
    </row>
    <row r="295" spans="1:36" x14ac:dyDescent="0.3">
      <c r="A295" s="1" t="s">
        <v>386</v>
      </c>
      <c r="B295" s="1" t="str">
        <f>TRIM(LEFT(D295, FIND(" ", D295)-1))</f>
        <v>ng</v>
      </c>
      <c r="C295" s="1" t="str">
        <f>TRIM(RIGHT(D295, 3))</f>
        <v>NGA</v>
      </c>
      <c r="D295" s="1" t="s">
        <v>385</v>
      </c>
      <c r="E295" s="1" t="s">
        <v>31</v>
      </c>
      <c r="F295">
        <v>27</v>
      </c>
      <c r="G295">
        <v>30</v>
      </c>
      <c r="H295">
        <v>25</v>
      </c>
      <c r="I295">
        <v>2192</v>
      </c>
      <c r="J295">
        <v>24.4</v>
      </c>
      <c r="K295">
        <v>5</v>
      </c>
      <c r="L295">
        <v>2</v>
      </c>
      <c r="M295">
        <v>7</v>
      </c>
      <c r="N295">
        <v>5</v>
      </c>
      <c r="O295">
        <v>0</v>
      </c>
      <c r="P295">
        <v>0</v>
      </c>
      <c r="Q295">
        <v>2</v>
      </c>
      <c r="R295">
        <v>0</v>
      </c>
      <c r="S295">
        <v>5.3</v>
      </c>
      <c r="T295">
        <v>5.3</v>
      </c>
      <c r="U295">
        <v>4.7</v>
      </c>
      <c r="V295">
        <v>10</v>
      </c>
      <c r="W295">
        <v>109</v>
      </c>
      <c r="X295">
        <v>147</v>
      </c>
      <c r="Y295">
        <v>175</v>
      </c>
      <c r="Z295">
        <v>0.21</v>
      </c>
      <c r="AA295">
        <v>0.08</v>
      </c>
      <c r="AB295">
        <v>0.28999999999999998</v>
      </c>
      <c r="AC295">
        <v>0.21</v>
      </c>
      <c r="AD295">
        <v>0.28999999999999998</v>
      </c>
      <c r="AE295">
        <v>0.22</v>
      </c>
      <c r="AF295">
        <v>0.19</v>
      </c>
      <c r="AG295">
        <v>0.41</v>
      </c>
      <c r="AH295">
        <v>0.22</v>
      </c>
      <c r="AI295">
        <v>0.41</v>
      </c>
      <c r="AJ295" s="1" t="s">
        <v>379</v>
      </c>
    </row>
    <row r="296" spans="1:36" x14ac:dyDescent="0.3">
      <c r="A296" s="1" t="s">
        <v>387</v>
      </c>
      <c r="B296" s="1" t="str">
        <f>TRIM(LEFT(D296, FIND(" ", D296)-1))</f>
        <v>br</v>
      </c>
      <c r="C296" s="1" t="str">
        <f>TRIM(RIGHT(D296, 3))</f>
        <v>BRA</v>
      </c>
      <c r="D296" s="1" t="s">
        <v>33</v>
      </c>
      <c r="E296" s="1" t="s">
        <v>44</v>
      </c>
      <c r="F296">
        <v>34</v>
      </c>
      <c r="G296">
        <v>31</v>
      </c>
      <c r="H296">
        <v>24</v>
      </c>
      <c r="I296">
        <v>2053</v>
      </c>
      <c r="J296">
        <v>22.8</v>
      </c>
      <c r="K296">
        <v>4</v>
      </c>
      <c r="L296">
        <v>2</v>
      </c>
      <c r="M296">
        <v>6</v>
      </c>
      <c r="N296">
        <v>2</v>
      </c>
      <c r="O296">
        <v>2</v>
      </c>
      <c r="P296">
        <v>2</v>
      </c>
      <c r="Q296">
        <v>1</v>
      </c>
      <c r="R296">
        <v>0</v>
      </c>
      <c r="S296">
        <v>5.0999999999999996</v>
      </c>
      <c r="T296">
        <v>3.6</v>
      </c>
      <c r="U296">
        <v>3.9</v>
      </c>
      <c r="V296">
        <v>7.5</v>
      </c>
      <c r="W296">
        <v>92</v>
      </c>
      <c r="X296">
        <v>153</v>
      </c>
      <c r="Y296">
        <v>181</v>
      </c>
      <c r="Z296">
        <v>0.18</v>
      </c>
      <c r="AA296">
        <v>0.09</v>
      </c>
      <c r="AB296">
        <v>0.26</v>
      </c>
      <c r="AC296">
        <v>0.09</v>
      </c>
      <c r="AD296">
        <v>0.18</v>
      </c>
      <c r="AE296">
        <v>0.22</v>
      </c>
      <c r="AF296">
        <v>0.17</v>
      </c>
      <c r="AG296">
        <v>0.4</v>
      </c>
      <c r="AH296">
        <v>0.16</v>
      </c>
      <c r="AI296">
        <v>0.33</v>
      </c>
      <c r="AJ296" s="1" t="s">
        <v>379</v>
      </c>
    </row>
    <row r="297" spans="1:36" x14ac:dyDescent="0.3">
      <c r="A297" s="1" t="s">
        <v>388</v>
      </c>
      <c r="B297" s="1" t="str">
        <f>TRIM(LEFT(D297, FIND(" ", D297)-1))</f>
        <v>eng</v>
      </c>
      <c r="C297" s="1" t="str">
        <f>TRIM(RIGHT(D297, 3))</f>
        <v>ENG</v>
      </c>
      <c r="D297" s="1" t="s">
        <v>30</v>
      </c>
      <c r="E297" s="1" t="s">
        <v>39</v>
      </c>
      <c r="F297">
        <v>25</v>
      </c>
      <c r="G297">
        <v>20</v>
      </c>
      <c r="H297">
        <v>18</v>
      </c>
      <c r="I297">
        <v>1617</v>
      </c>
      <c r="J297">
        <v>18</v>
      </c>
      <c r="K297">
        <v>2</v>
      </c>
      <c r="L297">
        <v>0</v>
      </c>
      <c r="M297">
        <v>2</v>
      </c>
      <c r="N297">
        <v>2</v>
      </c>
      <c r="O297">
        <v>0</v>
      </c>
      <c r="P297">
        <v>0</v>
      </c>
      <c r="Q297">
        <v>2</v>
      </c>
      <c r="R297">
        <v>0</v>
      </c>
      <c r="S297">
        <v>0.7</v>
      </c>
      <c r="T297">
        <v>0.7</v>
      </c>
      <c r="U297">
        <v>0.1</v>
      </c>
      <c r="V297">
        <v>0.8</v>
      </c>
      <c r="W297">
        <v>10</v>
      </c>
      <c r="X297">
        <v>62</v>
      </c>
      <c r="Y297">
        <v>5</v>
      </c>
      <c r="Z297">
        <v>0.11</v>
      </c>
      <c r="AA297">
        <v>0</v>
      </c>
      <c r="AB297">
        <v>0.11</v>
      </c>
      <c r="AC297">
        <v>0.11</v>
      </c>
      <c r="AD297">
        <v>0.11</v>
      </c>
      <c r="AE297">
        <v>0.04</v>
      </c>
      <c r="AF297">
        <v>0.01</v>
      </c>
      <c r="AG297">
        <v>0.05</v>
      </c>
      <c r="AH297">
        <v>0.04</v>
      </c>
      <c r="AI297">
        <v>0.05</v>
      </c>
      <c r="AJ297" s="1" t="s">
        <v>379</v>
      </c>
    </row>
    <row r="298" spans="1:36" x14ac:dyDescent="0.3">
      <c r="A298" s="1" t="s">
        <v>389</v>
      </c>
      <c r="B298" s="1" t="str">
        <f>TRIM(LEFT(D298, FIND(" ", D298)-1))</f>
        <v>br</v>
      </c>
      <c r="C298" s="1" t="str">
        <f>TRIM(RIGHT(D298, 3))</f>
        <v>BRA</v>
      </c>
      <c r="D298" s="1" t="s">
        <v>33</v>
      </c>
      <c r="E298" s="1" t="s">
        <v>44</v>
      </c>
      <c r="F298">
        <v>22</v>
      </c>
      <c r="G298">
        <v>26</v>
      </c>
      <c r="H298">
        <v>18</v>
      </c>
      <c r="I298">
        <v>1593</v>
      </c>
      <c r="J298">
        <v>17.7</v>
      </c>
      <c r="K298">
        <v>9</v>
      </c>
      <c r="L298">
        <v>1</v>
      </c>
      <c r="M298">
        <v>10</v>
      </c>
      <c r="N298">
        <v>9</v>
      </c>
      <c r="O298">
        <v>0</v>
      </c>
      <c r="P298">
        <v>0</v>
      </c>
      <c r="Q298">
        <v>1</v>
      </c>
      <c r="R298">
        <v>0</v>
      </c>
      <c r="S298">
        <v>8.6999999999999993</v>
      </c>
      <c r="T298">
        <v>8.6999999999999993</v>
      </c>
      <c r="U298">
        <v>2</v>
      </c>
      <c r="V298">
        <v>10.7</v>
      </c>
      <c r="W298">
        <v>8</v>
      </c>
      <c r="X298">
        <v>19</v>
      </c>
      <c r="Y298">
        <v>76</v>
      </c>
      <c r="Z298">
        <v>0.51</v>
      </c>
      <c r="AA298">
        <v>0.06</v>
      </c>
      <c r="AB298">
        <v>0.56000000000000005</v>
      </c>
      <c r="AC298">
        <v>0.51</v>
      </c>
      <c r="AD298">
        <v>0.56000000000000005</v>
      </c>
      <c r="AE298">
        <v>0.49</v>
      </c>
      <c r="AF298">
        <v>0.12</v>
      </c>
      <c r="AG298">
        <v>0.61</v>
      </c>
      <c r="AH298">
        <v>0.49</v>
      </c>
      <c r="AI298">
        <v>0.61</v>
      </c>
      <c r="AJ298" s="1" t="s">
        <v>379</v>
      </c>
    </row>
    <row r="299" spans="1:36" x14ac:dyDescent="0.3">
      <c r="A299" s="1" t="s">
        <v>390</v>
      </c>
      <c r="B299" s="1" t="str">
        <f>TRIM(LEFT(D299, FIND(" ", D299)-1))</f>
        <v>mx</v>
      </c>
      <c r="C299" s="1" t="str">
        <f>TRIM(RIGHT(D299, 3))</f>
        <v>MEX</v>
      </c>
      <c r="D299" s="1" t="s">
        <v>332</v>
      </c>
      <c r="E299" s="1" t="s">
        <v>44</v>
      </c>
      <c r="F299">
        <v>32</v>
      </c>
      <c r="G299">
        <v>24</v>
      </c>
      <c r="H299">
        <v>18</v>
      </c>
      <c r="I299">
        <v>1395</v>
      </c>
      <c r="J299">
        <v>15.5</v>
      </c>
      <c r="K299">
        <v>7</v>
      </c>
      <c r="L299">
        <v>0</v>
      </c>
      <c r="M299">
        <v>7</v>
      </c>
      <c r="N299">
        <v>7</v>
      </c>
      <c r="O299">
        <v>0</v>
      </c>
      <c r="P299">
        <v>0</v>
      </c>
      <c r="Q299">
        <v>3</v>
      </c>
      <c r="R299">
        <v>1</v>
      </c>
      <c r="S299">
        <v>5.2</v>
      </c>
      <c r="T299">
        <v>5.2</v>
      </c>
      <c r="U299">
        <v>1.5</v>
      </c>
      <c r="V299">
        <v>6.6</v>
      </c>
      <c r="W299">
        <v>11</v>
      </c>
      <c r="X299">
        <v>24</v>
      </c>
      <c r="Y299">
        <v>87</v>
      </c>
      <c r="Z299">
        <v>0.45</v>
      </c>
      <c r="AA299">
        <v>0</v>
      </c>
      <c r="AB299">
        <v>0.45</v>
      </c>
      <c r="AC299">
        <v>0.45</v>
      </c>
      <c r="AD299">
        <v>0.45</v>
      </c>
      <c r="AE299">
        <v>0.33</v>
      </c>
      <c r="AF299">
        <v>0.1</v>
      </c>
      <c r="AG299">
        <v>0.43</v>
      </c>
      <c r="AH299">
        <v>0.33</v>
      </c>
      <c r="AI299">
        <v>0.43</v>
      </c>
      <c r="AJ299" s="1" t="s">
        <v>379</v>
      </c>
    </row>
    <row r="300" spans="1:36" x14ac:dyDescent="0.3">
      <c r="A300" s="1" t="s">
        <v>391</v>
      </c>
      <c r="B300" s="1" t="str">
        <f>TRIM(LEFT(D300, FIND(" ", D300)-1))</f>
        <v>us</v>
      </c>
      <c r="C300" s="1" t="str">
        <f>TRIM(RIGHT(D300, 3))</f>
        <v>USA</v>
      </c>
      <c r="D300" s="1" t="s">
        <v>358</v>
      </c>
      <c r="E300" s="1" t="s">
        <v>39</v>
      </c>
      <c r="F300">
        <v>35</v>
      </c>
      <c r="G300">
        <v>18</v>
      </c>
      <c r="H300">
        <v>17</v>
      </c>
      <c r="I300">
        <v>1503</v>
      </c>
      <c r="J300">
        <v>16.7</v>
      </c>
      <c r="K300">
        <v>1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4</v>
      </c>
      <c r="R300">
        <v>1</v>
      </c>
      <c r="S300">
        <v>1</v>
      </c>
      <c r="T300">
        <v>1</v>
      </c>
      <c r="U300">
        <v>0</v>
      </c>
      <c r="V300">
        <v>1</v>
      </c>
      <c r="W300">
        <v>11</v>
      </c>
      <c r="X300">
        <v>65</v>
      </c>
      <c r="Y300">
        <v>3</v>
      </c>
      <c r="Z300">
        <v>0.06</v>
      </c>
      <c r="AA300">
        <v>0</v>
      </c>
      <c r="AB300">
        <v>0.06</v>
      </c>
      <c r="AC300">
        <v>0.06</v>
      </c>
      <c r="AD300">
        <v>0.06</v>
      </c>
      <c r="AE300">
        <v>0.06</v>
      </c>
      <c r="AF300">
        <v>0</v>
      </c>
      <c r="AG300">
        <v>0.06</v>
      </c>
      <c r="AH300">
        <v>0.06</v>
      </c>
      <c r="AI300">
        <v>0.06</v>
      </c>
      <c r="AJ300" s="1" t="s">
        <v>379</v>
      </c>
    </row>
    <row r="301" spans="1:36" x14ac:dyDescent="0.3">
      <c r="A301" s="1" t="s">
        <v>392</v>
      </c>
      <c r="B301" s="1" t="str">
        <f>TRIM(LEFT(D301, FIND(" ", D301)-1))</f>
        <v>jm</v>
      </c>
      <c r="C301" s="1" t="str">
        <f>TRIM(RIGHT(D301, 3))</f>
        <v>JAM</v>
      </c>
      <c r="D301" s="1" t="s">
        <v>298</v>
      </c>
      <c r="E301" s="1" t="s">
        <v>44</v>
      </c>
      <c r="F301">
        <v>30</v>
      </c>
      <c r="G301">
        <v>33</v>
      </c>
      <c r="H301">
        <v>17</v>
      </c>
      <c r="I301">
        <v>1423</v>
      </c>
      <c r="J301">
        <v>15.8</v>
      </c>
      <c r="K301">
        <v>6</v>
      </c>
      <c r="L301">
        <v>2</v>
      </c>
      <c r="M301">
        <v>8</v>
      </c>
      <c r="N301">
        <v>6</v>
      </c>
      <c r="O301">
        <v>0</v>
      </c>
      <c r="P301">
        <v>0</v>
      </c>
      <c r="Q301">
        <v>4</v>
      </c>
      <c r="R301">
        <v>0</v>
      </c>
      <c r="S301">
        <v>4.5999999999999996</v>
      </c>
      <c r="T301">
        <v>4.5999999999999996</v>
      </c>
      <c r="U301">
        <v>1.8</v>
      </c>
      <c r="V301">
        <v>6.4</v>
      </c>
      <c r="W301">
        <v>35</v>
      </c>
      <c r="X301">
        <v>47</v>
      </c>
      <c r="Y301">
        <v>95</v>
      </c>
      <c r="Z301">
        <v>0.38</v>
      </c>
      <c r="AA301">
        <v>0.13</v>
      </c>
      <c r="AB301">
        <v>0.51</v>
      </c>
      <c r="AC301">
        <v>0.38</v>
      </c>
      <c r="AD301">
        <v>0.51</v>
      </c>
      <c r="AE301">
        <v>0.28000000000000003</v>
      </c>
      <c r="AF301">
        <v>0.11</v>
      </c>
      <c r="AG301">
        <v>0.4</v>
      </c>
      <c r="AH301">
        <v>0.28000000000000003</v>
      </c>
      <c r="AI301">
        <v>0.4</v>
      </c>
      <c r="AJ301" s="1" t="s">
        <v>379</v>
      </c>
    </row>
    <row r="302" spans="1:36" x14ac:dyDescent="0.3">
      <c r="A302" s="1" t="s">
        <v>393</v>
      </c>
      <c r="B302" s="1" t="str">
        <f>TRIM(LEFT(D302, FIND(" ", D302)-1))</f>
        <v>wls</v>
      </c>
      <c r="C302" s="1" t="str">
        <f>TRIM(RIGHT(D302, 3))</f>
        <v>WAL</v>
      </c>
      <c r="D302" s="1" t="s">
        <v>108</v>
      </c>
      <c r="E302" s="1" t="s">
        <v>44</v>
      </c>
      <c r="F302">
        <v>26</v>
      </c>
      <c r="G302">
        <v>35</v>
      </c>
      <c r="H302">
        <v>16</v>
      </c>
      <c r="I302">
        <v>1620</v>
      </c>
      <c r="J302">
        <v>18</v>
      </c>
      <c r="K302">
        <v>4</v>
      </c>
      <c r="L302">
        <v>6</v>
      </c>
      <c r="M302">
        <v>10</v>
      </c>
      <c r="N302">
        <v>4</v>
      </c>
      <c r="O302">
        <v>0</v>
      </c>
      <c r="P302">
        <v>0</v>
      </c>
      <c r="Q302">
        <v>6</v>
      </c>
      <c r="R302">
        <v>0</v>
      </c>
      <c r="S302">
        <v>3.4</v>
      </c>
      <c r="T302">
        <v>3.4</v>
      </c>
      <c r="U302">
        <v>3.5</v>
      </c>
      <c r="V302">
        <v>6.8</v>
      </c>
      <c r="W302">
        <v>41</v>
      </c>
      <c r="X302">
        <v>60</v>
      </c>
      <c r="Y302">
        <v>130</v>
      </c>
      <c r="Z302">
        <v>0.22</v>
      </c>
      <c r="AA302">
        <v>0.33</v>
      </c>
      <c r="AB302">
        <v>0.56000000000000005</v>
      </c>
      <c r="AC302">
        <v>0.22</v>
      </c>
      <c r="AD302">
        <v>0.56000000000000005</v>
      </c>
      <c r="AE302">
        <v>0.19</v>
      </c>
      <c r="AF302">
        <v>0.19</v>
      </c>
      <c r="AG302">
        <v>0.38</v>
      </c>
      <c r="AH302">
        <v>0.19</v>
      </c>
      <c r="AI302">
        <v>0.38</v>
      </c>
      <c r="AJ302" s="1" t="s">
        <v>379</v>
      </c>
    </row>
    <row r="303" spans="1:36" x14ac:dyDescent="0.3">
      <c r="A303" s="1" t="s">
        <v>394</v>
      </c>
      <c r="B303" s="1" t="str">
        <f>TRIM(LEFT(D303, FIND(" ", D303)-1))</f>
        <v>fr</v>
      </c>
      <c r="C303" s="1" t="str">
        <f>TRIM(RIGHT(D303, 3))</f>
        <v>FRA</v>
      </c>
      <c r="D303" s="1" t="s">
        <v>89</v>
      </c>
      <c r="E303" s="1" t="s">
        <v>39</v>
      </c>
      <c r="F303">
        <v>26</v>
      </c>
      <c r="G303">
        <v>18</v>
      </c>
      <c r="H303">
        <v>16</v>
      </c>
      <c r="I303">
        <v>1424</v>
      </c>
      <c r="J303">
        <v>15.8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4</v>
      </c>
      <c r="R303">
        <v>1</v>
      </c>
      <c r="S303">
        <v>0.3</v>
      </c>
      <c r="T303">
        <v>0.3</v>
      </c>
      <c r="U303">
        <v>0</v>
      </c>
      <c r="V303">
        <v>0.3</v>
      </c>
      <c r="W303">
        <v>11</v>
      </c>
      <c r="X303">
        <v>66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0.02</v>
      </c>
      <c r="AF303">
        <v>0</v>
      </c>
      <c r="AG303">
        <v>0.02</v>
      </c>
      <c r="AH303">
        <v>0.02</v>
      </c>
      <c r="AI303">
        <v>0.02</v>
      </c>
      <c r="AJ303" s="1" t="s">
        <v>379</v>
      </c>
    </row>
    <row r="304" spans="1:36" x14ac:dyDescent="0.3">
      <c r="A304" s="1" t="s">
        <v>395</v>
      </c>
      <c r="B304" s="1" t="str">
        <f>TRIM(LEFT(D304, FIND(" ", D304)-1))</f>
        <v>eng</v>
      </c>
      <c r="C304" s="1" t="str">
        <f>TRIM(RIGHT(D304, 3))</f>
        <v>ENG</v>
      </c>
      <c r="D304" s="1" t="s">
        <v>30</v>
      </c>
      <c r="E304" s="1" t="s">
        <v>27</v>
      </c>
      <c r="F304">
        <v>28</v>
      </c>
      <c r="G304">
        <v>27</v>
      </c>
      <c r="H304">
        <v>15</v>
      </c>
      <c r="I304">
        <v>1325</v>
      </c>
      <c r="J304">
        <v>14.7</v>
      </c>
      <c r="K304">
        <v>0</v>
      </c>
      <c r="L304">
        <v>2</v>
      </c>
      <c r="M304">
        <v>2</v>
      </c>
      <c r="N304">
        <v>0</v>
      </c>
      <c r="O304">
        <v>0</v>
      </c>
      <c r="P304">
        <v>0</v>
      </c>
      <c r="Q304">
        <v>6</v>
      </c>
      <c r="R304">
        <v>0</v>
      </c>
      <c r="S304">
        <v>0.3</v>
      </c>
      <c r="T304">
        <v>0.3</v>
      </c>
      <c r="U304">
        <v>1.1000000000000001</v>
      </c>
      <c r="V304">
        <v>1.4</v>
      </c>
      <c r="W304">
        <v>10</v>
      </c>
      <c r="X304">
        <v>56</v>
      </c>
      <c r="Y304">
        <v>40</v>
      </c>
      <c r="Z304">
        <v>0</v>
      </c>
      <c r="AA304">
        <v>0.14000000000000001</v>
      </c>
      <c r="AB304">
        <v>0.14000000000000001</v>
      </c>
      <c r="AC304">
        <v>0</v>
      </c>
      <c r="AD304">
        <v>0.14000000000000001</v>
      </c>
      <c r="AE304">
        <v>0.02</v>
      </c>
      <c r="AF304">
        <v>7.0000000000000007E-2</v>
      </c>
      <c r="AG304">
        <v>0.09</v>
      </c>
      <c r="AH304">
        <v>0.02</v>
      </c>
      <c r="AI304">
        <v>0.09</v>
      </c>
      <c r="AJ304" s="1" t="s">
        <v>379</v>
      </c>
    </row>
    <row r="305" spans="1:36" x14ac:dyDescent="0.3">
      <c r="A305" s="1" t="s">
        <v>396</v>
      </c>
      <c r="B305" s="1" t="str">
        <f>TRIM(LEFT(D305, FIND(" ", D305)-1))</f>
        <v>sct</v>
      </c>
      <c r="C305" s="1" t="str">
        <f>TRIM(RIGHT(D305, 3))</f>
        <v>SCO</v>
      </c>
      <c r="D305" s="1" t="s">
        <v>85</v>
      </c>
      <c r="E305" s="1" t="s">
        <v>27</v>
      </c>
      <c r="F305">
        <v>32</v>
      </c>
      <c r="G305">
        <v>34</v>
      </c>
      <c r="H305">
        <v>14</v>
      </c>
      <c r="I305">
        <v>1488</v>
      </c>
      <c r="J305">
        <v>16.5</v>
      </c>
      <c r="K305">
        <v>1</v>
      </c>
      <c r="L305">
        <v>4</v>
      </c>
      <c r="M305">
        <v>5</v>
      </c>
      <c r="N305">
        <v>1</v>
      </c>
      <c r="O305">
        <v>0</v>
      </c>
      <c r="P305">
        <v>0</v>
      </c>
      <c r="Q305">
        <v>3</v>
      </c>
      <c r="R305">
        <v>0</v>
      </c>
      <c r="S305">
        <v>1.1000000000000001</v>
      </c>
      <c r="T305">
        <v>1.1000000000000001</v>
      </c>
      <c r="U305">
        <v>2.2999999999999998</v>
      </c>
      <c r="V305">
        <v>3.4</v>
      </c>
      <c r="W305">
        <v>35</v>
      </c>
      <c r="X305">
        <v>145</v>
      </c>
      <c r="Y305">
        <v>72</v>
      </c>
      <c r="Z305">
        <v>0.06</v>
      </c>
      <c r="AA305">
        <v>0.24</v>
      </c>
      <c r="AB305">
        <v>0.3</v>
      </c>
      <c r="AC305">
        <v>0.06</v>
      </c>
      <c r="AD305">
        <v>0.3</v>
      </c>
      <c r="AE305">
        <v>7.0000000000000007E-2</v>
      </c>
      <c r="AF305">
        <v>0.14000000000000001</v>
      </c>
      <c r="AG305">
        <v>0.2</v>
      </c>
      <c r="AH305">
        <v>7.0000000000000007E-2</v>
      </c>
      <c r="AI305">
        <v>0.2</v>
      </c>
      <c r="AJ305" s="1" t="s">
        <v>379</v>
      </c>
    </row>
    <row r="306" spans="1:36" x14ac:dyDescent="0.3">
      <c r="A306" s="1" t="s">
        <v>397</v>
      </c>
      <c r="B306" s="1" t="str">
        <f>TRIM(LEFT(D306, FIND(" ", D306)-1))</f>
        <v>rs</v>
      </c>
      <c r="C306" s="1" t="str">
        <f>TRIM(RIGHT(D306, 3))</f>
        <v>SRB</v>
      </c>
      <c r="D306" s="1" t="s">
        <v>153</v>
      </c>
      <c r="E306" s="1" t="s">
        <v>27</v>
      </c>
      <c r="F306">
        <v>26</v>
      </c>
      <c r="G306">
        <v>24</v>
      </c>
      <c r="H306">
        <v>13</v>
      </c>
      <c r="I306">
        <v>1122</v>
      </c>
      <c r="J306">
        <v>12.5</v>
      </c>
      <c r="K306">
        <v>1</v>
      </c>
      <c r="L306">
        <v>0</v>
      </c>
      <c r="M306">
        <v>1</v>
      </c>
      <c r="N306">
        <v>1</v>
      </c>
      <c r="O306">
        <v>0</v>
      </c>
      <c r="P306">
        <v>0</v>
      </c>
      <c r="Q306">
        <v>3</v>
      </c>
      <c r="R306">
        <v>0</v>
      </c>
      <c r="S306">
        <v>1.6</v>
      </c>
      <c r="T306">
        <v>1.6</v>
      </c>
      <c r="U306">
        <v>0.8</v>
      </c>
      <c r="V306">
        <v>2.4</v>
      </c>
      <c r="W306">
        <v>12</v>
      </c>
      <c r="X306">
        <v>43</v>
      </c>
      <c r="Y306">
        <v>27</v>
      </c>
      <c r="Z306">
        <v>0.08</v>
      </c>
      <c r="AA306">
        <v>0</v>
      </c>
      <c r="AB306">
        <v>0.08</v>
      </c>
      <c r="AC306">
        <v>0.08</v>
      </c>
      <c r="AD306">
        <v>0.08</v>
      </c>
      <c r="AE306">
        <v>0.13</v>
      </c>
      <c r="AF306">
        <v>0.06</v>
      </c>
      <c r="AG306">
        <v>0.19</v>
      </c>
      <c r="AH306">
        <v>0.13</v>
      </c>
      <c r="AI306">
        <v>0.19</v>
      </c>
      <c r="AJ306" s="1" t="s">
        <v>379</v>
      </c>
    </row>
    <row r="307" spans="1:36" x14ac:dyDescent="0.3">
      <c r="A307" s="1" t="s">
        <v>398</v>
      </c>
      <c r="B307" s="1" t="str">
        <f>TRIM(LEFT(D307, FIND(" ", D307)-1))</f>
        <v>nl</v>
      </c>
      <c r="C307" s="1" t="str">
        <f>TRIM(RIGHT(D307, 3))</f>
        <v>NED</v>
      </c>
      <c r="D307" s="1" t="s">
        <v>52</v>
      </c>
      <c r="E307" s="1" t="s">
        <v>39</v>
      </c>
      <c r="F307">
        <v>27</v>
      </c>
      <c r="G307">
        <v>14</v>
      </c>
      <c r="H307">
        <v>10</v>
      </c>
      <c r="I307">
        <v>867</v>
      </c>
      <c r="J307">
        <v>9.6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2</v>
      </c>
      <c r="R307">
        <v>0</v>
      </c>
      <c r="S307">
        <v>0.9</v>
      </c>
      <c r="T307">
        <v>0.9</v>
      </c>
      <c r="U307">
        <v>0.4</v>
      </c>
      <c r="V307">
        <v>1.2</v>
      </c>
      <c r="W307">
        <v>20</v>
      </c>
      <c r="X307">
        <v>54</v>
      </c>
      <c r="Y307">
        <v>38</v>
      </c>
      <c r="Z307">
        <v>0.1</v>
      </c>
      <c r="AA307">
        <v>0</v>
      </c>
      <c r="AB307">
        <v>0.1</v>
      </c>
      <c r="AC307">
        <v>0.1</v>
      </c>
      <c r="AD307">
        <v>0.1</v>
      </c>
      <c r="AE307">
        <v>0.09</v>
      </c>
      <c r="AF307">
        <v>0.04</v>
      </c>
      <c r="AG307">
        <v>0.13</v>
      </c>
      <c r="AH307">
        <v>0.09</v>
      </c>
      <c r="AI307">
        <v>0.13</v>
      </c>
      <c r="AJ307" s="1" t="s">
        <v>379</v>
      </c>
    </row>
    <row r="308" spans="1:36" x14ac:dyDescent="0.3">
      <c r="A308" s="1" t="s">
        <v>399</v>
      </c>
      <c r="B308" s="1" t="str">
        <f>TRIM(LEFT(D308, FIND(" ", D308)-1))</f>
        <v>br</v>
      </c>
      <c r="C308" s="1" t="str">
        <f>TRIM(RIGHT(D308, 3))</f>
        <v>BRA</v>
      </c>
      <c r="D308" s="1" t="s">
        <v>33</v>
      </c>
      <c r="E308" s="1" t="s">
        <v>44</v>
      </c>
      <c r="F308">
        <v>28</v>
      </c>
      <c r="G308">
        <v>13</v>
      </c>
      <c r="H308">
        <v>2</v>
      </c>
      <c r="I308">
        <v>315</v>
      </c>
      <c r="J308">
        <v>3.5</v>
      </c>
      <c r="K308">
        <v>2</v>
      </c>
      <c r="L308">
        <v>0</v>
      </c>
      <c r="M308">
        <v>2</v>
      </c>
      <c r="N308">
        <v>2</v>
      </c>
      <c r="O308">
        <v>0</v>
      </c>
      <c r="P308">
        <v>0</v>
      </c>
      <c r="Q308">
        <v>2</v>
      </c>
      <c r="R308">
        <v>0</v>
      </c>
      <c r="S308">
        <v>1.6</v>
      </c>
      <c r="T308">
        <v>1.6</v>
      </c>
      <c r="U308">
        <v>0.8</v>
      </c>
      <c r="V308">
        <v>2.4</v>
      </c>
      <c r="W308">
        <v>3</v>
      </c>
      <c r="X308">
        <v>3</v>
      </c>
      <c r="Y308">
        <v>13</v>
      </c>
      <c r="Z308">
        <v>0.56999999999999995</v>
      </c>
      <c r="AA308">
        <v>0</v>
      </c>
      <c r="AB308">
        <v>0.56999999999999995</v>
      </c>
      <c r="AC308">
        <v>0.56999999999999995</v>
      </c>
      <c r="AD308">
        <v>0.56999999999999995</v>
      </c>
      <c r="AE308">
        <v>0.46</v>
      </c>
      <c r="AF308">
        <v>0.23</v>
      </c>
      <c r="AG308">
        <v>0.69</v>
      </c>
      <c r="AH308">
        <v>0.46</v>
      </c>
      <c r="AI308">
        <v>0.69</v>
      </c>
      <c r="AJ308" s="1" t="s">
        <v>379</v>
      </c>
    </row>
    <row r="309" spans="1:36" x14ac:dyDescent="0.3">
      <c r="A309" s="1" t="s">
        <v>400</v>
      </c>
      <c r="B309" s="1" t="str">
        <f>TRIM(LEFT(D309, FIND(" ", D309)-1))</f>
        <v>es</v>
      </c>
      <c r="C309" s="1" t="str">
        <f>TRIM(RIGHT(D309, 3))</f>
        <v>ESP</v>
      </c>
      <c r="D309" s="1" t="s">
        <v>26</v>
      </c>
      <c r="E309" s="1" t="s">
        <v>31</v>
      </c>
      <c r="F309">
        <v>27</v>
      </c>
      <c r="G309">
        <v>17</v>
      </c>
      <c r="H309">
        <v>1</v>
      </c>
      <c r="I309">
        <v>377</v>
      </c>
      <c r="J309">
        <v>4.2</v>
      </c>
      <c r="K309">
        <v>2</v>
      </c>
      <c r="L309">
        <v>3</v>
      </c>
      <c r="M309">
        <v>5</v>
      </c>
      <c r="N309">
        <v>2</v>
      </c>
      <c r="O309">
        <v>0</v>
      </c>
      <c r="P309">
        <v>0</v>
      </c>
      <c r="Q309">
        <v>2</v>
      </c>
      <c r="R309">
        <v>0</v>
      </c>
      <c r="S309">
        <v>1.5</v>
      </c>
      <c r="T309">
        <v>1.5</v>
      </c>
      <c r="U309">
        <v>0.7</v>
      </c>
      <c r="V309">
        <v>2.2000000000000002</v>
      </c>
      <c r="W309">
        <v>29</v>
      </c>
      <c r="X309">
        <v>16</v>
      </c>
      <c r="Y309">
        <v>48</v>
      </c>
      <c r="Z309">
        <v>0.48</v>
      </c>
      <c r="AA309">
        <v>0.72</v>
      </c>
      <c r="AB309">
        <v>1.19</v>
      </c>
      <c r="AC309">
        <v>0.48</v>
      </c>
      <c r="AD309">
        <v>1.19</v>
      </c>
      <c r="AE309">
        <v>0.36</v>
      </c>
      <c r="AF309">
        <v>0.17</v>
      </c>
      <c r="AG309">
        <v>0.53</v>
      </c>
      <c r="AH309">
        <v>0.36</v>
      </c>
      <c r="AI309">
        <v>0.53</v>
      </c>
      <c r="AJ309" s="1" t="s">
        <v>379</v>
      </c>
    </row>
    <row r="310" spans="1:36" x14ac:dyDescent="0.3">
      <c r="A310" s="1" t="s">
        <v>164</v>
      </c>
      <c r="B310" s="1" t="str">
        <f>TRIM(LEFT(D310, FIND(" ", D310)-1))</f>
        <v>al</v>
      </c>
      <c r="C310" s="1" t="str">
        <f>TRIM(RIGHT(D310, 3))</f>
        <v>ALB</v>
      </c>
      <c r="D310" s="1" t="s">
        <v>165</v>
      </c>
      <c r="E310" s="1" t="s">
        <v>44</v>
      </c>
      <c r="F310">
        <v>21</v>
      </c>
      <c r="G310">
        <v>8</v>
      </c>
      <c r="H310">
        <v>0</v>
      </c>
      <c r="I310">
        <v>88</v>
      </c>
      <c r="J310">
        <v>1</v>
      </c>
      <c r="K310">
        <v>0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0.4</v>
      </c>
      <c r="V310">
        <v>0.4</v>
      </c>
      <c r="W310">
        <v>2</v>
      </c>
      <c r="X310">
        <v>2</v>
      </c>
      <c r="Y310">
        <v>7</v>
      </c>
      <c r="Z310">
        <v>0</v>
      </c>
      <c r="AA310">
        <v>1.02</v>
      </c>
      <c r="AB310">
        <v>1.02</v>
      </c>
      <c r="AC310">
        <v>0</v>
      </c>
      <c r="AD310">
        <v>1.02</v>
      </c>
      <c r="AE310">
        <v>0</v>
      </c>
      <c r="AF310">
        <v>0.41</v>
      </c>
      <c r="AG310">
        <v>0.41</v>
      </c>
      <c r="AH310">
        <v>0</v>
      </c>
      <c r="AI310">
        <v>0.41</v>
      </c>
      <c r="AJ310" s="1" t="s">
        <v>379</v>
      </c>
    </row>
    <row r="311" spans="1:36" x14ac:dyDescent="0.3">
      <c r="A311" s="1" t="s">
        <v>401</v>
      </c>
      <c r="B311" s="1" t="str">
        <f>TRIM(LEFT(D311, FIND(" ", D311)-1))</f>
        <v>wls</v>
      </c>
      <c r="C311" s="1" t="str">
        <f>TRIM(RIGHT(D311, 3))</f>
        <v>WAL</v>
      </c>
      <c r="D311" s="1" t="s">
        <v>108</v>
      </c>
      <c r="E311" s="1" t="s">
        <v>27</v>
      </c>
      <c r="F311">
        <v>18</v>
      </c>
      <c r="G311">
        <v>1</v>
      </c>
      <c r="H311">
        <v>0</v>
      </c>
      <c r="I311">
        <v>75</v>
      </c>
      <c r="J311">
        <v>0.8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0.3</v>
      </c>
      <c r="T311">
        <v>0.3</v>
      </c>
      <c r="U311">
        <v>0</v>
      </c>
      <c r="V311">
        <v>0.3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0.33</v>
      </c>
      <c r="AF311">
        <v>0</v>
      </c>
      <c r="AG311">
        <v>0.33</v>
      </c>
      <c r="AH311">
        <v>0.33</v>
      </c>
      <c r="AI311">
        <v>0.33</v>
      </c>
      <c r="AJ311" s="1" t="s">
        <v>379</v>
      </c>
    </row>
    <row r="312" spans="1:36" x14ac:dyDescent="0.3">
      <c r="A312" s="1" t="s">
        <v>402</v>
      </c>
      <c r="B312" s="1" t="str">
        <f>TRIM(LEFT(D312, FIND(" ", D312)-1))</f>
        <v>sn</v>
      </c>
      <c r="C312" s="1" t="str">
        <f>TRIM(RIGHT(D312, 3))</f>
        <v>SEN</v>
      </c>
      <c r="D312" s="1" t="s">
        <v>148</v>
      </c>
      <c r="E312" s="1" t="s">
        <v>48</v>
      </c>
      <c r="F312">
        <v>26</v>
      </c>
      <c r="G312">
        <v>6</v>
      </c>
      <c r="H312">
        <v>0</v>
      </c>
      <c r="I312">
        <v>71</v>
      </c>
      <c r="J312">
        <v>0.8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5</v>
      </c>
      <c r="X312">
        <v>0</v>
      </c>
      <c r="Y312">
        <v>4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s="1" t="s">
        <v>379</v>
      </c>
    </row>
    <row r="313" spans="1:36" x14ac:dyDescent="0.3">
      <c r="A313" s="1" t="s">
        <v>403</v>
      </c>
      <c r="B313" s="1" t="str">
        <f>TRIM(LEFT(D313, FIND(" ", D313)-1))</f>
        <v>rs</v>
      </c>
      <c r="C313" s="1" t="str">
        <f>TRIM(RIGHT(D313, 3))</f>
        <v>SRB</v>
      </c>
      <c r="D313" s="1" t="s">
        <v>153</v>
      </c>
      <c r="E313" s="1" t="s">
        <v>44</v>
      </c>
      <c r="F313">
        <v>28</v>
      </c>
      <c r="G313">
        <v>1</v>
      </c>
      <c r="H313">
        <v>0</v>
      </c>
      <c r="I313">
        <v>33</v>
      </c>
      <c r="J313">
        <v>0.4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0.2</v>
      </c>
      <c r="T313">
        <v>0.2</v>
      </c>
      <c r="U313">
        <v>0</v>
      </c>
      <c r="V313">
        <v>0.2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0.44</v>
      </c>
      <c r="AF313">
        <v>0</v>
      </c>
      <c r="AG313">
        <v>0.44</v>
      </c>
      <c r="AH313">
        <v>0.44</v>
      </c>
      <c r="AI313">
        <v>0.44</v>
      </c>
      <c r="AJ313" s="1" t="s">
        <v>379</v>
      </c>
    </row>
    <row r="314" spans="1:36" x14ac:dyDescent="0.3">
      <c r="A314" s="1" t="s">
        <v>404</v>
      </c>
      <c r="B314" s="1" t="str">
        <f>TRIM(LEFT(D314, FIND(" ", D314)-1))</f>
        <v>eng</v>
      </c>
      <c r="C314" s="1" t="str">
        <f>TRIM(RIGHT(D314, 3))</f>
        <v>ENG</v>
      </c>
      <c r="D314" s="1" t="s">
        <v>30</v>
      </c>
      <c r="E314" s="1" t="s">
        <v>34</v>
      </c>
      <c r="F314">
        <v>29</v>
      </c>
      <c r="G314">
        <v>38</v>
      </c>
      <c r="H314">
        <v>38</v>
      </c>
      <c r="I314">
        <v>3420</v>
      </c>
      <c r="J314">
        <v>38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5</v>
      </c>
      <c r="R314">
        <v>0</v>
      </c>
      <c r="S314">
        <v>0</v>
      </c>
      <c r="T314">
        <v>0</v>
      </c>
      <c r="U314">
        <v>0.1</v>
      </c>
      <c r="V314">
        <v>0.1</v>
      </c>
      <c r="W314">
        <v>1</v>
      </c>
      <c r="X314">
        <v>6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 s="1" t="s">
        <v>405</v>
      </c>
    </row>
    <row r="315" spans="1:36" x14ac:dyDescent="0.3">
      <c r="A315" s="1" t="s">
        <v>406</v>
      </c>
      <c r="B315" s="1" t="str">
        <f>TRIM(LEFT(D315, FIND(" ", D315)-1))</f>
        <v>eng</v>
      </c>
      <c r="C315" s="1" t="str">
        <f>TRIM(RIGHT(D315, 3))</f>
        <v>ENG</v>
      </c>
      <c r="D315" s="1" t="s">
        <v>30</v>
      </c>
      <c r="E315" s="1" t="s">
        <v>39</v>
      </c>
      <c r="F315">
        <v>30</v>
      </c>
      <c r="G315">
        <v>38</v>
      </c>
      <c r="H315">
        <v>38</v>
      </c>
      <c r="I315">
        <v>3419</v>
      </c>
      <c r="J315">
        <v>38</v>
      </c>
      <c r="K315">
        <v>1</v>
      </c>
      <c r="L315">
        <v>1</v>
      </c>
      <c r="M315">
        <v>2</v>
      </c>
      <c r="N315">
        <v>1</v>
      </c>
      <c r="O315">
        <v>0</v>
      </c>
      <c r="P315">
        <v>0</v>
      </c>
      <c r="Q315">
        <v>11</v>
      </c>
      <c r="R315">
        <v>0</v>
      </c>
      <c r="S315">
        <v>2.6</v>
      </c>
      <c r="T315">
        <v>2.6</v>
      </c>
      <c r="U315">
        <v>2.5</v>
      </c>
      <c r="V315">
        <v>5.0999999999999996</v>
      </c>
      <c r="W315">
        <v>15</v>
      </c>
      <c r="X315">
        <v>130</v>
      </c>
      <c r="Y315">
        <v>20</v>
      </c>
      <c r="Z315">
        <v>0.03</v>
      </c>
      <c r="AA315">
        <v>0.03</v>
      </c>
      <c r="AB315">
        <v>0.05</v>
      </c>
      <c r="AC315">
        <v>0.03</v>
      </c>
      <c r="AD315">
        <v>0.05</v>
      </c>
      <c r="AE315">
        <v>7.0000000000000007E-2</v>
      </c>
      <c r="AF315">
        <v>0.06</v>
      </c>
      <c r="AG315">
        <v>0.13</v>
      </c>
      <c r="AH315">
        <v>7.0000000000000007E-2</v>
      </c>
      <c r="AI315">
        <v>0.13</v>
      </c>
      <c r="AJ315" s="1" t="s">
        <v>405</v>
      </c>
    </row>
    <row r="316" spans="1:36" x14ac:dyDescent="0.3">
      <c r="A316" s="1" t="s">
        <v>407</v>
      </c>
      <c r="B316" s="1" t="str">
        <f>TRIM(LEFT(D316, FIND(" ", D316)-1))</f>
        <v>eng</v>
      </c>
      <c r="C316" s="1" t="str">
        <f>TRIM(RIGHT(D316, 3))</f>
        <v>ENG</v>
      </c>
      <c r="D316" s="1" t="s">
        <v>30</v>
      </c>
      <c r="E316" s="1" t="s">
        <v>39</v>
      </c>
      <c r="F316">
        <v>21</v>
      </c>
      <c r="G316">
        <v>35</v>
      </c>
      <c r="H316">
        <v>35</v>
      </c>
      <c r="I316">
        <v>3116</v>
      </c>
      <c r="J316">
        <v>34.6</v>
      </c>
      <c r="K316">
        <v>3</v>
      </c>
      <c r="L316">
        <v>0</v>
      </c>
      <c r="M316">
        <v>3</v>
      </c>
      <c r="N316">
        <v>3</v>
      </c>
      <c r="O316">
        <v>0</v>
      </c>
      <c r="P316">
        <v>0</v>
      </c>
      <c r="Q316">
        <v>8</v>
      </c>
      <c r="R316">
        <v>0</v>
      </c>
      <c r="S316">
        <v>1.7</v>
      </c>
      <c r="T316">
        <v>1.7</v>
      </c>
      <c r="U316">
        <v>1</v>
      </c>
      <c r="V316">
        <v>2.8</v>
      </c>
      <c r="W316">
        <v>2</v>
      </c>
      <c r="X316">
        <v>74</v>
      </c>
      <c r="Y316">
        <v>6</v>
      </c>
      <c r="Z316">
        <v>0.09</v>
      </c>
      <c r="AA316">
        <v>0</v>
      </c>
      <c r="AB316">
        <v>0.09</v>
      </c>
      <c r="AC316">
        <v>0.09</v>
      </c>
      <c r="AD316">
        <v>0.09</v>
      </c>
      <c r="AE316">
        <v>0.05</v>
      </c>
      <c r="AF316">
        <v>0.03</v>
      </c>
      <c r="AG316">
        <v>0.08</v>
      </c>
      <c r="AH316">
        <v>0.05</v>
      </c>
      <c r="AI316">
        <v>0.08</v>
      </c>
      <c r="AJ316" s="1" t="s">
        <v>405</v>
      </c>
    </row>
    <row r="317" spans="1:36" x14ac:dyDescent="0.3">
      <c r="A317" s="1" t="s">
        <v>408</v>
      </c>
      <c r="B317" s="1" t="str">
        <f>TRIM(LEFT(D317, FIND(" ", D317)-1))</f>
        <v>eng</v>
      </c>
      <c r="C317" s="1" t="str">
        <f>TRIM(RIGHT(D317, 3))</f>
        <v>ENG</v>
      </c>
      <c r="D317" s="1" t="s">
        <v>30</v>
      </c>
      <c r="E317" s="1" t="s">
        <v>27</v>
      </c>
      <c r="F317">
        <v>22</v>
      </c>
      <c r="G317">
        <v>37</v>
      </c>
      <c r="H317">
        <v>34</v>
      </c>
      <c r="I317">
        <v>3004</v>
      </c>
      <c r="J317">
        <v>33.4</v>
      </c>
      <c r="K317">
        <v>1</v>
      </c>
      <c r="L317">
        <v>2</v>
      </c>
      <c r="M317">
        <v>3</v>
      </c>
      <c r="N317">
        <v>1</v>
      </c>
      <c r="O317">
        <v>0</v>
      </c>
      <c r="P317">
        <v>0</v>
      </c>
      <c r="Q317">
        <v>7</v>
      </c>
      <c r="R317">
        <v>0</v>
      </c>
      <c r="S317">
        <v>2.7</v>
      </c>
      <c r="T317">
        <v>2.7</v>
      </c>
      <c r="U317">
        <v>4.5999999999999996</v>
      </c>
      <c r="V317">
        <v>7.3</v>
      </c>
      <c r="W317">
        <v>36</v>
      </c>
      <c r="X317">
        <v>100</v>
      </c>
      <c r="Y317">
        <v>76</v>
      </c>
      <c r="Z317">
        <v>0.03</v>
      </c>
      <c r="AA317">
        <v>0.06</v>
      </c>
      <c r="AB317">
        <v>0.09</v>
      </c>
      <c r="AC317">
        <v>0.03</v>
      </c>
      <c r="AD317">
        <v>0.09</v>
      </c>
      <c r="AE317">
        <v>0.08</v>
      </c>
      <c r="AF317">
        <v>0.14000000000000001</v>
      </c>
      <c r="AG317">
        <v>0.22</v>
      </c>
      <c r="AH317">
        <v>0.08</v>
      </c>
      <c r="AI317">
        <v>0.22</v>
      </c>
      <c r="AJ317" s="1" t="s">
        <v>405</v>
      </c>
    </row>
    <row r="318" spans="1:36" x14ac:dyDescent="0.3">
      <c r="A318" s="1" t="s">
        <v>409</v>
      </c>
      <c r="B318" s="1" t="str">
        <f>TRIM(LEFT(D318, FIND(" ", D318)-1))</f>
        <v>eng</v>
      </c>
      <c r="C318" s="1" t="str">
        <f>TRIM(RIGHT(D318, 3))</f>
        <v>ENG</v>
      </c>
      <c r="D318" s="1" t="s">
        <v>30</v>
      </c>
      <c r="E318" s="1" t="s">
        <v>37</v>
      </c>
      <c r="F318">
        <v>23</v>
      </c>
      <c r="G318">
        <v>35</v>
      </c>
      <c r="H318">
        <v>33</v>
      </c>
      <c r="I318">
        <v>2892</v>
      </c>
      <c r="J318">
        <v>32.1</v>
      </c>
      <c r="K318">
        <v>3</v>
      </c>
      <c r="L318">
        <v>6</v>
      </c>
      <c r="M318">
        <v>9</v>
      </c>
      <c r="N318">
        <v>3</v>
      </c>
      <c r="O318">
        <v>0</v>
      </c>
      <c r="P318">
        <v>0</v>
      </c>
      <c r="Q318">
        <v>2</v>
      </c>
      <c r="R318">
        <v>0</v>
      </c>
      <c r="S318">
        <v>3.4</v>
      </c>
      <c r="T318">
        <v>3.4</v>
      </c>
      <c r="U318">
        <v>8.8000000000000007</v>
      </c>
      <c r="V318">
        <v>12.2</v>
      </c>
      <c r="W318">
        <v>80</v>
      </c>
      <c r="X318">
        <v>114</v>
      </c>
      <c r="Y318">
        <v>147</v>
      </c>
      <c r="Z318">
        <v>0.09</v>
      </c>
      <c r="AA318">
        <v>0.19</v>
      </c>
      <c r="AB318">
        <v>0.28000000000000003</v>
      </c>
      <c r="AC318">
        <v>0.09</v>
      </c>
      <c r="AD318">
        <v>0.28000000000000003</v>
      </c>
      <c r="AE318">
        <v>0.11</v>
      </c>
      <c r="AF318">
        <v>0.27</v>
      </c>
      <c r="AG318">
        <v>0.38</v>
      </c>
      <c r="AH318">
        <v>0.11</v>
      </c>
      <c r="AI318">
        <v>0.38</v>
      </c>
      <c r="AJ318" s="1" t="s">
        <v>405</v>
      </c>
    </row>
    <row r="319" spans="1:36" x14ac:dyDescent="0.3">
      <c r="A319" s="1" t="s">
        <v>410</v>
      </c>
      <c r="B319" s="1" t="str">
        <f>TRIM(LEFT(D319, FIND(" ", D319)-1))</f>
        <v>ml</v>
      </c>
      <c r="C319" s="1" t="str">
        <f>TRIM(RIGHT(D319, 3))</f>
        <v>MLI</v>
      </c>
      <c r="D319" s="1" t="s">
        <v>229</v>
      </c>
      <c r="E319" s="1" t="s">
        <v>31</v>
      </c>
      <c r="F319">
        <v>30</v>
      </c>
      <c r="G319">
        <v>32</v>
      </c>
      <c r="H319">
        <v>32</v>
      </c>
      <c r="I319">
        <v>2629</v>
      </c>
      <c r="J319">
        <v>29.2</v>
      </c>
      <c r="K319">
        <v>7</v>
      </c>
      <c r="L319">
        <v>1</v>
      </c>
      <c r="M319">
        <v>8</v>
      </c>
      <c r="N319">
        <v>7</v>
      </c>
      <c r="O319">
        <v>0</v>
      </c>
      <c r="P319">
        <v>0</v>
      </c>
      <c r="Q319">
        <v>7</v>
      </c>
      <c r="R319">
        <v>0</v>
      </c>
      <c r="S319">
        <v>8.8000000000000007</v>
      </c>
      <c r="T319">
        <v>8.8000000000000007</v>
      </c>
      <c r="U319">
        <v>2.9</v>
      </c>
      <c r="V319">
        <v>11.6</v>
      </c>
      <c r="W319">
        <v>55</v>
      </c>
      <c r="X319">
        <v>97</v>
      </c>
      <c r="Y319">
        <v>140</v>
      </c>
      <c r="Z319">
        <v>0.24</v>
      </c>
      <c r="AA319">
        <v>0.03</v>
      </c>
      <c r="AB319">
        <v>0.27</v>
      </c>
      <c r="AC319">
        <v>0.24</v>
      </c>
      <c r="AD319">
        <v>0.27</v>
      </c>
      <c r="AE319">
        <v>0.3</v>
      </c>
      <c r="AF319">
        <v>0.1</v>
      </c>
      <c r="AG319">
        <v>0.4</v>
      </c>
      <c r="AH319">
        <v>0.3</v>
      </c>
      <c r="AI319">
        <v>0.4</v>
      </c>
      <c r="AJ319" s="1" t="s">
        <v>405</v>
      </c>
    </row>
    <row r="320" spans="1:36" x14ac:dyDescent="0.3">
      <c r="A320" s="1" t="s">
        <v>411</v>
      </c>
      <c r="B320" s="1" t="str">
        <f>TRIM(LEFT(D320, FIND(" ", D320)-1))</f>
        <v>ua</v>
      </c>
      <c r="C320" s="1" t="str">
        <f>TRIM(RIGHT(D320, 3))</f>
        <v>UKR</v>
      </c>
      <c r="D320" s="1" t="s">
        <v>123</v>
      </c>
      <c r="E320" s="1" t="s">
        <v>39</v>
      </c>
      <c r="F320">
        <v>24</v>
      </c>
      <c r="G320">
        <v>28</v>
      </c>
      <c r="H320">
        <v>28</v>
      </c>
      <c r="I320">
        <v>2469</v>
      </c>
      <c r="J320">
        <v>27.4</v>
      </c>
      <c r="K320">
        <v>2</v>
      </c>
      <c r="L320">
        <v>0</v>
      </c>
      <c r="M320">
        <v>2</v>
      </c>
      <c r="N320">
        <v>2</v>
      </c>
      <c r="O320">
        <v>0</v>
      </c>
      <c r="P320">
        <v>0</v>
      </c>
      <c r="Q320">
        <v>1</v>
      </c>
      <c r="R320">
        <v>0</v>
      </c>
      <c r="S320">
        <v>1.5</v>
      </c>
      <c r="T320">
        <v>1.5</v>
      </c>
      <c r="U320">
        <v>0.9</v>
      </c>
      <c r="V320">
        <v>2.4</v>
      </c>
      <c r="W320">
        <v>14</v>
      </c>
      <c r="X320">
        <v>55</v>
      </c>
      <c r="Y320">
        <v>68</v>
      </c>
      <c r="Z320">
        <v>7.0000000000000007E-2</v>
      </c>
      <c r="AA320">
        <v>0</v>
      </c>
      <c r="AB320">
        <v>7.0000000000000007E-2</v>
      </c>
      <c r="AC320">
        <v>7.0000000000000007E-2</v>
      </c>
      <c r="AD320">
        <v>7.0000000000000007E-2</v>
      </c>
      <c r="AE320">
        <v>0.06</v>
      </c>
      <c r="AF320">
        <v>0.03</v>
      </c>
      <c r="AG320">
        <v>0.09</v>
      </c>
      <c r="AH320">
        <v>0.06</v>
      </c>
      <c r="AI320">
        <v>0.09</v>
      </c>
      <c r="AJ320" s="1" t="s">
        <v>405</v>
      </c>
    </row>
    <row r="321" spans="1:36" x14ac:dyDescent="0.3">
      <c r="A321" s="1" t="s">
        <v>412</v>
      </c>
      <c r="B321" s="1" t="str">
        <f>TRIM(LEFT(D321, FIND(" ", D321)-1))</f>
        <v>eng</v>
      </c>
      <c r="C321" s="1" t="str">
        <f>TRIM(RIGHT(D321, 3))</f>
        <v>ENG</v>
      </c>
      <c r="D321" s="1" t="s">
        <v>30</v>
      </c>
      <c r="E321" s="1" t="s">
        <v>48</v>
      </c>
      <c r="F321">
        <v>38</v>
      </c>
      <c r="G321">
        <v>31</v>
      </c>
      <c r="H321">
        <v>27</v>
      </c>
      <c r="I321">
        <v>2280</v>
      </c>
      <c r="J321">
        <v>25.3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</v>
      </c>
      <c r="R321">
        <v>1</v>
      </c>
      <c r="S321">
        <v>0.6</v>
      </c>
      <c r="T321">
        <v>0.6</v>
      </c>
      <c r="U321">
        <v>1.5</v>
      </c>
      <c r="V321">
        <v>2.1</v>
      </c>
      <c r="W321">
        <v>40</v>
      </c>
      <c r="X321">
        <v>82</v>
      </c>
      <c r="Y321">
        <v>61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0.02</v>
      </c>
      <c r="AF321">
        <v>0.06</v>
      </c>
      <c r="AG321">
        <v>0.08</v>
      </c>
      <c r="AH321">
        <v>0.02</v>
      </c>
      <c r="AI321">
        <v>0.08</v>
      </c>
      <c r="AJ321" s="1" t="s">
        <v>405</v>
      </c>
    </row>
    <row r="322" spans="1:36" x14ac:dyDescent="0.3">
      <c r="A322" s="1" t="s">
        <v>413</v>
      </c>
      <c r="B322" s="1" t="str">
        <f>TRIM(LEFT(D322, FIND(" ", D322)-1))</f>
        <v>eng</v>
      </c>
      <c r="C322" s="1" t="str">
        <f>TRIM(RIGHT(D322, 3))</f>
        <v>ENG</v>
      </c>
      <c r="D322" s="1" t="s">
        <v>30</v>
      </c>
      <c r="E322" s="1" t="s">
        <v>44</v>
      </c>
      <c r="F322">
        <v>26</v>
      </c>
      <c r="G322">
        <v>32</v>
      </c>
      <c r="H322">
        <v>26</v>
      </c>
      <c r="I322">
        <v>2171</v>
      </c>
      <c r="J322">
        <v>24.1</v>
      </c>
      <c r="K322">
        <v>7</v>
      </c>
      <c r="L322">
        <v>2</v>
      </c>
      <c r="M322">
        <v>9</v>
      </c>
      <c r="N322">
        <v>5</v>
      </c>
      <c r="O322">
        <v>2</v>
      </c>
      <c r="P322">
        <v>2</v>
      </c>
      <c r="Q322">
        <v>2</v>
      </c>
      <c r="R322">
        <v>0</v>
      </c>
      <c r="S322">
        <v>12.9</v>
      </c>
      <c r="T322">
        <v>11.4</v>
      </c>
      <c r="U322">
        <v>3.1</v>
      </c>
      <c r="V322">
        <v>14.5</v>
      </c>
      <c r="W322">
        <v>36</v>
      </c>
      <c r="X322">
        <v>31</v>
      </c>
      <c r="Y322">
        <v>122</v>
      </c>
      <c r="Z322">
        <v>0.28999999999999998</v>
      </c>
      <c r="AA322">
        <v>0.08</v>
      </c>
      <c r="AB322">
        <v>0.37</v>
      </c>
      <c r="AC322">
        <v>0.21</v>
      </c>
      <c r="AD322">
        <v>0.28999999999999998</v>
      </c>
      <c r="AE322">
        <v>0.54</v>
      </c>
      <c r="AF322">
        <v>0.13</v>
      </c>
      <c r="AG322">
        <v>0.66</v>
      </c>
      <c r="AH322">
        <v>0.47</v>
      </c>
      <c r="AI322">
        <v>0.6</v>
      </c>
      <c r="AJ322" s="1" t="s">
        <v>405</v>
      </c>
    </row>
    <row r="323" spans="1:36" x14ac:dyDescent="0.3">
      <c r="A323" s="1" t="s">
        <v>414</v>
      </c>
      <c r="B323" s="1" t="str">
        <f>TRIM(LEFT(D323, FIND(" ", D323)-1))</f>
        <v>eng</v>
      </c>
      <c r="C323" s="1" t="str">
        <f>TRIM(RIGHT(D323, 3))</f>
        <v>ENG</v>
      </c>
      <c r="D323" s="1" t="s">
        <v>30</v>
      </c>
      <c r="E323" s="1" t="s">
        <v>37</v>
      </c>
      <c r="F323">
        <v>26</v>
      </c>
      <c r="G323">
        <v>29</v>
      </c>
      <c r="H323">
        <v>25</v>
      </c>
      <c r="I323">
        <v>2214</v>
      </c>
      <c r="J323">
        <v>24.6</v>
      </c>
      <c r="K323">
        <v>3</v>
      </c>
      <c r="L323">
        <v>3</v>
      </c>
      <c r="M323">
        <v>6</v>
      </c>
      <c r="N323">
        <v>3</v>
      </c>
      <c r="O323">
        <v>0</v>
      </c>
      <c r="P323">
        <v>0</v>
      </c>
      <c r="Q323">
        <v>1</v>
      </c>
      <c r="R323">
        <v>0</v>
      </c>
      <c r="S323">
        <v>3.6</v>
      </c>
      <c r="T323">
        <v>3.6</v>
      </c>
      <c r="U323">
        <v>3.4</v>
      </c>
      <c r="V323">
        <v>7</v>
      </c>
      <c r="W323">
        <v>65</v>
      </c>
      <c r="X323">
        <v>62</v>
      </c>
      <c r="Y323">
        <v>135</v>
      </c>
      <c r="Z323">
        <v>0.12</v>
      </c>
      <c r="AA323">
        <v>0.12</v>
      </c>
      <c r="AB323">
        <v>0.24</v>
      </c>
      <c r="AC323">
        <v>0.12</v>
      </c>
      <c r="AD323">
        <v>0.24</v>
      </c>
      <c r="AE323">
        <v>0.14000000000000001</v>
      </c>
      <c r="AF323">
        <v>0.14000000000000001</v>
      </c>
      <c r="AG323">
        <v>0.28000000000000003</v>
      </c>
      <c r="AH323">
        <v>0.14000000000000001</v>
      </c>
      <c r="AI323">
        <v>0.28000000000000003</v>
      </c>
      <c r="AJ323" s="1" t="s">
        <v>405</v>
      </c>
    </row>
    <row r="324" spans="1:36" x14ac:dyDescent="0.3">
      <c r="A324" s="1" t="s">
        <v>415</v>
      </c>
      <c r="B324" s="1" t="str">
        <f>TRIM(LEFT(D324, FIND(" ", D324)-1))</f>
        <v>sn</v>
      </c>
      <c r="C324" s="1" t="str">
        <f>TRIM(RIGHT(D324, 3))</f>
        <v>SEN</v>
      </c>
      <c r="D324" s="1" t="s">
        <v>148</v>
      </c>
      <c r="E324" s="1" t="s">
        <v>27</v>
      </c>
      <c r="F324">
        <v>33</v>
      </c>
      <c r="G324">
        <v>25</v>
      </c>
      <c r="H324">
        <v>24</v>
      </c>
      <c r="I324">
        <v>1884</v>
      </c>
      <c r="J324">
        <v>20.9</v>
      </c>
      <c r="K324">
        <v>4</v>
      </c>
      <c r="L324">
        <v>0</v>
      </c>
      <c r="M324">
        <v>4</v>
      </c>
      <c r="N324">
        <v>4</v>
      </c>
      <c r="O324">
        <v>0</v>
      </c>
      <c r="P324">
        <v>0</v>
      </c>
      <c r="Q324">
        <v>8</v>
      </c>
      <c r="R324">
        <v>0</v>
      </c>
      <c r="S324">
        <v>1.3</v>
      </c>
      <c r="T324">
        <v>1.3</v>
      </c>
      <c r="U324">
        <v>1.1000000000000001</v>
      </c>
      <c r="V324">
        <v>2.4</v>
      </c>
      <c r="W324">
        <v>29</v>
      </c>
      <c r="X324">
        <v>83</v>
      </c>
      <c r="Y324">
        <v>41</v>
      </c>
      <c r="Z324">
        <v>0.19</v>
      </c>
      <c r="AA324">
        <v>0</v>
      </c>
      <c r="AB324">
        <v>0.19</v>
      </c>
      <c r="AC324">
        <v>0.19</v>
      </c>
      <c r="AD324">
        <v>0.19</v>
      </c>
      <c r="AE324">
        <v>0.06</v>
      </c>
      <c r="AF324">
        <v>0.05</v>
      </c>
      <c r="AG324">
        <v>0.12</v>
      </c>
      <c r="AH324">
        <v>0.06</v>
      </c>
      <c r="AI324">
        <v>0.12</v>
      </c>
      <c r="AJ324" s="1" t="s">
        <v>405</v>
      </c>
    </row>
    <row r="325" spans="1:36" x14ac:dyDescent="0.3">
      <c r="A325" s="1" t="s">
        <v>416</v>
      </c>
      <c r="B325" s="1" t="str">
        <f>TRIM(LEFT(D325, FIND(" ", D325)-1))</f>
        <v>be</v>
      </c>
      <c r="C325" s="1" t="str">
        <f>TRIM(RIGHT(D325, 3))</f>
        <v>BEL</v>
      </c>
      <c r="D325" s="1" t="s">
        <v>54</v>
      </c>
      <c r="E325" s="1" t="s">
        <v>27</v>
      </c>
      <c r="F325">
        <v>21</v>
      </c>
      <c r="G325">
        <v>30</v>
      </c>
      <c r="H325">
        <v>23</v>
      </c>
      <c r="I325">
        <v>2091</v>
      </c>
      <c r="J325">
        <v>23.2</v>
      </c>
      <c r="K325">
        <v>2</v>
      </c>
      <c r="L325">
        <v>0</v>
      </c>
      <c r="M325">
        <v>2</v>
      </c>
      <c r="N325">
        <v>2</v>
      </c>
      <c r="O325">
        <v>0</v>
      </c>
      <c r="P325">
        <v>0</v>
      </c>
      <c r="Q325">
        <v>5</v>
      </c>
      <c r="R325">
        <v>0</v>
      </c>
      <c r="S325">
        <v>2</v>
      </c>
      <c r="T325">
        <v>2</v>
      </c>
      <c r="U325">
        <v>2.7</v>
      </c>
      <c r="V325">
        <v>4.7</v>
      </c>
      <c r="W325">
        <v>21</v>
      </c>
      <c r="X325">
        <v>107</v>
      </c>
      <c r="Y325">
        <v>39</v>
      </c>
      <c r="Z325">
        <v>0.09</v>
      </c>
      <c r="AA325">
        <v>0</v>
      </c>
      <c r="AB325">
        <v>0.09</v>
      </c>
      <c r="AC325">
        <v>0.09</v>
      </c>
      <c r="AD325">
        <v>0.09</v>
      </c>
      <c r="AE325">
        <v>0.09</v>
      </c>
      <c r="AF325">
        <v>0.11</v>
      </c>
      <c r="AG325">
        <v>0.2</v>
      </c>
      <c r="AH325">
        <v>0.09</v>
      </c>
      <c r="AI325">
        <v>0.2</v>
      </c>
      <c r="AJ325" s="1" t="s">
        <v>405</v>
      </c>
    </row>
    <row r="326" spans="1:36" x14ac:dyDescent="0.3">
      <c r="A326" s="1" t="s">
        <v>417</v>
      </c>
      <c r="B326" s="1" t="str">
        <f>TRIM(LEFT(D326, FIND(" ", D326)-1))</f>
        <v>eng</v>
      </c>
      <c r="C326" s="1" t="str">
        <f>TRIM(RIGHT(D326, 3))</f>
        <v>ENG</v>
      </c>
      <c r="D326" s="1" t="s">
        <v>30</v>
      </c>
      <c r="E326" s="1" t="s">
        <v>39</v>
      </c>
      <c r="F326">
        <v>25</v>
      </c>
      <c r="G326">
        <v>15</v>
      </c>
      <c r="H326">
        <v>13</v>
      </c>
      <c r="I326">
        <v>1120</v>
      </c>
      <c r="J326">
        <v>12.4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2</v>
      </c>
      <c r="R326">
        <v>0</v>
      </c>
      <c r="S326">
        <v>1.7</v>
      </c>
      <c r="T326">
        <v>1.7</v>
      </c>
      <c r="U326">
        <v>0.3</v>
      </c>
      <c r="V326">
        <v>2</v>
      </c>
      <c r="W326">
        <v>11</v>
      </c>
      <c r="X326">
        <v>43</v>
      </c>
      <c r="Y326">
        <v>26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0.14000000000000001</v>
      </c>
      <c r="AF326">
        <v>0.02</v>
      </c>
      <c r="AG326">
        <v>0.16</v>
      </c>
      <c r="AH326">
        <v>0.14000000000000001</v>
      </c>
      <c r="AI326">
        <v>0.16</v>
      </c>
      <c r="AJ326" s="1" t="s">
        <v>405</v>
      </c>
    </row>
    <row r="327" spans="1:36" x14ac:dyDescent="0.3">
      <c r="A327" s="1" t="s">
        <v>418</v>
      </c>
      <c r="B327" s="1" t="str">
        <f>TRIM(LEFT(D327, FIND(" ", D327)-1))</f>
        <v>sct</v>
      </c>
      <c r="C327" s="1" t="str">
        <f>TRIM(RIGHT(D327, 3))</f>
        <v>SCO</v>
      </c>
      <c r="D327" s="1" t="s">
        <v>85</v>
      </c>
      <c r="E327" s="1" t="s">
        <v>39</v>
      </c>
      <c r="F327">
        <v>21</v>
      </c>
      <c r="G327">
        <v>20</v>
      </c>
      <c r="H327">
        <v>9</v>
      </c>
      <c r="I327">
        <v>1005</v>
      </c>
      <c r="J327">
        <v>11.2</v>
      </c>
      <c r="K327">
        <v>0</v>
      </c>
      <c r="L327">
        <v>2</v>
      </c>
      <c r="M327">
        <v>2</v>
      </c>
      <c r="N327">
        <v>0</v>
      </c>
      <c r="O327">
        <v>0</v>
      </c>
      <c r="P327">
        <v>0</v>
      </c>
      <c r="Q327">
        <v>4</v>
      </c>
      <c r="R327">
        <v>0</v>
      </c>
      <c r="S327">
        <v>0.3</v>
      </c>
      <c r="T327">
        <v>0.3</v>
      </c>
      <c r="U327">
        <v>1.7</v>
      </c>
      <c r="V327">
        <v>2</v>
      </c>
      <c r="W327">
        <v>17</v>
      </c>
      <c r="X327">
        <v>38</v>
      </c>
      <c r="Y327">
        <v>39</v>
      </c>
      <c r="Z327">
        <v>0</v>
      </c>
      <c r="AA327">
        <v>0.18</v>
      </c>
      <c r="AB327">
        <v>0.18</v>
      </c>
      <c r="AC327">
        <v>0</v>
      </c>
      <c r="AD327">
        <v>0.18</v>
      </c>
      <c r="AE327">
        <v>0.03</v>
      </c>
      <c r="AF327">
        <v>0.15</v>
      </c>
      <c r="AG327">
        <v>0.18</v>
      </c>
      <c r="AH327">
        <v>0.03</v>
      </c>
      <c r="AI327">
        <v>0.18</v>
      </c>
      <c r="AJ327" s="1" t="s">
        <v>405</v>
      </c>
    </row>
    <row r="328" spans="1:36" x14ac:dyDescent="0.3">
      <c r="A328" s="1" t="s">
        <v>419</v>
      </c>
      <c r="B328" s="1" t="str">
        <f>TRIM(LEFT(D328, FIND(" ", D328)-1))</f>
        <v>gw</v>
      </c>
      <c r="C328" s="1" t="str">
        <f>TRIM(RIGHT(D328, 3))</f>
        <v>GNB</v>
      </c>
      <c r="D328" s="1" t="s">
        <v>420</v>
      </c>
      <c r="E328" s="1" t="s">
        <v>44</v>
      </c>
      <c r="F328">
        <v>25</v>
      </c>
      <c r="G328">
        <v>30</v>
      </c>
      <c r="H328">
        <v>9</v>
      </c>
      <c r="I328">
        <v>951</v>
      </c>
      <c r="J328">
        <v>10.6</v>
      </c>
      <c r="K328">
        <v>3</v>
      </c>
      <c r="L328">
        <v>0</v>
      </c>
      <c r="M328">
        <v>3</v>
      </c>
      <c r="N328">
        <v>3</v>
      </c>
      <c r="O328">
        <v>0</v>
      </c>
      <c r="P328">
        <v>1</v>
      </c>
      <c r="Q328">
        <v>2</v>
      </c>
      <c r="R328">
        <v>0</v>
      </c>
      <c r="S328">
        <v>6.8</v>
      </c>
      <c r="T328">
        <v>6</v>
      </c>
      <c r="U328">
        <v>0.9</v>
      </c>
      <c r="V328">
        <v>6.9</v>
      </c>
      <c r="W328">
        <v>14</v>
      </c>
      <c r="X328">
        <v>14</v>
      </c>
      <c r="Y328">
        <v>58</v>
      </c>
      <c r="Z328">
        <v>0.28000000000000003</v>
      </c>
      <c r="AA328">
        <v>0</v>
      </c>
      <c r="AB328">
        <v>0.28000000000000003</v>
      </c>
      <c r="AC328">
        <v>0.28000000000000003</v>
      </c>
      <c r="AD328">
        <v>0.28000000000000003</v>
      </c>
      <c r="AE328">
        <v>0.64</v>
      </c>
      <c r="AF328">
        <v>0.09</v>
      </c>
      <c r="AG328">
        <v>0.73</v>
      </c>
      <c r="AH328">
        <v>0.56999999999999995</v>
      </c>
      <c r="AI328">
        <v>0.66</v>
      </c>
      <c r="AJ328" s="1" t="s">
        <v>405</v>
      </c>
    </row>
    <row r="329" spans="1:36" x14ac:dyDescent="0.3">
      <c r="A329" s="1" t="s">
        <v>421</v>
      </c>
      <c r="B329" s="1" t="str">
        <f>TRIM(LEFT(D329, FIND(" ", D329)-1))</f>
        <v>ie</v>
      </c>
      <c r="C329" s="1" t="str">
        <f>TRIM(RIGHT(D329, 3))</f>
        <v>IRL</v>
      </c>
      <c r="D329" s="1" t="s">
        <v>96</v>
      </c>
      <c r="E329" s="1" t="s">
        <v>39</v>
      </c>
      <c r="F329">
        <v>34</v>
      </c>
      <c r="G329">
        <v>12</v>
      </c>
      <c r="H329">
        <v>7</v>
      </c>
      <c r="I329">
        <v>665</v>
      </c>
      <c r="J329">
        <v>7.4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1</v>
      </c>
      <c r="W329">
        <v>5</v>
      </c>
      <c r="X329">
        <v>22</v>
      </c>
      <c r="Y329">
        <v>16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0.14000000000000001</v>
      </c>
      <c r="AG329">
        <v>0.14000000000000001</v>
      </c>
      <c r="AH329">
        <v>0</v>
      </c>
      <c r="AI329">
        <v>0.14000000000000001</v>
      </c>
      <c r="AJ329" s="1" t="s">
        <v>405</v>
      </c>
    </row>
    <row r="330" spans="1:36" x14ac:dyDescent="0.3">
      <c r="A330" s="1" t="s">
        <v>422</v>
      </c>
      <c r="B330" s="1" t="str">
        <f>TRIM(LEFT(D330, FIND(" ", D330)-1))</f>
        <v>nl</v>
      </c>
      <c r="C330" s="1" t="str">
        <f>TRIM(RIGHT(D330, 3))</f>
        <v>NED</v>
      </c>
      <c r="D330" s="1" t="s">
        <v>52</v>
      </c>
      <c r="E330" s="1" t="s">
        <v>37</v>
      </c>
      <c r="F330">
        <v>26</v>
      </c>
      <c r="G330">
        <v>14</v>
      </c>
      <c r="H330">
        <v>5</v>
      </c>
      <c r="I330">
        <v>595</v>
      </c>
      <c r="J330">
        <v>6.6</v>
      </c>
      <c r="K330">
        <v>1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2.6</v>
      </c>
      <c r="T330">
        <v>2.6</v>
      </c>
      <c r="U330">
        <v>1.1000000000000001</v>
      </c>
      <c r="V330">
        <v>3.7</v>
      </c>
      <c r="W330">
        <v>24</v>
      </c>
      <c r="X330">
        <v>9</v>
      </c>
      <c r="Y330">
        <v>44</v>
      </c>
      <c r="Z330">
        <v>0.15</v>
      </c>
      <c r="AA330">
        <v>0</v>
      </c>
      <c r="AB330">
        <v>0.15</v>
      </c>
      <c r="AC330">
        <v>0.15</v>
      </c>
      <c r="AD330">
        <v>0.15</v>
      </c>
      <c r="AE330">
        <v>0.4</v>
      </c>
      <c r="AF330">
        <v>0.17</v>
      </c>
      <c r="AG330">
        <v>0.56999999999999995</v>
      </c>
      <c r="AH330">
        <v>0.4</v>
      </c>
      <c r="AI330">
        <v>0.56999999999999995</v>
      </c>
      <c r="AJ330" s="1" t="s">
        <v>405</v>
      </c>
    </row>
    <row r="331" spans="1:36" x14ac:dyDescent="0.3">
      <c r="A331" s="1" t="s">
        <v>423</v>
      </c>
      <c r="B331" s="1" t="str">
        <f>TRIM(LEFT(D331, FIND(" ", D331)-1))</f>
        <v>eng</v>
      </c>
      <c r="C331" s="1" t="str">
        <f>TRIM(RIGHT(D331, 3))</f>
        <v>ENG</v>
      </c>
      <c r="D331" s="1" t="s">
        <v>30</v>
      </c>
      <c r="E331" s="1" t="s">
        <v>39</v>
      </c>
      <c r="F331">
        <v>30</v>
      </c>
      <c r="G331">
        <v>9</v>
      </c>
      <c r="H331">
        <v>4</v>
      </c>
      <c r="I331">
        <v>439</v>
      </c>
      <c r="J331">
        <v>4.9000000000000004</v>
      </c>
      <c r="K331">
        <v>1</v>
      </c>
      <c r="L331">
        <v>0</v>
      </c>
      <c r="M331">
        <v>1</v>
      </c>
      <c r="N331">
        <v>1</v>
      </c>
      <c r="O331">
        <v>0</v>
      </c>
      <c r="P331">
        <v>0</v>
      </c>
      <c r="Q331">
        <v>2</v>
      </c>
      <c r="R331">
        <v>0</v>
      </c>
      <c r="S331">
        <v>0.7</v>
      </c>
      <c r="T331">
        <v>0.7</v>
      </c>
      <c r="U331">
        <v>0</v>
      </c>
      <c r="V331">
        <v>0.7</v>
      </c>
      <c r="W331">
        <v>4</v>
      </c>
      <c r="X331">
        <v>14</v>
      </c>
      <c r="Y331">
        <v>3</v>
      </c>
      <c r="Z331">
        <v>0.21</v>
      </c>
      <c r="AA331">
        <v>0</v>
      </c>
      <c r="AB331">
        <v>0.21</v>
      </c>
      <c r="AC331">
        <v>0.21</v>
      </c>
      <c r="AD331">
        <v>0.21</v>
      </c>
      <c r="AE331">
        <v>0.14000000000000001</v>
      </c>
      <c r="AF331">
        <v>0</v>
      </c>
      <c r="AG331">
        <v>0.14000000000000001</v>
      </c>
      <c r="AH331">
        <v>0.14000000000000001</v>
      </c>
      <c r="AI331">
        <v>0.14000000000000001</v>
      </c>
      <c r="AJ331" s="1" t="s">
        <v>405</v>
      </c>
    </row>
    <row r="332" spans="1:36" x14ac:dyDescent="0.3">
      <c r="A332" s="1" t="s">
        <v>424</v>
      </c>
      <c r="B332" s="1" t="str">
        <f>TRIM(LEFT(D332, FIND(" ", D332)-1))</f>
        <v>pt</v>
      </c>
      <c r="C332" s="1" t="str">
        <f>TRIM(RIGHT(D332, 3))</f>
        <v>POR</v>
      </c>
      <c r="D332" s="1" t="s">
        <v>41</v>
      </c>
      <c r="E332" s="1" t="s">
        <v>37</v>
      </c>
      <c r="F332">
        <v>30</v>
      </c>
      <c r="G332">
        <v>12</v>
      </c>
      <c r="H332">
        <v>3</v>
      </c>
      <c r="I332">
        <v>508</v>
      </c>
      <c r="J332">
        <v>5.6</v>
      </c>
      <c r="K332">
        <v>1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4</v>
      </c>
      <c r="R332">
        <v>0</v>
      </c>
      <c r="S332">
        <v>0.3</v>
      </c>
      <c r="T332">
        <v>0.3</v>
      </c>
      <c r="U332">
        <v>0.4</v>
      </c>
      <c r="V332">
        <v>0.7</v>
      </c>
      <c r="W332">
        <v>8</v>
      </c>
      <c r="X332">
        <v>36</v>
      </c>
      <c r="Y332">
        <v>29</v>
      </c>
      <c r="Z332">
        <v>0.18</v>
      </c>
      <c r="AA332">
        <v>0</v>
      </c>
      <c r="AB332">
        <v>0.18</v>
      </c>
      <c r="AC332">
        <v>0.18</v>
      </c>
      <c r="AD332">
        <v>0.18</v>
      </c>
      <c r="AE332">
        <v>0.05</v>
      </c>
      <c r="AF332">
        <v>7.0000000000000007E-2</v>
      </c>
      <c r="AG332">
        <v>0.13</v>
      </c>
      <c r="AH332">
        <v>0.05</v>
      </c>
      <c r="AI332">
        <v>0.13</v>
      </c>
      <c r="AJ332" s="1" t="s">
        <v>405</v>
      </c>
    </row>
    <row r="333" spans="1:36" x14ac:dyDescent="0.3">
      <c r="A333" s="1" t="s">
        <v>386</v>
      </c>
      <c r="B333" s="1" t="str">
        <f>TRIM(LEFT(D333, FIND(" ", D333)-1))</f>
        <v>ng</v>
      </c>
      <c r="C333" s="1" t="str">
        <f>TRIM(RIGHT(D333, 3))</f>
        <v>NGA</v>
      </c>
      <c r="D333" s="1" t="s">
        <v>385</v>
      </c>
      <c r="E333" s="1" t="s">
        <v>27</v>
      </c>
      <c r="F333">
        <v>27</v>
      </c>
      <c r="G333">
        <v>2</v>
      </c>
      <c r="H333">
        <v>2</v>
      </c>
      <c r="I333">
        <v>140</v>
      </c>
      <c r="J333">
        <v>1.6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0.3</v>
      </c>
      <c r="T333">
        <v>0.3</v>
      </c>
      <c r="U333">
        <v>0.2</v>
      </c>
      <c r="V333">
        <v>0.5</v>
      </c>
      <c r="W333">
        <v>6</v>
      </c>
      <c r="X333">
        <v>4</v>
      </c>
      <c r="Y333">
        <v>8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0.21</v>
      </c>
      <c r="AF333">
        <v>0.14000000000000001</v>
      </c>
      <c r="AG333">
        <v>0.35</v>
      </c>
      <c r="AH333">
        <v>0.21</v>
      </c>
      <c r="AI333">
        <v>0.35</v>
      </c>
      <c r="AJ333" s="1" t="s">
        <v>405</v>
      </c>
    </row>
    <row r="334" spans="1:36" x14ac:dyDescent="0.3">
      <c r="A334" s="1" t="s">
        <v>425</v>
      </c>
      <c r="B334" s="1" t="str">
        <f>TRIM(LEFT(D334, FIND(" ", D334)-1))</f>
        <v>eng</v>
      </c>
      <c r="C334" s="1" t="str">
        <f>TRIM(RIGHT(D334, 3))</f>
        <v>ENG</v>
      </c>
      <c r="D334" s="1" t="s">
        <v>30</v>
      </c>
      <c r="E334" s="1" t="s">
        <v>27</v>
      </c>
      <c r="F334">
        <v>20</v>
      </c>
      <c r="G334">
        <v>12</v>
      </c>
      <c r="H334">
        <v>1</v>
      </c>
      <c r="I334">
        <v>232</v>
      </c>
      <c r="J334">
        <v>2.6</v>
      </c>
      <c r="K334">
        <v>1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1</v>
      </c>
      <c r="R334">
        <v>0</v>
      </c>
      <c r="S334">
        <v>0.3</v>
      </c>
      <c r="T334">
        <v>0.3</v>
      </c>
      <c r="U334">
        <v>0.5</v>
      </c>
      <c r="V334">
        <v>0.8</v>
      </c>
      <c r="W334">
        <v>6</v>
      </c>
      <c r="X334">
        <v>3</v>
      </c>
      <c r="Y334">
        <v>20</v>
      </c>
      <c r="Z334">
        <v>0.39</v>
      </c>
      <c r="AA334">
        <v>0</v>
      </c>
      <c r="AB334">
        <v>0.39</v>
      </c>
      <c r="AC334">
        <v>0.39</v>
      </c>
      <c r="AD334">
        <v>0.39</v>
      </c>
      <c r="AE334">
        <v>0.11</v>
      </c>
      <c r="AF334">
        <v>0.19</v>
      </c>
      <c r="AG334">
        <v>0.3</v>
      </c>
      <c r="AH334">
        <v>0.11</v>
      </c>
      <c r="AI334">
        <v>0.3</v>
      </c>
      <c r="AJ334" s="1" t="s">
        <v>405</v>
      </c>
    </row>
    <row r="335" spans="1:36" x14ac:dyDescent="0.3">
      <c r="A335" s="1" t="s">
        <v>426</v>
      </c>
      <c r="B335" s="1" t="str">
        <f>TRIM(LEFT(D335, FIND(" ", D335)-1))</f>
        <v>pt</v>
      </c>
      <c r="C335" s="1" t="str">
        <f>TRIM(RIGHT(D335, 3))</f>
        <v>POR</v>
      </c>
      <c r="D335" s="1" t="s">
        <v>41</v>
      </c>
      <c r="E335" s="1" t="s">
        <v>44</v>
      </c>
      <c r="F335">
        <v>19</v>
      </c>
      <c r="G335">
        <v>18</v>
      </c>
      <c r="H335">
        <v>1</v>
      </c>
      <c r="I335">
        <v>208</v>
      </c>
      <c r="J335">
        <v>2.2999999999999998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3</v>
      </c>
      <c r="R335">
        <v>0</v>
      </c>
      <c r="S335">
        <v>0.7</v>
      </c>
      <c r="T335">
        <v>0.7</v>
      </c>
      <c r="U335">
        <v>0.8</v>
      </c>
      <c r="V335">
        <v>1.5</v>
      </c>
      <c r="W335">
        <v>5</v>
      </c>
      <c r="X335">
        <v>5</v>
      </c>
      <c r="Y335">
        <v>15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0.31</v>
      </c>
      <c r="AF335">
        <v>0.34</v>
      </c>
      <c r="AG335">
        <v>0.65</v>
      </c>
      <c r="AH335">
        <v>0.31</v>
      </c>
      <c r="AI335">
        <v>0.65</v>
      </c>
      <c r="AJ335" s="1" t="s">
        <v>405</v>
      </c>
    </row>
    <row r="336" spans="1:36" x14ac:dyDescent="0.3">
      <c r="A336" s="1" t="s">
        <v>427</v>
      </c>
      <c r="B336" s="1" t="str">
        <f>TRIM(LEFT(D336, FIND(" ", D336)-1))</f>
        <v>fr</v>
      </c>
      <c r="C336" s="1" t="str">
        <f>TRIM(RIGHT(D336, 3))</f>
        <v>FRA</v>
      </c>
      <c r="D336" s="1" t="s">
        <v>89</v>
      </c>
      <c r="E336" s="1" t="s">
        <v>44</v>
      </c>
      <c r="F336">
        <v>26</v>
      </c>
      <c r="G336">
        <v>2</v>
      </c>
      <c r="H336">
        <v>1</v>
      </c>
      <c r="I336">
        <v>111</v>
      </c>
      <c r="J336">
        <v>1.2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1.4</v>
      </c>
      <c r="T336">
        <v>1.4</v>
      </c>
      <c r="U336">
        <v>0.1</v>
      </c>
      <c r="V336">
        <v>1.5</v>
      </c>
      <c r="W336">
        <v>1</v>
      </c>
      <c r="X336">
        <v>0</v>
      </c>
      <c r="Y336">
        <v>6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1.1599999999999999</v>
      </c>
      <c r="AF336">
        <v>0.05</v>
      </c>
      <c r="AG336">
        <v>1.22</v>
      </c>
      <c r="AH336">
        <v>1.1599999999999999</v>
      </c>
      <c r="AI336">
        <v>1.22</v>
      </c>
      <c r="AJ336" s="1" t="s">
        <v>405</v>
      </c>
    </row>
    <row r="337" spans="1:36" x14ac:dyDescent="0.3">
      <c r="A337" s="1" t="s">
        <v>428</v>
      </c>
      <c r="B337" s="1" t="str">
        <f>TRIM(LEFT(D337, FIND(" ", D337)-1))</f>
        <v>ie</v>
      </c>
      <c r="C337" s="1" t="str">
        <f>TRIM(RIGHT(D337, 3))</f>
        <v>IRL</v>
      </c>
      <c r="D337" s="1" t="s">
        <v>96</v>
      </c>
      <c r="E337" s="1" t="s">
        <v>44</v>
      </c>
      <c r="F337">
        <v>20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 s="1" t="s">
        <v>405</v>
      </c>
    </row>
    <row r="338" spans="1:36" x14ac:dyDescent="0.3">
      <c r="A338" s="1" t="s">
        <v>429</v>
      </c>
      <c r="B338" s="1" t="str">
        <f>TRIM(LEFT(D338, FIND(" ", D338)-1))</f>
        <v>eng</v>
      </c>
      <c r="C338" s="1" t="str">
        <f>TRIM(RIGHT(D338, 3))</f>
        <v>ENG</v>
      </c>
      <c r="D338" s="1" t="s">
        <v>30</v>
      </c>
      <c r="E338" s="1" t="s">
        <v>27</v>
      </c>
      <c r="F338">
        <v>20</v>
      </c>
      <c r="G338">
        <v>1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 s="1" t="s">
        <v>405</v>
      </c>
    </row>
    <row r="339" spans="1:36" x14ac:dyDescent="0.3">
      <c r="A339" s="1" t="s">
        <v>430</v>
      </c>
      <c r="B339" s="1" t="str">
        <f>TRIM(LEFT(D339, FIND(" ", D339)-1))</f>
        <v>eng</v>
      </c>
      <c r="C339" s="1" t="str">
        <f>TRIM(RIGHT(D339, 3))</f>
        <v>ENG</v>
      </c>
      <c r="D339" s="1" t="s">
        <v>30</v>
      </c>
      <c r="E339" s="1" t="s">
        <v>44</v>
      </c>
      <c r="F339">
        <v>20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s="1" t="s">
        <v>405</v>
      </c>
    </row>
    <row r="340" spans="1:36" x14ac:dyDescent="0.3">
      <c r="A340" s="1" t="s">
        <v>431</v>
      </c>
      <c r="B340" s="1" t="str">
        <f>TRIM(LEFT(D340, FIND(" ", D340)-1))</f>
        <v>de</v>
      </c>
      <c r="C340" s="1" t="str">
        <f>TRIM(RIGHT(D340, 3))</f>
        <v>GER</v>
      </c>
      <c r="D340" s="1" t="s">
        <v>62</v>
      </c>
      <c r="E340" s="1" t="s">
        <v>134</v>
      </c>
      <c r="F340">
        <v>32</v>
      </c>
      <c r="G340">
        <v>36</v>
      </c>
      <c r="H340">
        <v>34</v>
      </c>
      <c r="I340">
        <v>3114</v>
      </c>
      <c r="J340">
        <v>34.6</v>
      </c>
      <c r="K340">
        <v>4</v>
      </c>
      <c r="L340">
        <v>10</v>
      </c>
      <c r="M340">
        <v>14</v>
      </c>
      <c r="N340">
        <v>3</v>
      </c>
      <c r="O340">
        <v>1</v>
      </c>
      <c r="P340">
        <v>1</v>
      </c>
      <c r="Q340">
        <v>6</v>
      </c>
      <c r="R340">
        <v>0</v>
      </c>
      <c r="S340">
        <v>6.5</v>
      </c>
      <c r="T340">
        <v>5.7</v>
      </c>
      <c r="U340">
        <v>8.1</v>
      </c>
      <c r="V340">
        <v>13.8</v>
      </c>
      <c r="W340">
        <v>83</v>
      </c>
      <c r="X340">
        <v>302</v>
      </c>
      <c r="Y340">
        <v>180</v>
      </c>
      <c r="Z340">
        <v>0.12</v>
      </c>
      <c r="AA340">
        <v>0.28999999999999998</v>
      </c>
      <c r="AB340">
        <v>0.4</v>
      </c>
      <c r="AC340">
        <v>0.09</v>
      </c>
      <c r="AD340">
        <v>0.38</v>
      </c>
      <c r="AE340">
        <v>0.19</v>
      </c>
      <c r="AF340">
        <v>0.24</v>
      </c>
      <c r="AG340">
        <v>0.42</v>
      </c>
      <c r="AH340">
        <v>0.16</v>
      </c>
      <c r="AI340">
        <v>0.4</v>
      </c>
      <c r="AJ340" s="1" t="s">
        <v>432</v>
      </c>
    </row>
    <row r="341" spans="1:36" x14ac:dyDescent="0.3">
      <c r="A341" s="1" t="s">
        <v>433</v>
      </c>
      <c r="B341" s="1" t="str">
        <f>TRIM(LEFT(D341, FIND(" ", D341)-1))</f>
        <v>eng</v>
      </c>
      <c r="C341" s="1" t="str">
        <f>TRIM(RIGHT(D341, 3))</f>
        <v>ENG</v>
      </c>
      <c r="D341" s="1" t="s">
        <v>30</v>
      </c>
      <c r="E341" s="1" t="s">
        <v>39</v>
      </c>
      <c r="F341">
        <v>31</v>
      </c>
      <c r="G341">
        <v>33</v>
      </c>
      <c r="H341">
        <v>33</v>
      </c>
      <c r="I341">
        <v>2869</v>
      </c>
      <c r="J341">
        <v>31.9</v>
      </c>
      <c r="K341">
        <v>3</v>
      </c>
      <c r="L341">
        <v>1</v>
      </c>
      <c r="M341">
        <v>4</v>
      </c>
      <c r="N341">
        <v>3</v>
      </c>
      <c r="O341">
        <v>0</v>
      </c>
      <c r="P341">
        <v>0</v>
      </c>
      <c r="Q341">
        <v>7</v>
      </c>
      <c r="R341">
        <v>1</v>
      </c>
      <c r="S341">
        <v>3.1</v>
      </c>
      <c r="T341">
        <v>3.1</v>
      </c>
      <c r="U341">
        <v>0.9</v>
      </c>
      <c r="V341">
        <v>4</v>
      </c>
      <c r="W341">
        <v>33</v>
      </c>
      <c r="X341">
        <v>152</v>
      </c>
      <c r="Y341">
        <v>13</v>
      </c>
      <c r="Z341">
        <v>0.09</v>
      </c>
      <c r="AA341">
        <v>0.03</v>
      </c>
      <c r="AB341">
        <v>0.13</v>
      </c>
      <c r="AC341">
        <v>0.09</v>
      </c>
      <c r="AD341">
        <v>0.13</v>
      </c>
      <c r="AE341">
        <v>0.1</v>
      </c>
      <c r="AF341">
        <v>0.03</v>
      </c>
      <c r="AG341">
        <v>0.12</v>
      </c>
      <c r="AH341">
        <v>0.1</v>
      </c>
      <c r="AI341">
        <v>0.12</v>
      </c>
      <c r="AJ341" s="1" t="s">
        <v>432</v>
      </c>
    </row>
    <row r="342" spans="1:36" x14ac:dyDescent="0.3">
      <c r="A342" s="1" t="s">
        <v>434</v>
      </c>
      <c r="B342" s="1" t="str">
        <f>TRIM(LEFT(D342, FIND(" ", D342)-1))</f>
        <v>nl</v>
      </c>
      <c r="C342" s="1" t="str">
        <f>TRIM(RIGHT(D342, 3))</f>
        <v>NED</v>
      </c>
      <c r="D342" s="1" t="s">
        <v>52</v>
      </c>
      <c r="E342" s="1" t="s">
        <v>39</v>
      </c>
      <c r="F342">
        <v>23</v>
      </c>
      <c r="G342">
        <v>28</v>
      </c>
      <c r="H342">
        <v>26</v>
      </c>
      <c r="I342">
        <v>2369</v>
      </c>
      <c r="J342">
        <v>26.3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4</v>
      </c>
      <c r="R342">
        <v>0</v>
      </c>
      <c r="S342">
        <v>1.2</v>
      </c>
      <c r="T342">
        <v>1.2</v>
      </c>
      <c r="U342">
        <v>0.9</v>
      </c>
      <c r="V342">
        <v>2.1</v>
      </c>
      <c r="W342">
        <v>25</v>
      </c>
      <c r="X342">
        <v>147</v>
      </c>
      <c r="Y342">
        <v>7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0.05</v>
      </c>
      <c r="AF342">
        <v>0.03</v>
      </c>
      <c r="AG342">
        <v>0.08</v>
      </c>
      <c r="AH342">
        <v>0.05</v>
      </c>
      <c r="AI342">
        <v>0.08</v>
      </c>
      <c r="AJ342" s="1" t="s">
        <v>432</v>
      </c>
    </row>
    <row r="343" spans="1:36" x14ac:dyDescent="0.3">
      <c r="A343" s="1" t="s">
        <v>435</v>
      </c>
      <c r="B343" s="1" t="str">
        <f>TRIM(LEFT(D343, FIND(" ", D343)-1))</f>
        <v>ci</v>
      </c>
      <c r="C343" s="1" t="str">
        <f>TRIM(RIGHT(D343, 3))</f>
        <v>CIV</v>
      </c>
      <c r="D343" s="1" t="s">
        <v>277</v>
      </c>
      <c r="E343" s="1" t="s">
        <v>44</v>
      </c>
      <c r="F343">
        <v>21</v>
      </c>
      <c r="G343">
        <v>31</v>
      </c>
      <c r="H343">
        <v>25</v>
      </c>
      <c r="I343">
        <v>2222</v>
      </c>
      <c r="J343">
        <v>24.7</v>
      </c>
      <c r="K343">
        <v>6</v>
      </c>
      <c r="L343">
        <v>1</v>
      </c>
      <c r="M343">
        <v>7</v>
      </c>
      <c r="N343">
        <v>6</v>
      </c>
      <c r="O343">
        <v>0</v>
      </c>
      <c r="P343">
        <v>0</v>
      </c>
      <c r="Q343">
        <v>3</v>
      </c>
      <c r="R343">
        <v>0</v>
      </c>
      <c r="S343">
        <v>4.3</v>
      </c>
      <c r="T343">
        <v>4.3</v>
      </c>
      <c r="U343">
        <v>3.7</v>
      </c>
      <c r="V343">
        <v>8</v>
      </c>
      <c r="W343">
        <v>111</v>
      </c>
      <c r="X343">
        <v>50</v>
      </c>
      <c r="Y343">
        <v>278</v>
      </c>
      <c r="Z343">
        <v>0.24</v>
      </c>
      <c r="AA343">
        <v>0.04</v>
      </c>
      <c r="AB343">
        <v>0.28000000000000003</v>
      </c>
      <c r="AC343">
        <v>0.24</v>
      </c>
      <c r="AD343">
        <v>0.28000000000000003</v>
      </c>
      <c r="AE343">
        <v>0.17</v>
      </c>
      <c r="AF343">
        <v>0.15</v>
      </c>
      <c r="AG343">
        <v>0.32</v>
      </c>
      <c r="AH343">
        <v>0.17</v>
      </c>
      <c r="AI343">
        <v>0.32</v>
      </c>
      <c r="AJ343" s="1" t="s">
        <v>432</v>
      </c>
    </row>
    <row r="344" spans="1:36" x14ac:dyDescent="0.3">
      <c r="A344" s="1" t="s">
        <v>436</v>
      </c>
      <c r="B344" s="1" t="str">
        <f>TRIM(LEFT(D344, FIND(" ", D344)-1))</f>
        <v>sct</v>
      </c>
      <c r="C344" s="1" t="str">
        <f>TRIM(RIGHT(D344, 3))</f>
        <v>SCO</v>
      </c>
      <c r="D344" s="1" t="s">
        <v>85</v>
      </c>
      <c r="E344" s="1" t="s">
        <v>27</v>
      </c>
      <c r="F344">
        <v>22</v>
      </c>
      <c r="G344">
        <v>30</v>
      </c>
      <c r="H344">
        <v>24</v>
      </c>
      <c r="I344">
        <v>2120</v>
      </c>
      <c r="J344">
        <v>23.6</v>
      </c>
      <c r="K344">
        <v>0</v>
      </c>
      <c r="L344">
        <v>1</v>
      </c>
      <c r="M344">
        <v>1</v>
      </c>
      <c r="N344">
        <v>0</v>
      </c>
      <c r="O344">
        <v>0</v>
      </c>
      <c r="P344">
        <v>0</v>
      </c>
      <c r="Q344">
        <v>8</v>
      </c>
      <c r="R344">
        <v>1</v>
      </c>
      <c r="S344">
        <v>1</v>
      </c>
      <c r="T344">
        <v>1</v>
      </c>
      <c r="U344">
        <v>2</v>
      </c>
      <c r="V344">
        <v>3</v>
      </c>
      <c r="W344">
        <v>39</v>
      </c>
      <c r="X344">
        <v>193</v>
      </c>
      <c r="Y344">
        <v>33</v>
      </c>
      <c r="Z344">
        <v>0</v>
      </c>
      <c r="AA344">
        <v>0.04</v>
      </c>
      <c r="AB344">
        <v>0.04</v>
      </c>
      <c r="AC344">
        <v>0</v>
      </c>
      <c r="AD344">
        <v>0.04</v>
      </c>
      <c r="AE344">
        <v>0.04</v>
      </c>
      <c r="AF344">
        <v>0.09</v>
      </c>
      <c r="AG344">
        <v>0.13</v>
      </c>
      <c r="AH344">
        <v>0.04</v>
      </c>
      <c r="AI344">
        <v>0.13</v>
      </c>
      <c r="AJ344" s="1" t="s">
        <v>432</v>
      </c>
    </row>
    <row r="345" spans="1:36" x14ac:dyDescent="0.3">
      <c r="A345" s="1" t="s">
        <v>437</v>
      </c>
      <c r="B345" s="1" t="str">
        <f>TRIM(LEFT(D345, FIND(" ", D345)-1))</f>
        <v>nl</v>
      </c>
      <c r="C345" s="1" t="str">
        <f>TRIM(RIGHT(D345, 3))</f>
        <v>NED</v>
      </c>
      <c r="D345" s="1" t="s">
        <v>52</v>
      </c>
      <c r="E345" s="1" t="s">
        <v>34</v>
      </c>
      <c r="F345">
        <v>20</v>
      </c>
      <c r="G345">
        <v>21</v>
      </c>
      <c r="H345">
        <v>21</v>
      </c>
      <c r="I345">
        <v>1890</v>
      </c>
      <c r="J345">
        <v>21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1" t="s">
        <v>432</v>
      </c>
    </row>
    <row r="346" spans="1:36" x14ac:dyDescent="0.3">
      <c r="A346" s="1" t="s">
        <v>438</v>
      </c>
      <c r="B346" s="1" t="str">
        <f>TRIM(LEFT(D346, FIND(" ", D346)-1))</f>
        <v>eng</v>
      </c>
      <c r="C346" s="1" t="str">
        <f>TRIM(RIGHT(D346, 3))</f>
        <v>ENG</v>
      </c>
      <c r="D346" s="1" t="s">
        <v>30</v>
      </c>
      <c r="E346" s="1" t="s">
        <v>31</v>
      </c>
      <c r="F346">
        <v>32</v>
      </c>
      <c r="G346">
        <v>29</v>
      </c>
      <c r="H346">
        <v>21</v>
      </c>
      <c r="I346">
        <v>1693</v>
      </c>
      <c r="J346">
        <v>18.8</v>
      </c>
      <c r="K346">
        <v>5</v>
      </c>
      <c r="L346">
        <v>1</v>
      </c>
      <c r="M346">
        <v>6</v>
      </c>
      <c r="N346">
        <v>5</v>
      </c>
      <c r="O346">
        <v>0</v>
      </c>
      <c r="P346">
        <v>0</v>
      </c>
      <c r="Q346">
        <v>4</v>
      </c>
      <c r="R346">
        <v>0</v>
      </c>
      <c r="S346">
        <v>5.3</v>
      </c>
      <c r="T346">
        <v>5.3</v>
      </c>
      <c r="U346">
        <v>1.7</v>
      </c>
      <c r="V346">
        <v>7</v>
      </c>
      <c r="W346">
        <v>32</v>
      </c>
      <c r="X346">
        <v>44</v>
      </c>
      <c r="Y346">
        <v>100</v>
      </c>
      <c r="Z346">
        <v>0.27</v>
      </c>
      <c r="AA346">
        <v>0.05</v>
      </c>
      <c r="AB346">
        <v>0.32</v>
      </c>
      <c r="AC346">
        <v>0.27</v>
      </c>
      <c r="AD346">
        <v>0.32</v>
      </c>
      <c r="AE346">
        <v>0.28000000000000003</v>
      </c>
      <c r="AF346">
        <v>0.09</v>
      </c>
      <c r="AG346">
        <v>0.37</v>
      </c>
      <c r="AH346">
        <v>0.28000000000000003</v>
      </c>
      <c r="AI346">
        <v>0.37</v>
      </c>
      <c r="AJ346" s="1" t="s">
        <v>432</v>
      </c>
    </row>
    <row r="347" spans="1:36" x14ac:dyDescent="0.3">
      <c r="A347" s="1" t="s">
        <v>439</v>
      </c>
      <c r="B347" s="1" t="str">
        <f>TRIM(LEFT(D347, FIND(" ", D347)-1))</f>
        <v>br</v>
      </c>
      <c r="C347" s="1" t="str">
        <f>TRIM(RIGHT(D347, 3))</f>
        <v>BRA</v>
      </c>
      <c r="D347" s="1" t="s">
        <v>33</v>
      </c>
      <c r="E347" s="1" t="s">
        <v>31</v>
      </c>
      <c r="F347">
        <v>21</v>
      </c>
      <c r="G347">
        <v>31</v>
      </c>
      <c r="H347">
        <v>19</v>
      </c>
      <c r="I347">
        <v>2045</v>
      </c>
      <c r="J347">
        <v>22.7</v>
      </c>
      <c r="K347">
        <v>9</v>
      </c>
      <c r="L347">
        <v>3</v>
      </c>
      <c r="M347">
        <v>12</v>
      </c>
      <c r="N347">
        <v>5</v>
      </c>
      <c r="O347">
        <v>4</v>
      </c>
      <c r="P347">
        <v>5</v>
      </c>
      <c r="Q347">
        <v>2</v>
      </c>
      <c r="R347">
        <v>0</v>
      </c>
      <c r="S347">
        <v>11.9</v>
      </c>
      <c r="T347">
        <v>7.9</v>
      </c>
      <c r="U347">
        <v>3.8</v>
      </c>
      <c r="V347">
        <v>11.7</v>
      </c>
      <c r="W347">
        <v>83</v>
      </c>
      <c r="X347">
        <v>92</v>
      </c>
      <c r="Y347">
        <v>205</v>
      </c>
      <c r="Z347">
        <v>0.4</v>
      </c>
      <c r="AA347">
        <v>0.13</v>
      </c>
      <c r="AB347">
        <v>0.53</v>
      </c>
      <c r="AC347">
        <v>0.22</v>
      </c>
      <c r="AD347">
        <v>0.35</v>
      </c>
      <c r="AE347">
        <v>0.53</v>
      </c>
      <c r="AF347">
        <v>0.17</v>
      </c>
      <c r="AG347">
        <v>0.69</v>
      </c>
      <c r="AH347">
        <v>0.35</v>
      </c>
      <c r="AI347">
        <v>0.51</v>
      </c>
      <c r="AJ347" s="1" t="s">
        <v>432</v>
      </c>
    </row>
    <row r="348" spans="1:36" x14ac:dyDescent="0.3">
      <c r="A348" s="1" t="s">
        <v>440</v>
      </c>
      <c r="B348" s="1" t="str">
        <f>TRIM(LEFT(D348, FIND(" ", D348)-1))</f>
        <v>br</v>
      </c>
      <c r="C348" s="1" t="str">
        <f>TRIM(RIGHT(D348, 3))</f>
        <v>BRA</v>
      </c>
      <c r="D348" s="1" t="s">
        <v>33</v>
      </c>
      <c r="E348" s="1" t="s">
        <v>39</v>
      </c>
      <c r="F348">
        <v>25</v>
      </c>
      <c r="G348">
        <v>24</v>
      </c>
      <c r="H348">
        <v>17</v>
      </c>
      <c r="I348">
        <v>1637</v>
      </c>
      <c r="J348">
        <v>18.2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4</v>
      </c>
      <c r="R348">
        <v>0</v>
      </c>
      <c r="S348">
        <v>0.3</v>
      </c>
      <c r="T348">
        <v>0.3</v>
      </c>
      <c r="U348">
        <v>0.7</v>
      </c>
      <c r="V348">
        <v>1</v>
      </c>
      <c r="W348">
        <v>30</v>
      </c>
      <c r="X348">
        <v>107</v>
      </c>
      <c r="Y348">
        <v>12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0.02</v>
      </c>
      <c r="AF348">
        <v>0.04</v>
      </c>
      <c r="AG348">
        <v>0.05</v>
      </c>
      <c r="AH348">
        <v>0.02</v>
      </c>
      <c r="AI348">
        <v>0.05</v>
      </c>
      <c r="AJ348" s="1" t="s">
        <v>432</v>
      </c>
    </row>
    <row r="349" spans="1:36" x14ac:dyDescent="0.3">
      <c r="A349" s="1" t="s">
        <v>441</v>
      </c>
      <c r="B349" s="1" t="str">
        <f>TRIM(LEFT(D349, FIND(" ", D349)-1))</f>
        <v>nl</v>
      </c>
      <c r="C349" s="1" t="str">
        <f>TRIM(RIGHT(D349, 3))</f>
        <v>NED</v>
      </c>
      <c r="D349" s="1" t="s">
        <v>52</v>
      </c>
      <c r="E349" s="1" t="s">
        <v>39</v>
      </c>
      <c r="F349">
        <v>31</v>
      </c>
      <c r="G349">
        <v>27</v>
      </c>
      <c r="H349">
        <v>17</v>
      </c>
      <c r="I349">
        <v>1588</v>
      </c>
      <c r="J349">
        <v>17.600000000000001</v>
      </c>
      <c r="K349">
        <v>1</v>
      </c>
      <c r="L349">
        <v>1</v>
      </c>
      <c r="M349">
        <v>2</v>
      </c>
      <c r="N349">
        <v>1</v>
      </c>
      <c r="O349">
        <v>0</v>
      </c>
      <c r="P349">
        <v>0</v>
      </c>
      <c r="Q349">
        <v>4</v>
      </c>
      <c r="R349">
        <v>0</v>
      </c>
      <c r="S349">
        <v>0.4</v>
      </c>
      <c r="T349">
        <v>0.4</v>
      </c>
      <c r="U349">
        <v>0.5</v>
      </c>
      <c r="V349">
        <v>0.9</v>
      </c>
      <c r="W349">
        <v>24</v>
      </c>
      <c r="X349">
        <v>85</v>
      </c>
      <c r="Y349">
        <v>54</v>
      </c>
      <c r="Z349">
        <v>0.06</v>
      </c>
      <c r="AA349">
        <v>0.06</v>
      </c>
      <c r="AB349">
        <v>0.11</v>
      </c>
      <c r="AC349">
        <v>0.06</v>
      </c>
      <c r="AD349">
        <v>0.11</v>
      </c>
      <c r="AE349">
        <v>0.02</v>
      </c>
      <c r="AF349">
        <v>0.03</v>
      </c>
      <c r="AG349">
        <v>0.05</v>
      </c>
      <c r="AH349">
        <v>0.02</v>
      </c>
      <c r="AI349">
        <v>0.05</v>
      </c>
      <c r="AJ349" s="1" t="s">
        <v>432</v>
      </c>
    </row>
    <row r="350" spans="1:36" x14ac:dyDescent="0.3">
      <c r="A350" s="1" t="s">
        <v>442</v>
      </c>
      <c r="B350" s="1" t="str">
        <f>TRIM(LEFT(D350, FIND(" ", D350)-1))</f>
        <v>eng</v>
      </c>
      <c r="C350" s="1" t="str">
        <f>TRIM(RIGHT(D350, 3))</f>
        <v>ENG</v>
      </c>
      <c r="D350" s="1" t="s">
        <v>30</v>
      </c>
      <c r="E350" s="1" t="s">
        <v>34</v>
      </c>
      <c r="F350">
        <v>32</v>
      </c>
      <c r="G350">
        <v>17</v>
      </c>
      <c r="H350">
        <v>17</v>
      </c>
      <c r="I350">
        <v>1530</v>
      </c>
      <c r="J350">
        <v>17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1" t="s">
        <v>432</v>
      </c>
    </row>
    <row r="351" spans="1:36" x14ac:dyDescent="0.3">
      <c r="A351" s="1" t="s">
        <v>443</v>
      </c>
      <c r="B351" s="1" t="str">
        <f>TRIM(LEFT(D351, FIND(" ", D351)-1))</f>
        <v>ar</v>
      </c>
      <c r="C351" s="1" t="str">
        <f>TRIM(RIGHT(D351, 3))</f>
        <v>ARG</v>
      </c>
      <c r="D351" s="1" t="s">
        <v>36</v>
      </c>
      <c r="E351" s="1" t="s">
        <v>31</v>
      </c>
      <c r="F351">
        <v>18</v>
      </c>
      <c r="G351">
        <v>27</v>
      </c>
      <c r="H351">
        <v>17</v>
      </c>
      <c r="I351">
        <v>1364</v>
      </c>
      <c r="J351">
        <v>15.2</v>
      </c>
      <c r="K351">
        <v>3</v>
      </c>
      <c r="L351">
        <v>1</v>
      </c>
      <c r="M351">
        <v>4</v>
      </c>
      <c r="N351">
        <v>3</v>
      </c>
      <c r="O351">
        <v>0</v>
      </c>
      <c r="P351">
        <v>0</v>
      </c>
      <c r="Q351">
        <v>7</v>
      </c>
      <c r="R351">
        <v>0</v>
      </c>
      <c r="S351">
        <v>2.4</v>
      </c>
      <c r="T351">
        <v>2.4</v>
      </c>
      <c r="U351">
        <v>1.8</v>
      </c>
      <c r="V351">
        <v>4.2</v>
      </c>
      <c r="W351">
        <v>23</v>
      </c>
      <c r="X351">
        <v>42</v>
      </c>
      <c r="Y351">
        <v>69</v>
      </c>
      <c r="Z351">
        <v>0.2</v>
      </c>
      <c r="AA351">
        <v>7.0000000000000007E-2</v>
      </c>
      <c r="AB351">
        <v>0.26</v>
      </c>
      <c r="AC351">
        <v>0.2</v>
      </c>
      <c r="AD351">
        <v>0.26</v>
      </c>
      <c r="AE351">
        <v>0.16</v>
      </c>
      <c r="AF351">
        <v>0.12</v>
      </c>
      <c r="AG351">
        <v>0.28000000000000003</v>
      </c>
      <c r="AH351">
        <v>0.16</v>
      </c>
      <c r="AI351">
        <v>0.28000000000000003</v>
      </c>
      <c r="AJ351" s="1" t="s">
        <v>432</v>
      </c>
    </row>
    <row r="352" spans="1:36" x14ac:dyDescent="0.3">
      <c r="A352" s="1" t="s">
        <v>444</v>
      </c>
      <c r="B352" s="1" t="str">
        <f>TRIM(LEFT(D352, FIND(" ", D352)-1))</f>
        <v>jp</v>
      </c>
      <c r="C352" s="1" t="str">
        <f>TRIM(RIGHT(D352, 3))</f>
        <v>JPN</v>
      </c>
      <c r="D352" s="1" t="s">
        <v>83</v>
      </c>
      <c r="E352" s="1" t="s">
        <v>44</v>
      </c>
      <c r="F352">
        <v>26</v>
      </c>
      <c r="G352">
        <v>19</v>
      </c>
      <c r="H352">
        <v>15</v>
      </c>
      <c r="I352">
        <v>1486</v>
      </c>
      <c r="J352">
        <v>16.5</v>
      </c>
      <c r="K352">
        <v>3</v>
      </c>
      <c r="L352">
        <v>4</v>
      </c>
      <c r="M352">
        <v>7</v>
      </c>
      <c r="N352">
        <v>3</v>
      </c>
      <c r="O352">
        <v>0</v>
      </c>
      <c r="P352">
        <v>0</v>
      </c>
      <c r="Q352">
        <v>4</v>
      </c>
      <c r="R352">
        <v>0</v>
      </c>
      <c r="S352">
        <v>3.5</v>
      </c>
      <c r="T352">
        <v>3.5</v>
      </c>
      <c r="U352">
        <v>2.7</v>
      </c>
      <c r="V352">
        <v>6.2</v>
      </c>
      <c r="W352">
        <v>121</v>
      </c>
      <c r="X352">
        <v>64</v>
      </c>
      <c r="Y352">
        <v>239</v>
      </c>
      <c r="Z352">
        <v>0.18</v>
      </c>
      <c r="AA352">
        <v>0.24</v>
      </c>
      <c r="AB352">
        <v>0.42</v>
      </c>
      <c r="AC352">
        <v>0.18</v>
      </c>
      <c r="AD352">
        <v>0.42</v>
      </c>
      <c r="AE352">
        <v>0.21</v>
      </c>
      <c r="AF352">
        <v>0.16</v>
      </c>
      <c r="AG352">
        <v>0.37</v>
      </c>
      <c r="AH352">
        <v>0.21</v>
      </c>
      <c r="AI352">
        <v>0.37</v>
      </c>
      <c r="AJ352" s="1" t="s">
        <v>432</v>
      </c>
    </row>
    <row r="353" spans="1:36" x14ac:dyDescent="0.3">
      <c r="A353" s="1" t="s">
        <v>445</v>
      </c>
      <c r="B353" s="1" t="str">
        <f>TRIM(LEFT(D353, FIND(" ", D353)-1))</f>
        <v>ie</v>
      </c>
      <c r="C353" s="1" t="str">
        <f>TRIM(RIGHT(D353, 3))</f>
        <v>IRL</v>
      </c>
      <c r="D353" s="1" t="s">
        <v>96</v>
      </c>
      <c r="E353" s="1" t="s">
        <v>44</v>
      </c>
      <c r="F353">
        <v>18</v>
      </c>
      <c r="G353">
        <v>27</v>
      </c>
      <c r="H353">
        <v>15</v>
      </c>
      <c r="I353">
        <v>1367</v>
      </c>
      <c r="J353">
        <v>15.2</v>
      </c>
      <c r="K353">
        <v>6</v>
      </c>
      <c r="L353">
        <v>0</v>
      </c>
      <c r="M353">
        <v>6</v>
      </c>
      <c r="N353">
        <v>6</v>
      </c>
      <c r="O353">
        <v>0</v>
      </c>
      <c r="P353">
        <v>0</v>
      </c>
      <c r="Q353">
        <v>1</v>
      </c>
      <c r="R353">
        <v>0</v>
      </c>
      <c r="S353">
        <v>4.5999999999999996</v>
      </c>
      <c r="T353">
        <v>4.5999999999999996</v>
      </c>
      <c r="U353">
        <v>0.5</v>
      </c>
      <c r="V353">
        <v>5.0999999999999996</v>
      </c>
      <c r="W353">
        <v>13</v>
      </c>
      <c r="X353">
        <v>15</v>
      </c>
      <c r="Y353">
        <v>62</v>
      </c>
      <c r="Z353">
        <v>0.4</v>
      </c>
      <c r="AA353">
        <v>0</v>
      </c>
      <c r="AB353">
        <v>0.4</v>
      </c>
      <c r="AC353">
        <v>0.4</v>
      </c>
      <c r="AD353">
        <v>0.4</v>
      </c>
      <c r="AE353">
        <v>0.3</v>
      </c>
      <c r="AF353">
        <v>0.04</v>
      </c>
      <c r="AG353">
        <v>0.34</v>
      </c>
      <c r="AH353">
        <v>0.3</v>
      </c>
      <c r="AI353">
        <v>0.34</v>
      </c>
      <c r="AJ353" s="1" t="s">
        <v>432</v>
      </c>
    </row>
    <row r="354" spans="1:36" x14ac:dyDescent="0.3">
      <c r="A354" s="1" t="s">
        <v>446</v>
      </c>
      <c r="B354" s="1" t="str">
        <f>TRIM(LEFT(D354, FIND(" ", D354)-1))</f>
        <v>cm</v>
      </c>
      <c r="C354" s="1" t="str">
        <f>TRIM(RIGHT(D354, 3))</f>
        <v>CMR</v>
      </c>
      <c r="D354" s="1" t="s">
        <v>100</v>
      </c>
      <c r="E354" s="1" t="s">
        <v>27</v>
      </c>
      <c r="F354">
        <v>19</v>
      </c>
      <c r="G354">
        <v>27</v>
      </c>
      <c r="H354">
        <v>15</v>
      </c>
      <c r="I354">
        <v>1325</v>
      </c>
      <c r="J354">
        <v>14.7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7</v>
      </c>
      <c r="R354">
        <v>0</v>
      </c>
      <c r="S354">
        <v>0.8</v>
      </c>
      <c r="T354">
        <v>0.8</v>
      </c>
      <c r="U354">
        <v>0.3</v>
      </c>
      <c r="V354">
        <v>1.1000000000000001</v>
      </c>
      <c r="W354">
        <v>19</v>
      </c>
      <c r="X354">
        <v>50</v>
      </c>
      <c r="Y354">
        <v>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0.06</v>
      </c>
      <c r="AF354">
        <v>0.02</v>
      </c>
      <c r="AG354">
        <v>0.08</v>
      </c>
      <c r="AH354">
        <v>0.06</v>
      </c>
      <c r="AI354">
        <v>0.08</v>
      </c>
      <c r="AJ354" s="1" t="s">
        <v>432</v>
      </c>
    </row>
    <row r="355" spans="1:36" x14ac:dyDescent="0.3">
      <c r="A355" s="1" t="s">
        <v>447</v>
      </c>
      <c r="B355" s="1" t="str">
        <f>TRIM(LEFT(D355, FIND(" ", D355)-1))</f>
        <v>ec</v>
      </c>
      <c r="C355" s="1" t="str">
        <f>TRIM(RIGHT(D355, 3))</f>
        <v>ECU</v>
      </c>
      <c r="D355" s="1" t="s">
        <v>146</v>
      </c>
      <c r="E355" s="1" t="s">
        <v>39</v>
      </c>
      <c r="F355">
        <v>25</v>
      </c>
      <c r="G355">
        <v>19</v>
      </c>
      <c r="H355">
        <v>15</v>
      </c>
      <c r="I355">
        <v>1243</v>
      </c>
      <c r="J355">
        <v>13.8</v>
      </c>
      <c r="K355">
        <v>2</v>
      </c>
      <c r="L355">
        <v>3</v>
      </c>
      <c r="M355">
        <v>5</v>
      </c>
      <c r="N355">
        <v>2</v>
      </c>
      <c r="O355">
        <v>0</v>
      </c>
      <c r="P355">
        <v>0</v>
      </c>
      <c r="Q355">
        <v>4</v>
      </c>
      <c r="R355">
        <v>0</v>
      </c>
      <c r="S355">
        <v>1</v>
      </c>
      <c r="T355">
        <v>1</v>
      </c>
      <c r="U355">
        <v>3.5</v>
      </c>
      <c r="V355">
        <v>4.4000000000000004</v>
      </c>
      <c r="W355">
        <v>47</v>
      </c>
      <c r="X355">
        <v>83</v>
      </c>
      <c r="Y355">
        <v>88</v>
      </c>
      <c r="Z355">
        <v>0.14000000000000001</v>
      </c>
      <c r="AA355">
        <v>0.22</v>
      </c>
      <c r="AB355">
        <v>0.36</v>
      </c>
      <c r="AC355">
        <v>0.14000000000000001</v>
      </c>
      <c r="AD355">
        <v>0.36</v>
      </c>
      <c r="AE355">
        <v>7.0000000000000007E-2</v>
      </c>
      <c r="AF355">
        <v>0.25</v>
      </c>
      <c r="AG355">
        <v>0.32</v>
      </c>
      <c r="AH355">
        <v>7.0000000000000007E-2</v>
      </c>
      <c r="AI355">
        <v>0.32</v>
      </c>
      <c r="AJ355" s="1" t="s">
        <v>432</v>
      </c>
    </row>
    <row r="356" spans="1:36" x14ac:dyDescent="0.3">
      <c r="A356" s="1" t="s">
        <v>448</v>
      </c>
      <c r="B356" s="1" t="str">
        <f>TRIM(LEFT(D356, FIND(" ", D356)-1))</f>
        <v>eng</v>
      </c>
      <c r="C356" s="1" t="str">
        <f>TRIM(RIGHT(D356, 3))</f>
        <v>ENG</v>
      </c>
      <c r="D356" s="1" t="s">
        <v>30</v>
      </c>
      <c r="E356" s="1" t="s">
        <v>39</v>
      </c>
      <c r="F356">
        <v>28</v>
      </c>
      <c r="G356">
        <v>15</v>
      </c>
      <c r="H356">
        <v>13</v>
      </c>
      <c r="I356">
        <v>1144</v>
      </c>
      <c r="J356">
        <v>12.7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2</v>
      </c>
      <c r="R356">
        <v>0</v>
      </c>
      <c r="S356">
        <v>0.4</v>
      </c>
      <c r="T356">
        <v>0.4</v>
      </c>
      <c r="U356">
        <v>0.1</v>
      </c>
      <c r="V356">
        <v>0.6</v>
      </c>
      <c r="W356">
        <v>16</v>
      </c>
      <c r="X356">
        <v>80</v>
      </c>
      <c r="Y356">
        <v>2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0.03</v>
      </c>
      <c r="AF356">
        <v>0.01</v>
      </c>
      <c r="AG356">
        <v>0.05</v>
      </c>
      <c r="AH356">
        <v>0.03</v>
      </c>
      <c r="AI356">
        <v>0.05</v>
      </c>
      <c r="AJ356" s="1" t="s">
        <v>432</v>
      </c>
    </row>
    <row r="357" spans="1:36" x14ac:dyDescent="0.3">
      <c r="A357" s="1" t="s">
        <v>449</v>
      </c>
      <c r="B357" s="1" t="str">
        <f>TRIM(LEFT(D357, FIND(" ", D357)-1))</f>
        <v>eng</v>
      </c>
      <c r="C357" s="1" t="str">
        <f>TRIM(RIGHT(D357, 3))</f>
        <v>ENG</v>
      </c>
      <c r="D357" s="1" t="s">
        <v>30</v>
      </c>
      <c r="E357" s="1" t="s">
        <v>37</v>
      </c>
      <c r="F357">
        <v>35</v>
      </c>
      <c r="G357">
        <v>25</v>
      </c>
      <c r="H357">
        <v>13</v>
      </c>
      <c r="I357">
        <v>850</v>
      </c>
      <c r="J357">
        <v>9.4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2</v>
      </c>
      <c r="R357">
        <v>0</v>
      </c>
      <c r="S357">
        <v>0.8</v>
      </c>
      <c r="T357">
        <v>0.8</v>
      </c>
      <c r="U357">
        <v>1.7</v>
      </c>
      <c r="V357">
        <v>2.5</v>
      </c>
      <c r="W357">
        <v>9</v>
      </c>
      <c r="X357">
        <v>39</v>
      </c>
      <c r="Y357">
        <v>55</v>
      </c>
      <c r="Z357">
        <v>0</v>
      </c>
      <c r="AA357">
        <v>0.11</v>
      </c>
      <c r="AB357">
        <v>0.11</v>
      </c>
      <c r="AC357">
        <v>0</v>
      </c>
      <c r="AD357">
        <v>0.11</v>
      </c>
      <c r="AE357">
        <v>0.09</v>
      </c>
      <c r="AF357">
        <v>0.18</v>
      </c>
      <c r="AG357">
        <v>0.27</v>
      </c>
      <c r="AH357">
        <v>0.09</v>
      </c>
      <c r="AI357">
        <v>0.27</v>
      </c>
      <c r="AJ357" s="1" t="s">
        <v>432</v>
      </c>
    </row>
    <row r="358" spans="1:36" x14ac:dyDescent="0.3">
      <c r="A358" s="1" t="s">
        <v>450</v>
      </c>
      <c r="B358" s="1" t="str">
        <f>TRIM(LEFT(D358, FIND(" ", D358)-1))</f>
        <v>eng</v>
      </c>
      <c r="C358" s="1" t="str">
        <f>TRIM(RIGHT(D358, 3))</f>
        <v>ENG</v>
      </c>
      <c r="D358" s="1" t="s">
        <v>30</v>
      </c>
      <c r="E358" s="1" t="s">
        <v>48</v>
      </c>
      <c r="F358">
        <v>37</v>
      </c>
      <c r="G358">
        <v>15</v>
      </c>
      <c r="H358">
        <v>11</v>
      </c>
      <c r="I358">
        <v>773</v>
      </c>
      <c r="J358">
        <v>8.6</v>
      </c>
      <c r="K358">
        <v>0</v>
      </c>
      <c r="L358">
        <v>2</v>
      </c>
      <c r="M358">
        <v>2</v>
      </c>
      <c r="N358">
        <v>0</v>
      </c>
      <c r="O358">
        <v>0</v>
      </c>
      <c r="P358">
        <v>0</v>
      </c>
      <c r="Q358">
        <v>3</v>
      </c>
      <c r="R358">
        <v>0</v>
      </c>
      <c r="S358">
        <v>0.3</v>
      </c>
      <c r="T358">
        <v>0.3</v>
      </c>
      <c r="U358">
        <v>1.8</v>
      </c>
      <c r="V358">
        <v>2</v>
      </c>
      <c r="W358">
        <v>11</v>
      </c>
      <c r="X358">
        <v>69</v>
      </c>
      <c r="Y358">
        <v>73</v>
      </c>
      <c r="Z358">
        <v>0</v>
      </c>
      <c r="AA358">
        <v>0.23</v>
      </c>
      <c r="AB358">
        <v>0.23</v>
      </c>
      <c r="AC358">
        <v>0</v>
      </c>
      <c r="AD358">
        <v>0.23</v>
      </c>
      <c r="AE358">
        <v>0.03</v>
      </c>
      <c r="AF358">
        <v>0.21</v>
      </c>
      <c r="AG358">
        <v>0.24</v>
      </c>
      <c r="AH358">
        <v>0.03</v>
      </c>
      <c r="AI358">
        <v>0.24</v>
      </c>
      <c r="AJ358" s="1" t="s">
        <v>432</v>
      </c>
    </row>
    <row r="359" spans="1:36" x14ac:dyDescent="0.3">
      <c r="A359" s="1" t="s">
        <v>451</v>
      </c>
      <c r="B359" s="1" t="str">
        <f>TRIM(LEFT(D359, FIND(" ", D359)-1))</f>
        <v>gh</v>
      </c>
      <c r="C359" s="1" t="str">
        <f>TRIM(RIGHT(D359, 3))</f>
        <v>GHA</v>
      </c>
      <c r="D359" s="1" t="s">
        <v>133</v>
      </c>
      <c r="E359" s="1" t="s">
        <v>175</v>
      </c>
      <c r="F359">
        <v>22</v>
      </c>
      <c r="G359">
        <v>19</v>
      </c>
      <c r="H359">
        <v>10</v>
      </c>
      <c r="I359">
        <v>914</v>
      </c>
      <c r="J359">
        <v>10.199999999999999</v>
      </c>
      <c r="K359">
        <v>0</v>
      </c>
      <c r="L359">
        <v>3</v>
      </c>
      <c r="M359">
        <v>3</v>
      </c>
      <c r="N359">
        <v>0</v>
      </c>
      <c r="O359">
        <v>0</v>
      </c>
      <c r="P359">
        <v>0</v>
      </c>
      <c r="Q359">
        <v>3</v>
      </c>
      <c r="R359">
        <v>0</v>
      </c>
      <c r="S359">
        <v>0.4</v>
      </c>
      <c r="T359">
        <v>0.4</v>
      </c>
      <c r="U359">
        <v>1.2</v>
      </c>
      <c r="V359">
        <v>1.7</v>
      </c>
      <c r="W359">
        <v>39</v>
      </c>
      <c r="X359">
        <v>17</v>
      </c>
      <c r="Y359">
        <v>64</v>
      </c>
      <c r="Z359">
        <v>0</v>
      </c>
      <c r="AA359">
        <v>0.3</v>
      </c>
      <c r="AB359">
        <v>0.3</v>
      </c>
      <c r="AC359">
        <v>0</v>
      </c>
      <c r="AD359">
        <v>0.3</v>
      </c>
      <c r="AE359">
        <v>0.04</v>
      </c>
      <c r="AF359">
        <v>0.12</v>
      </c>
      <c r="AG359">
        <v>0.16</v>
      </c>
      <c r="AH359">
        <v>0.04</v>
      </c>
      <c r="AI359">
        <v>0.16</v>
      </c>
      <c r="AJ359" s="1" t="s">
        <v>432</v>
      </c>
    </row>
    <row r="360" spans="1:36" x14ac:dyDescent="0.3">
      <c r="A360" s="1" t="s">
        <v>452</v>
      </c>
      <c r="B360" s="1" t="str">
        <f>TRIM(LEFT(D360, FIND(" ", D360)-1))</f>
        <v>eng</v>
      </c>
      <c r="C360" s="1" t="str">
        <f>TRIM(RIGHT(D360, 3))</f>
        <v>ENG</v>
      </c>
      <c r="D360" s="1" t="s">
        <v>30</v>
      </c>
      <c r="E360" s="1" t="s">
        <v>39</v>
      </c>
      <c r="F360">
        <v>18</v>
      </c>
      <c r="G360">
        <v>12</v>
      </c>
      <c r="H360">
        <v>8</v>
      </c>
      <c r="I360">
        <v>869</v>
      </c>
      <c r="J360">
        <v>9.6999999999999993</v>
      </c>
      <c r="K360">
        <v>3</v>
      </c>
      <c r="L360">
        <v>0</v>
      </c>
      <c r="M360">
        <v>3</v>
      </c>
      <c r="N360">
        <v>3</v>
      </c>
      <c r="O360">
        <v>0</v>
      </c>
      <c r="P360">
        <v>0</v>
      </c>
      <c r="Q360">
        <v>1</v>
      </c>
      <c r="R360">
        <v>0</v>
      </c>
      <c r="S360">
        <v>1.9</v>
      </c>
      <c r="T360">
        <v>1.9</v>
      </c>
      <c r="U360">
        <v>0.7</v>
      </c>
      <c r="V360">
        <v>2.5</v>
      </c>
      <c r="W360">
        <v>16</v>
      </c>
      <c r="X360">
        <v>19</v>
      </c>
      <c r="Y360">
        <v>38</v>
      </c>
      <c r="Z360">
        <v>0.31</v>
      </c>
      <c r="AA360">
        <v>0</v>
      </c>
      <c r="AB360">
        <v>0.31</v>
      </c>
      <c r="AC360">
        <v>0.31</v>
      </c>
      <c r="AD360">
        <v>0.31</v>
      </c>
      <c r="AE360">
        <v>0.19</v>
      </c>
      <c r="AF360">
        <v>7.0000000000000007E-2</v>
      </c>
      <c r="AG360">
        <v>0.26</v>
      </c>
      <c r="AH360">
        <v>0.19</v>
      </c>
      <c r="AI360">
        <v>0.26</v>
      </c>
      <c r="AJ360" s="1" t="s">
        <v>432</v>
      </c>
    </row>
    <row r="361" spans="1:36" x14ac:dyDescent="0.3">
      <c r="A361" s="1" t="s">
        <v>453</v>
      </c>
      <c r="B361" s="1" t="str">
        <f>TRIM(LEFT(D361, FIND(" ", D361)-1))</f>
        <v>eng</v>
      </c>
      <c r="C361" s="1" t="str">
        <f>TRIM(RIGHT(D361, 3))</f>
        <v>ENG</v>
      </c>
      <c r="D361" s="1" t="s">
        <v>30</v>
      </c>
      <c r="E361" s="1" t="s">
        <v>198</v>
      </c>
      <c r="F361">
        <v>29</v>
      </c>
      <c r="G361">
        <v>7</v>
      </c>
      <c r="H361">
        <v>7</v>
      </c>
      <c r="I361">
        <v>554</v>
      </c>
      <c r="J361">
        <v>6.2</v>
      </c>
      <c r="K361">
        <v>3</v>
      </c>
      <c r="L361">
        <v>1</v>
      </c>
      <c r="M361">
        <v>4</v>
      </c>
      <c r="N361">
        <v>3</v>
      </c>
      <c r="O361">
        <v>0</v>
      </c>
      <c r="P361">
        <v>0</v>
      </c>
      <c r="Q361">
        <v>1</v>
      </c>
      <c r="R361">
        <v>0</v>
      </c>
      <c r="S361">
        <v>2</v>
      </c>
      <c r="T361">
        <v>2</v>
      </c>
      <c r="U361">
        <v>1</v>
      </c>
      <c r="V361">
        <v>2.9</v>
      </c>
      <c r="W361">
        <v>14</v>
      </c>
      <c r="X361">
        <v>24</v>
      </c>
      <c r="Y361">
        <v>44</v>
      </c>
      <c r="Z361">
        <v>0.49</v>
      </c>
      <c r="AA361">
        <v>0.16</v>
      </c>
      <c r="AB361">
        <v>0.65</v>
      </c>
      <c r="AC361">
        <v>0.49</v>
      </c>
      <c r="AD361">
        <v>0.65</v>
      </c>
      <c r="AE361">
        <v>0.32</v>
      </c>
      <c r="AF361">
        <v>0.16</v>
      </c>
      <c r="AG361">
        <v>0.47</v>
      </c>
      <c r="AH361">
        <v>0.32</v>
      </c>
      <c r="AI361">
        <v>0.47</v>
      </c>
      <c r="AJ361" s="1" t="s">
        <v>432</v>
      </c>
    </row>
    <row r="362" spans="1:36" x14ac:dyDescent="0.3">
      <c r="A362" s="1" t="s">
        <v>454</v>
      </c>
      <c r="B362" s="1" t="str">
        <f>TRIM(LEFT(D362, FIND(" ", D362)-1))</f>
        <v>pl</v>
      </c>
      <c r="C362" s="1" t="str">
        <f>TRIM(RIGHT(D362, 3))</f>
        <v>POL</v>
      </c>
      <c r="D362" s="1" t="s">
        <v>127</v>
      </c>
      <c r="E362" s="1" t="s">
        <v>134</v>
      </c>
      <c r="F362">
        <v>24</v>
      </c>
      <c r="G362">
        <v>17</v>
      </c>
      <c r="H362">
        <v>6</v>
      </c>
      <c r="I362">
        <v>618</v>
      </c>
      <c r="J362">
        <v>6.9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</v>
      </c>
      <c r="R362">
        <v>0</v>
      </c>
      <c r="S362">
        <v>0.6</v>
      </c>
      <c r="T362">
        <v>0.6</v>
      </c>
      <c r="U362">
        <v>0.8</v>
      </c>
      <c r="V362">
        <v>1.3</v>
      </c>
      <c r="W362">
        <v>10</v>
      </c>
      <c r="X362">
        <v>23</v>
      </c>
      <c r="Y362">
        <v>26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0.08</v>
      </c>
      <c r="AF362">
        <v>0.11</v>
      </c>
      <c r="AG362">
        <v>0.2</v>
      </c>
      <c r="AH362">
        <v>0.08</v>
      </c>
      <c r="AI362">
        <v>0.2</v>
      </c>
      <c r="AJ362" s="1" t="s">
        <v>432</v>
      </c>
    </row>
    <row r="363" spans="1:36" x14ac:dyDescent="0.3">
      <c r="A363" s="1" t="s">
        <v>455</v>
      </c>
      <c r="B363" s="1" t="str">
        <f>TRIM(LEFT(D363, FIND(" ", D363)-1))</f>
        <v>de</v>
      </c>
      <c r="C363" s="1" t="str">
        <f>TRIM(RIGHT(D363, 3))</f>
        <v>GER</v>
      </c>
      <c r="D363" s="1" t="s">
        <v>62</v>
      </c>
      <c r="E363" s="1" t="s">
        <v>27</v>
      </c>
      <c r="F363">
        <v>27</v>
      </c>
      <c r="G363">
        <v>9</v>
      </c>
      <c r="H363">
        <v>6</v>
      </c>
      <c r="I363">
        <v>452</v>
      </c>
      <c r="J363">
        <v>5</v>
      </c>
      <c r="K363">
        <v>0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1</v>
      </c>
      <c r="R363">
        <v>1</v>
      </c>
      <c r="S363">
        <v>0.2</v>
      </c>
      <c r="T363">
        <v>0.2</v>
      </c>
      <c r="U363">
        <v>0.9</v>
      </c>
      <c r="V363">
        <v>1.1000000000000001</v>
      </c>
      <c r="W363">
        <v>4</v>
      </c>
      <c r="X363">
        <v>11</v>
      </c>
      <c r="Y363">
        <v>6</v>
      </c>
      <c r="Z363">
        <v>0</v>
      </c>
      <c r="AA363">
        <v>0.2</v>
      </c>
      <c r="AB363">
        <v>0.2</v>
      </c>
      <c r="AC363">
        <v>0</v>
      </c>
      <c r="AD363">
        <v>0.2</v>
      </c>
      <c r="AE363">
        <v>0.04</v>
      </c>
      <c r="AF363">
        <v>0.18</v>
      </c>
      <c r="AG363">
        <v>0.22</v>
      </c>
      <c r="AH363">
        <v>0.04</v>
      </c>
      <c r="AI363">
        <v>0.22</v>
      </c>
      <c r="AJ363" s="1" t="s">
        <v>432</v>
      </c>
    </row>
    <row r="364" spans="1:36" x14ac:dyDescent="0.3">
      <c r="A364" s="1" t="s">
        <v>456</v>
      </c>
      <c r="B364" s="1" t="str">
        <f>TRIM(LEFT(D364, FIND(" ", D364)-1))</f>
        <v>py</v>
      </c>
      <c r="C364" s="1" t="str">
        <f>TRIM(RIGHT(D364, 3))</f>
        <v>PAR</v>
      </c>
      <c r="D364" s="1" t="s">
        <v>190</v>
      </c>
      <c r="E364" s="1" t="s">
        <v>37</v>
      </c>
      <c r="F364">
        <v>19</v>
      </c>
      <c r="G364">
        <v>12</v>
      </c>
      <c r="H364">
        <v>5</v>
      </c>
      <c r="I364">
        <v>475</v>
      </c>
      <c r="J364">
        <v>5.3</v>
      </c>
      <c r="K364">
        <v>0</v>
      </c>
      <c r="L364">
        <v>2</v>
      </c>
      <c r="M364">
        <v>2</v>
      </c>
      <c r="N364">
        <v>0</v>
      </c>
      <c r="O364">
        <v>0</v>
      </c>
      <c r="P364">
        <v>0</v>
      </c>
      <c r="Q364">
        <v>2</v>
      </c>
      <c r="R364">
        <v>0</v>
      </c>
      <c r="S364">
        <v>1.4</v>
      </c>
      <c r="T364">
        <v>1.4</v>
      </c>
      <c r="U364">
        <v>1.7</v>
      </c>
      <c r="V364">
        <v>3.2</v>
      </c>
      <c r="W364">
        <v>28</v>
      </c>
      <c r="X364">
        <v>21</v>
      </c>
      <c r="Y364">
        <v>29</v>
      </c>
      <c r="Z364">
        <v>0</v>
      </c>
      <c r="AA364">
        <v>0.38</v>
      </c>
      <c r="AB364">
        <v>0.38</v>
      </c>
      <c r="AC364">
        <v>0</v>
      </c>
      <c r="AD364">
        <v>0.38</v>
      </c>
      <c r="AE364">
        <v>0.27</v>
      </c>
      <c r="AF364">
        <v>0.32</v>
      </c>
      <c r="AG364">
        <v>0.59</v>
      </c>
      <c r="AH364">
        <v>0.27</v>
      </c>
      <c r="AI364">
        <v>0.59</v>
      </c>
      <c r="AJ364" s="1" t="s">
        <v>432</v>
      </c>
    </row>
    <row r="365" spans="1:36" x14ac:dyDescent="0.3">
      <c r="A365" s="1" t="s">
        <v>457</v>
      </c>
      <c r="B365" s="1" t="str">
        <f>TRIM(LEFT(D365, FIND(" ", D365)-1))</f>
        <v>es</v>
      </c>
      <c r="C365" s="1" t="str">
        <f>TRIM(RIGHT(D365, 3))</f>
        <v>ESP</v>
      </c>
      <c r="D365" s="1" t="s">
        <v>26</v>
      </c>
      <c r="E365" s="1" t="s">
        <v>37</v>
      </c>
      <c r="F365">
        <v>20</v>
      </c>
      <c r="G365">
        <v>19</v>
      </c>
      <c r="H365">
        <v>3</v>
      </c>
      <c r="I365">
        <v>521</v>
      </c>
      <c r="J365">
        <v>5.8</v>
      </c>
      <c r="K365">
        <v>2</v>
      </c>
      <c r="L365">
        <v>0</v>
      </c>
      <c r="M365">
        <v>2</v>
      </c>
      <c r="N365">
        <v>2</v>
      </c>
      <c r="O365">
        <v>0</v>
      </c>
      <c r="P365">
        <v>0</v>
      </c>
      <c r="Q365">
        <v>2</v>
      </c>
      <c r="R365">
        <v>0</v>
      </c>
      <c r="S365">
        <v>3.4</v>
      </c>
      <c r="T365">
        <v>3.4</v>
      </c>
      <c r="U365">
        <v>0.8</v>
      </c>
      <c r="V365">
        <v>4.2</v>
      </c>
      <c r="W365">
        <v>16</v>
      </c>
      <c r="X365">
        <v>28</v>
      </c>
      <c r="Y365">
        <v>50</v>
      </c>
      <c r="Z365">
        <v>0.35</v>
      </c>
      <c r="AA365">
        <v>0</v>
      </c>
      <c r="AB365">
        <v>0.35</v>
      </c>
      <c r="AC365">
        <v>0.35</v>
      </c>
      <c r="AD365">
        <v>0.35</v>
      </c>
      <c r="AE365">
        <v>0.59</v>
      </c>
      <c r="AF365">
        <v>0.14000000000000001</v>
      </c>
      <c r="AG365">
        <v>0.73</v>
      </c>
      <c r="AH365">
        <v>0.59</v>
      </c>
      <c r="AI365">
        <v>0.73</v>
      </c>
      <c r="AJ365" s="1" t="s">
        <v>432</v>
      </c>
    </row>
    <row r="366" spans="1:36" x14ac:dyDescent="0.3">
      <c r="A366" s="1" t="s">
        <v>458</v>
      </c>
      <c r="B366" s="1" t="str">
        <f>TRIM(LEFT(D366, FIND(" ", D366)-1))</f>
        <v>ar</v>
      </c>
      <c r="C366" s="1" t="str">
        <f>TRIM(RIGHT(D366, 3))</f>
        <v>ARG</v>
      </c>
      <c r="D366" s="1" t="s">
        <v>36</v>
      </c>
      <c r="E366" s="1" t="s">
        <v>175</v>
      </c>
      <c r="F366">
        <v>19</v>
      </c>
      <c r="G366">
        <v>6</v>
      </c>
      <c r="H366">
        <v>3</v>
      </c>
      <c r="I366">
        <v>307</v>
      </c>
      <c r="J366">
        <v>3.4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0.2</v>
      </c>
      <c r="T366">
        <v>0.2</v>
      </c>
      <c r="U366">
        <v>0.2</v>
      </c>
      <c r="V366">
        <v>0.4</v>
      </c>
      <c r="W366">
        <v>8</v>
      </c>
      <c r="X366">
        <v>14</v>
      </c>
      <c r="Y366">
        <v>20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0.05</v>
      </c>
      <c r="AF366">
        <v>7.0000000000000007E-2</v>
      </c>
      <c r="AG366">
        <v>0.13</v>
      </c>
      <c r="AH366">
        <v>0.05</v>
      </c>
      <c r="AI366">
        <v>0.13</v>
      </c>
      <c r="AJ366" s="1" t="s">
        <v>432</v>
      </c>
    </row>
    <row r="367" spans="1:36" x14ac:dyDescent="0.3">
      <c r="A367" s="1" t="s">
        <v>459</v>
      </c>
      <c r="B367" s="1" t="str">
        <f>TRIM(LEFT(D367, FIND(" ", D367)-1))</f>
        <v>eng</v>
      </c>
      <c r="C367" s="1" t="str">
        <f>TRIM(RIGHT(D367, 3))</f>
        <v>ENG</v>
      </c>
      <c r="D367" s="1" t="s">
        <v>30</v>
      </c>
      <c r="E367" s="1" t="s">
        <v>39</v>
      </c>
      <c r="F367">
        <v>20</v>
      </c>
      <c r="G367">
        <v>4</v>
      </c>
      <c r="H367">
        <v>1</v>
      </c>
      <c r="I367">
        <v>128</v>
      </c>
      <c r="J367">
        <v>1.4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9</v>
      </c>
      <c r="X367">
        <v>4</v>
      </c>
      <c r="Y367">
        <v>9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s="1" t="s">
        <v>432</v>
      </c>
    </row>
    <row r="368" spans="1:36" x14ac:dyDescent="0.3">
      <c r="A368" s="1" t="s">
        <v>460</v>
      </c>
      <c r="B368" s="1" t="str">
        <f>TRIM(LEFT(D368, FIND(" ", D368)-1))</f>
        <v>ie</v>
      </c>
      <c r="C368" s="1" t="str">
        <f>TRIM(RIGHT(D368, 3))</f>
        <v>IRL</v>
      </c>
      <c r="D368" s="1" t="s">
        <v>96</v>
      </c>
      <c r="E368" s="1" t="s">
        <v>44</v>
      </c>
      <c r="F368">
        <v>18</v>
      </c>
      <c r="G368">
        <v>3</v>
      </c>
      <c r="H368">
        <v>1</v>
      </c>
      <c r="I368">
        <v>63</v>
      </c>
      <c r="J368">
        <v>0.7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0.1</v>
      </c>
      <c r="T368">
        <v>0.1</v>
      </c>
      <c r="U368">
        <v>0</v>
      </c>
      <c r="V368">
        <v>0.1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0.08</v>
      </c>
      <c r="AF368">
        <v>0</v>
      </c>
      <c r="AG368">
        <v>0.08</v>
      </c>
      <c r="AH368">
        <v>0.08</v>
      </c>
      <c r="AI368">
        <v>0.08</v>
      </c>
      <c r="AJ368" s="1" t="s">
        <v>432</v>
      </c>
    </row>
    <row r="369" spans="1:36" x14ac:dyDescent="0.3">
      <c r="A369" s="1" t="s">
        <v>461</v>
      </c>
      <c r="B369" s="1" t="str">
        <f>TRIM(LEFT(D369, FIND(" ", D369)-1))</f>
        <v>eng</v>
      </c>
      <c r="C369" s="1" t="str">
        <f>TRIM(RIGHT(D369, 3))</f>
        <v>ENG</v>
      </c>
      <c r="D369" s="1" t="s">
        <v>30</v>
      </c>
      <c r="E369" s="1" t="s">
        <v>198</v>
      </c>
      <c r="F369">
        <v>19</v>
      </c>
      <c r="G369">
        <v>5</v>
      </c>
      <c r="H369">
        <v>0</v>
      </c>
      <c r="I369">
        <v>40</v>
      </c>
      <c r="J369">
        <v>0.4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0.1</v>
      </c>
      <c r="V369">
        <v>0.1</v>
      </c>
      <c r="W369">
        <v>1</v>
      </c>
      <c r="X369">
        <v>2</v>
      </c>
      <c r="Y369">
        <v>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0.05</v>
      </c>
      <c r="AF369">
        <v>0.13</v>
      </c>
      <c r="AG369">
        <v>0.19</v>
      </c>
      <c r="AH369">
        <v>0.05</v>
      </c>
      <c r="AI369">
        <v>0.19</v>
      </c>
      <c r="AJ369" s="1" t="s">
        <v>432</v>
      </c>
    </row>
    <row r="370" spans="1:36" x14ac:dyDescent="0.3">
      <c r="A370" s="1" t="s">
        <v>462</v>
      </c>
      <c r="B370" s="1" t="str">
        <f>TRIM(LEFT(D370, FIND(" ", D370)-1))</f>
        <v>ua</v>
      </c>
      <c r="C370" s="1" t="str">
        <f>TRIM(RIGHT(D370, 3))</f>
        <v>UKR</v>
      </c>
      <c r="D370" s="1" t="s">
        <v>123</v>
      </c>
      <c r="E370" s="1" t="s">
        <v>39</v>
      </c>
      <c r="F370">
        <v>20</v>
      </c>
      <c r="G370">
        <v>37</v>
      </c>
      <c r="H370">
        <v>37</v>
      </c>
      <c r="I370">
        <v>3330</v>
      </c>
      <c r="J370">
        <v>37</v>
      </c>
      <c r="K370">
        <v>1</v>
      </c>
      <c r="L370">
        <v>0</v>
      </c>
      <c r="M370">
        <v>1</v>
      </c>
      <c r="N370">
        <v>1</v>
      </c>
      <c r="O370">
        <v>0</v>
      </c>
      <c r="P370">
        <v>0</v>
      </c>
      <c r="Q370">
        <v>5</v>
      </c>
      <c r="R370">
        <v>0</v>
      </c>
      <c r="S370">
        <v>1.1000000000000001</v>
      </c>
      <c r="T370">
        <v>1.1000000000000001</v>
      </c>
      <c r="U370">
        <v>0.4</v>
      </c>
      <c r="V370">
        <v>1.5</v>
      </c>
      <c r="W370">
        <v>24</v>
      </c>
      <c r="X370">
        <v>109</v>
      </c>
      <c r="Y370">
        <v>1</v>
      </c>
      <c r="Z370">
        <v>0.03</v>
      </c>
      <c r="AA370">
        <v>0</v>
      </c>
      <c r="AB370">
        <v>0.03</v>
      </c>
      <c r="AC370">
        <v>0.03</v>
      </c>
      <c r="AD370">
        <v>0.03</v>
      </c>
      <c r="AE370">
        <v>0.03</v>
      </c>
      <c r="AF370">
        <v>0.01</v>
      </c>
      <c r="AG370">
        <v>0.04</v>
      </c>
      <c r="AH370">
        <v>0.03</v>
      </c>
      <c r="AI370">
        <v>0.04</v>
      </c>
      <c r="AJ370" s="1" t="s">
        <v>463</v>
      </c>
    </row>
    <row r="371" spans="1:36" x14ac:dyDescent="0.3">
      <c r="A371" s="1" t="s">
        <v>464</v>
      </c>
      <c r="B371" s="1" t="str">
        <f>TRIM(LEFT(D371, FIND(" ", D371)-1))</f>
        <v>eng</v>
      </c>
      <c r="C371" s="1" t="str">
        <f>TRIM(RIGHT(D371, 3))</f>
        <v>ENG</v>
      </c>
      <c r="D371" s="1" t="s">
        <v>30</v>
      </c>
      <c r="E371" s="1" t="s">
        <v>44</v>
      </c>
      <c r="F371">
        <v>25</v>
      </c>
      <c r="G371">
        <v>38</v>
      </c>
      <c r="H371">
        <v>37</v>
      </c>
      <c r="I371">
        <v>3325</v>
      </c>
      <c r="J371">
        <v>36.9</v>
      </c>
      <c r="K371">
        <v>19</v>
      </c>
      <c r="L371">
        <v>3</v>
      </c>
      <c r="M371">
        <v>22</v>
      </c>
      <c r="N371">
        <v>17</v>
      </c>
      <c r="O371">
        <v>2</v>
      </c>
      <c r="P371">
        <v>3</v>
      </c>
      <c r="Q371">
        <v>3</v>
      </c>
      <c r="R371">
        <v>0</v>
      </c>
      <c r="S371">
        <v>19.600000000000001</v>
      </c>
      <c r="T371">
        <v>17.2</v>
      </c>
      <c r="U371">
        <v>3</v>
      </c>
      <c r="V371">
        <v>20.3</v>
      </c>
      <c r="W371">
        <v>52</v>
      </c>
      <c r="X371">
        <v>60</v>
      </c>
      <c r="Y371">
        <v>184</v>
      </c>
      <c r="Z371">
        <v>0.51</v>
      </c>
      <c r="AA371">
        <v>0.08</v>
      </c>
      <c r="AB371">
        <v>0.6</v>
      </c>
      <c r="AC371">
        <v>0.46</v>
      </c>
      <c r="AD371">
        <v>0.54</v>
      </c>
      <c r="AE371">
        <v>0.53</v>
      </c>
      <c r="AF371">
        <v>0.08</v>
      </c>
      <c r="AG371">
        <v>0.61</v>
      </c>
      <c r="AH371">
        <v>0.47</v>
      </c>
      <c r="AI371">
        <v>0.55000000000000004</v>
      </c>
      <c r="AJ371" s="1" t="s">
        <v>463</v>
      </c>
    </row>
    <row r="372" spans="1:36" x14ac:dyDescent="0.3">
      <c r="A372" s="1" t="s">
        <v>465</v>
      </c>
      <c r="B372" s="1" t="str">
        <f>TRIM(LEFT(D372, FIND(" ", D372)-1))</f>
        <v>sct</v>
      </c>
      <c r="C372" s="1" t="str">
        <f>TRIM(RIGHT(D372, 3))</f>
        <v>SCO</v>
      </c>
      <c r="D372" s="1" t="s">
        <v>85</v>
      </c>
      <c r="E372" s="1" t="s">
        <v>27</v>
      </c>
      <c r="F372">
        <v>28</v>
      </c>
      <c r="G372">
        <v>37</v>
      </c>
      <c r="H372">
        <v>35</v>
      </c>
      <c r="I372">
        <v>2907</v>
      </c>
      <c r="J372">
        <v>32.299999999999997</v>
      </c>
      <c r="K372">
        <v>0</v>
      </c>
      <c r="L372">
        <v>5</v>
      </c>
      <c r="M372">
        <v>5</v>
      </c>
      <c r="N372">
        <v>0</v>
      </c>
      <c r="O372">
        <v>0</v>
      </c>
      <c r="P372">
        <v>0</v>
      </c>
      <c r="Q372">
        <v>6</v>
      </c>
      <c r="R372">
        <v>0</v>
      </c>
      <c r="S372">
        <v>2.2999999999999998</v>
      </c>
      <c r="T372">
        <v>2.2999999999999998</v>
      </c>
      <c r="U372">
        <v>5.4</v>
      </c>
      <c r="V372">
        <v>7.7</v>
      </c>
      <c r="W372">
        <v>60</v>
      </c>
      <c r="X372">
        <v>167</v>
      </c>
      <c r="Y372">
        <v>78</v>
      </c>
      <c r="Z372">
        <v>0</v>
      </c>
      <c r="AA372">
        <v>0.15</v>
      </c>
      <c r="AB372">
        <v>0.15</v>
      </c>
      <c r="AC372">
        <v>0</v>
      </c>
      <c r="AD372">
        <v>0.15</v>
      </c>
      <c r="AE372">
        <v>7.0000000000000007E-2</v>
      </c>
      <c r="AF372">
        <v>0.17</v>
      </c>
      <c r="AG372">
        <v>0.24</v>
      </c>
      <c r="AH372">
        <v>7.0000000000000007E-2</v>
      </c>
      <c r="AI372">
        <v>0.24</v>
      </c>
      <c r="AJ372" s="1" t="s">
        <v>463</v>
      </c>
    </row>
    <row r="373" spans="1:36" x14ac:dyDescent="0.3">
      <c r="A373" s="1" t="s">
        <v>466</v>
      </c>
      <c r="B373" s="1" t="str">
        <f>TRIM(LEFT(D373, FIND(" ", D373)-1))</f>
        <v>br</v>
      </c>
      <c r="C373" s="1" t="str">
        <f>TRIM(RIGHT(D373, 3))</f>
        <v>BRA</v>
      </c>
      <c r="D373" s="1" t="s">
        <v>33</v>
      </c>
      <c r="E373" s="1" t="s">
        <v>34</v>
      </c>
      <c r="F373">
        <v>34</v>
      </c>
      <c r="G373">
        <v>32</v>
      </c>
      <c r="H373">
        <v>32</v>
      </c>
      <c r="I373">
        <v>2880</v>
      </c>
      <c r="J373">
        <v>32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5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1" t="s">
        <v>463</v>
      </c>
    </row>
    <row r="374" spans="1:36" x14ac:dyDescent="0.3">
      <c r="A374" s="1" t="s">
        <v>467</v>
      </c>
      <c r="B374" s="1" t="str">
        <f>TRIM(LEFT(D374, FIND(" ", D374)-1))</f>
        <v>eng</v>
      </c>
      <c r="C374" s="1" t="str">
        <f>TRIM(RIGHT(D374, 3))</f>
        <v>ENG</v>
      </c>
      <c r="D374" s="1" t="s">
        <v>30</v>
      </c>
      <c r="E374" s="1" t="s">
        <v>27</v>
      </c>
      <c r="F374">
        <v>26</v>
      </c>
      <c r="G374">
        <v>33</v>
      </c>
      <c r="H374">
        <v>32</v>
      </c>
      <c r="I374">
        <v>2786</v>
      </c>
      <c r="J374">
        <v>31</v>
      </c>
      <c r="K374">
        <v>0</v>
      </c>
      <c r="L374">
        <v>3</v>
      </c>
      <c r="M374">
        <v>3</v>
      </c>
      <c r="N374">
        <v>0</v>
      </c>
      <c r="O374">
        <v>0</v>
      </c>
      <c r="P374">
        <v>0</v>
      </c>
      <c r="Q374">
        <v>5</v>
      </c>
      <c r="R374">
        <v>1</v>
      </c>
      <c r="S374">
        <v>0.4</v>
      </c>
      <c r="T374">
        <v>0.4</v>
      </c>
      <c r="U374">
        <v>4.3</v>
      </c>
      <c r="V374">
        <v>4.5999999999999996</v>
      </c>
      <c r="W374">
        <v>22</v>
      </c>
      <c r="X374">
        <v>142</v>
      </c>
      <c r="Y374">
        <v>15</v>
      </c>
      <c r="Z374">
        <v>0</v>
      </c>
      <c r="AA374">
        <v>0.1</v>
      </c>
      <c r="AB374">
        <v>0.1</v>
      </c>
      <c r="AC374">
        <v>0</v>
      </c>
      <c r="AD374">
        <v>0.1</v>
      </c>
      <c r="AE374">
        <v>0.01</v>
      </c>
      <c r="AF374">
        <v>0.14000000000000001</v>
      </c>
      <c r="AG374">
        <v>0.15</v>
      </c>
      <c r="AH374">
        <v>0.01</v>
      </c>
      <c r="AI374">
        <v>0.15</v>
      </c>
      <c r="AJ374" s="1" t="s">
        <v>463</v>
      </c>
    </row>
    <row r="375" spans="1:36" x14ac:dyDescent="0.3">
      <c r="A375" s="1" t="s">
        <v>468</v>
      </c>
      <c r="B375" s="1" t="str">
        <f>TRIM(LEFT(D375, FIND(" ", D375)-1))</f>
        <v>ar</v>
      </c>
      <c r="C375" s="1" t="str">
        <f>TRIM(RIGHT(D375, 3))</f>
        <v>ARG</v>
      </c>
      <c r="D375" s="1" t="s">
        <v>36</v>
      </c>
      <c r="E375" s="1" t="s">
        <v>39</v>
      </c>
      <c r="F375">
        <v>26</v>
      </c>
      <c r="G375">
        <v>31</v>
      </c>
      <c r="H375">
        <v>26</v>
      </c>
      <c r="I375">
        <v>2242</v>
      </c>
      <c r="J375">
        <v>24.9</v>
      </c>
      <c r="K375">
        <v>4</v>
      </c>
      <c r="L375">
        <v>5</v>
      </c>
      <c r="M375">
        <v>9</v>
      </c>
      <c r="N375">
        <v>4</v>
      </c>
      <c r="O375">
        <v>0</v>
      </c>
      <c r="P375">
        <v>0</v>
      </c>
      <c r="Q375">
        <v>13</v>
      </c>
      <c r="R375">
        <v>0</v>
      </c>
      <c r="S375">
        <v>2</v>
      </c>
      <c r="T375">
        <v>2</v>
      </c>
      <c r="U375">
        <v>1.7</v>
      </c>
      <c r="V375">
        <v>3.7</v>
      </c>
      <c r="W375">
        <v>31</v>
      </c>
      <c r="X375">
        <v>127</v>
      </c>
      <c r="Y375">
        <v>4</v>
      </c>
      <c r="Z375">
        <v>0.16</v>
      </c>
      <c r="AA375">
        <v>0.2</v>
      </c>
      <c r="AB375">
        <v>0.36</v>
      </c>
      <c r="AC375">
        <v>0.16</v>
      </c>
      <c r="AD375">
        <v>0.36</v>
      </c>
      <c r="AE375">
        <v>0.08</v>
      </c>
      <c r="AF375">
        <v>7.0000000000000007E-2</v>
      </c>
      <c r="AG375">
        <v>0.15</v>
      </c>
      <c r="AH375">
        <v>0.08</v>
      </c>
      <c r="AI375">
        <v>0.15</v>
      </c>
      <c r="AJ375" s="1" t="s">
        <v>463</v>
      </c>
    </row>
    <row r="376" spans="1:36" x14ac:dyDescent="0.3">
      <c r="A376" s="1" t="s">
        <v>469</v>
      </c>
      <c r="B376" s="1" t="str">
        <f>TRIM(LEFT(D376, FIND(" ", D376)-1))</f>
        <v>nl</v>
      </c>
      <c r="C376" s="1" t="str">
        <f>TRIM(RIGHT(D376, 3))</f>
        <v>NED</v>
      </c>
      <c r="D376" s="1" t="s">
        <v>52</v>
      </c>
      <c r="E376" s="1" t="s">
        <v>37</v>
      </c>
      <c r="F376">
        <v>24</v>
      </c>
      <c r="G376">
        <v>32</v>
      </c>
      <c r="H376">
        <v>26</v>
      </c>
      <c r="I376">
        <v>1916</v>
      </c>
      <c r="J376">
        <v>21.3</v>
      </c>
      <c r="K376">
        <v>7</v>
      </c>
      <c r="L376">
        <v>1</v>
      </c>
      <c r="M376">
        <v>8</v>
      </c>
      <c r="N376">
        <v>7</v>
      </c>
      <c r="O376">
        <v>0</v>
      </c>
      <c r="P376">
        <v>0</v>
      </c>
      <c r="Q376">
        <v>5</v>
      </c>
      <c r="R376">
        <v>0</v>
      </c>
      <c r="S376">
        <v>6.2</v>
      </c>
      <c r="T376">
        <v>6.2</v>
      </c>
      <c r="U376">
        <v>1.9</v>
      </c>
      <c r="V376">
        <v>8.1</v>
      </c>
      <c r="W376">
        <v>65</v>
      </c>
      <c r="X376">
        <v>50</v>
      </c>
      <c r="Y376">
        <v>114</v>
      </c>
      <c r="Z376">
        <v>0.33</v>
      </c>
      <c r="AA376">
        <v>0.05</v>
      </c>
      <c r="AB376">
        <v>0.38</v>
      </c>
      <c r="AC376">
        <v>0.33</v>
      </c>
      <c r="AD376">
        <v>0.38</v>
      </c>
      <c r="AE376">
        <v>0.28999999999999998</v>
      </c>
      <c r="AF376">
        <v>0.09</v>
      </c>
      <c r="AG376">
        <v>0.38</v>
      </c>
      <c r="AH376">
        <v>0.28999999999999998</v>
      </c>
      <c r="AI376">
        <v>0.38</v>
      </c>
      <c r="AJ376" s="1" t="s">
        <v>463</v>
      </c>
    </row>
    <row r="377" spans="1:36" x14ac:dyDescent="0.3">
      <c r="A377" s="1" t="s">
        <v>470</v>
      </c>
      <c r="B377" s="1" t="str">
        <f>TRIM(LEFT(D377, FIND(" ", D377)-1))</f>
        <v>eng</v>
      </c>
      <c r="C377" s="1" t="str">
        <f>TRIM(RIGHT(D377, 3))</f>
        <v>ENG</v>
      </c>
      <c r="D377" s="1" t="s">
        <v>30</v>
      </c>
      <c r="E377" s="1" t="s">
        <v>39</v>
      </c>
      <c r="F377">
        <v>32</v>
      </c>
      <c r="G377">
        <v>28</v>
      </c>
      <c r="H377">
        <v>25</v>
      </c>
      <c r="I377">
        <v>2150</v>
      </c>
      <c r="J377">
        <v>23.9</v>
      </c>
      <c r="K377">
        <v>0</v>
      </c>
      <c r="L377">
        <v>2</v>
      </c>
      <c r="M377">
        <v>2</v>
      </c>
      <c r="N377">
        <v>0</v>
      </c>
      <c r="O377">
        <v>0</v>
      </c>
      <c r="P377">
        <v>0</v>
      </c>
      <c r="Q377">
        <v>6</v>
      </c>
      <c r="R377">
        <v>0</v>
      </c>
      <c r="S377">
        <v>0.1</v>
      </c>
      <c r="T377">
        <v>0.1</v>
      </c>
      <c r="U377">
        <v>1.3</v>
      </c>
      <c r="V377">
        <v>1.4</v>
      </c>
      <c r="W377">
        <v>24</v>
      </c>
      <c r="X377">
        <v>89</v>
      </c>
      <c r="Y377">
        <v>28</v>
      </c>
      <c r="Z377">
        <v>0</v>
      </c>
      <c r="AA377">
        <v>0.08</v>
      </c>
      <c r="AB377">
        <v>0.08</v>
      </c>
      <c r="AC377">
        <v>0</v>
      </c>
      <c r="AD377">
        <v>0.08</v>
      </c>
      <c r="AE377">
        <v>0</v>
      </c>
      <c r="AF377">
        <v>0.05</v>
      </c>
      <c r="AG377">
        <v>0.06</v>
      </c>
      <c r="AH377">
        <v>0</v>
      </c>
      <c r="AI377">
        <v>0.06</v>
      </c>
      <c r="AJ377" s="1" t="s">
        <v>463</v>
      </c>
    </row>
    <row r="378" spans="1:36" x14ac:dyDescent="0.3">
      <c r="A378" s="1" t="s">
        <v>471</v>
      </c>
      <c r="B378" s="1" t="str">
        <f>TRIM(LEFT(D378, FIND(" ", D378)-1))</f>
        <v>eng</v>
      </c>
      <c r="C378" s="1" t="str">
        <f>TRIM(RIGHT(D378, 3))</f>
        <v>ENG</v>
      </c>
      <c r="D378" s="1" t="s">
        <v>30</v>
      </c>
      <c r="E378" s="1" t="s">
        <v>44</v>
      </c>
      <c r="F378">
        <v>24</v>
      </c>
      <c r="G378">
        <v>30</v>
      </c>
      <c r="H378">
        <v>25</v>
      </c>
      <c r="I378">
        <v>2118</v>
      </c>
      <c r="J378">
        <v>23.5</v>
      </c>
      <c r="K378">
        <v>3</v>
      </c>
      <c r="L378">
        <v>4</v>
      </c>
      <c r="M378">
        <v>7</v>
      </c>
      <c r="N378">
        <v>3</v>
      </c>
      <c r="O378">
        <v>0</v>
      </c>
      <c r="P378">
        <v>0</v>
      </c>
      <c r="Q378">
        <v>3</v>
      </c>
      <c r="R378">
        <v>0</v>
      </c>
      <c r="S378">
        <v>3.9</v>
      </c>
      <c r="T378">
        <v>3.9</v>
      </c>
      <c r="U378">
        <v>5.2</v>
      </c>
      <c r="V378">
        <v>9.1</v>
      </c>
      <c r="W378">
        <v>79</v>
      </c>
      <c r="X378">
        <v>84</v>
      </c>
      <c r="Y378">
        <v>171</v>
      </c>
      <c r="Z378">
        <v>0.13</v>
      </c>
      <c r="AA378">
        <v>0.17</v>
      </c>
      <c r="AB378">
        <v>0.3</v>
      </c>
      <c r="AC378">
        <v>0.13</v>
      </c>
      <c r="AD378">
        <v>0.3</v>
      </c>
      <c r="AE378">
        <v>0.17</v>
      </c>
      <c r="AF378">
        <v>0.22</v>
      </c>
      <c r="AG378">
        <v>0.39</v>
      </c>
      <c r="AH378">
        <v>0.17</v>
      </c>
      <c r="AI378">
        <v>0.39</v>
      </c>
      <c r="AJ378" s="1" t="s">
        <v>463</v>
      </c>
    </row>
    <row r="379" spans="1:36" x14ac:dyDescent="0.3">
      <c r="A379" s="1" t="s">
        <v>472</v>
      </c>
      <c r="B379" s="1" t="str">
        <f>TRIM(LEFT(D379, FIND(" ", D379)-1))</f>
        <v>gh</v>
      </c>
      <c r="C379" s="1" t="str">
        <f>TRIM(RIGHT(D379, 3))</f>
        <v>GHA</v>
      </c>
      <c r="D379" s="1" t="s">
        <v>133</v>
      </c>
      <c r="E379" s="1" t="s">
        <v>44</v>
      </c>
      <c r="F379">
        <v>23</v>
      </c>
      <c r="G379">
        <v>33</v>
      </c>
      <c r="H379">
        <v>25</v>
      </c>
      <c r="I379">
        <v>2105</v>
      </c>
      <c r="J379">
        <v>23.4</v>
      </c>
      <c r="K379">
        <v>8</v>
      </c>
      <c r="L379">
        <v>2</v>
      </c>
      <c r="M379">
        <v>10</v>
      </c>
      <c r="N379">
        <v>8</v>
      </c>
      <c r="O379">
        <v>0</v>
      </c>
      <c r="P379">
        <v>0</v>
      </c>
      <c r="Q379">
        <v>6</v>
      </c>
      <c r="R379">
        <v>0</v>
      </c>
      <c r="S379">
        <v>4.5999999999999996</v>
      </c>
      <c r="T379">
        <v>4.5999999999999996</v>
      </c>
      <c r="U379">
        <v>3.2</v>
      </c>
      <c r="V379">
        <v>7.8</v>
      </c>
      <c r="W379">
        <v>89</v>
      </c>
      <c r="X379">
        <v>64</v>
      </c>
      <c r="Y379">
        <v>188</v>
      </c>
      <c r="Z379">
        <v>0.34</v>
      </c>
      <c r="AA379">
        <v>0.09</v>
      </c>
      <c r="AB379">
        <v>0.43</v>
      </c>
      <c r="AC379">
        <v>0.34</v>
      </c>
      <c r="AD379">
        <v>0.43</v>
      </c>
      <c r="AE379">
        <v>0.2</v>
      </c>
      <c r="AF379">
        <v>0.14000000000000001</v>
      </c>
      <c r="AG379">
        <v>0.34</v>
      </c>
      <c r="AH379">
        <v>0.2</v>
      </c>
      <c r="AI379">
        <v>0.34</v>
      </c>
      <c r="AJ379" s="1" t="s">
        <v>463</v>
      </c>
    </row>
    <row r="380" spans="1:36" x14ac:dyDescent="0.3">
      <c r="A380" s="1" t="s">
        <v>473</v>
      </c>
      <c r="B380" s="1" t="str">
        <f>TRIM(LEFT(D380, FIND(" ", D380)-1))</f>
        <v>hu</v>
      </c>
      <c r="C380" s="1" t="str">
        <f>TRIM(RIGHT(D380, 3))</f>
        <v>HUN</v>
      </c>
      <c r="D380" s="1" t="s">
        <v>79</v>
      </c>
      <c r="E380" s="1" t="s">
        <v>39</v>
      </c>
      <c r="F380">
        <v>19</v>
      </c>
      <c r="G380">
        <v>28</v>
      </c>
      <c r="H380">
        <v>22</v>
      </c>
      <c r="I380">
        <v>1970</v>
      </c>
      <c r="J380">
        <v>21.9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4</v>
      </c>
      <c r="R380">
        <v>1</v>
      </c>
      <c r="S380">
        <v>1.2</v>
      </c>
      <c r="T380">
        <v>1.2</v>
      </c>
      <c r="U380">
        <v>0.8</v>
      </c>
      <c r="V380">
        <v>2</v>
      </c>
      <c r="W380">
        <v>46</v>
      </c>
      <c r="X380">
        <v>44</v>
      </c>
      <c r="Y380">
        <v>93</v>
      </c>
      <c r="Z380">
        <v>0</v>
      </c>
      <c r="AA380">
        <v>0.05</v>
      </c>
      <c r="AB380">
        <v>0.05</v>
      </c>
      <c r="AC380">
        <v>0</v>
      </c>
      <c r="AD380">
        <v>0.05</v>
      </c>
      <c r="AE380">
        <v>0.06</v>
      </c>
      <c r="AF380">
        <v>0.04</v>
      </c>
      <c r="AG380">
        <v>0.09</v>
      </c>
      <c r="AH380">
        <v>0.06</v>
      </c>
      <c r="AI380">
        <v>0.09</v>
      </c>
      <c r="AJ380" s="1" t="s">
        <v>463</v>
      </c>
    </row>
    <row r="381" spans="1:36" x14ac:dyDescent="0.3">
      <c r="A381" s="1" t="s">
        <v>474</v>
      </c>
      <c r="B381" s="1" t="str">
        <f>TRIM(LEFT(D381, FIND(" ", D381)-1))</f>
        <v>eng</v>
      </c>
      <c r="C381" s="1" t="str">
        <f>TRIM(RIGHT(D381, 3))</f>
        <v>ENG</v>
      </c>
      <c r="D381" s="1" t="s">
        <v>30</v>
      </c>
      <c r="E381" s="1" t="s">
        <v>39</v>
      </c>
      <c r="F381">
        <v>24</v>
      </c>
      <c r="G381">
        <v>23</v>
      </c>
      <c r="H381">
        <v>17</v>
      </c>
      <c r="I381">
        <v>1559</v>
      </c>
      <c r="J381">
        <v>17.3</v>
      </c>
      <c r="K381">
        <v>0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0.3</v>
      </c>
      <c r="T381">
        <v>0.3</v>
      </c>
      <c r="U381">
        <v>1.2</v>
      </c>
      <c r="V381">
        <v>1.6</v>
      </c>
      <c r="W381">
        <v>15</v>
      </c>
      <c r="X381">
        <v>56</v>
      </c>
      <c r="Y381">
        <v>28</v>
      </c>
      <c r="Z381">
        <v>0</v>
      </c>
      <c r="AA381">
        <v>0.06</v>
      </c>
      <c r="AB381">
        <v>0.06</v>
      </c>
      <c r="AC381">
        <v>0</v>
      </c>
      <c r="AD381">
        <v>0.06</v>
      </c>
      <c r="AE381">
        <v>0.02</v>
      </c>
      <c r="AF381">
        <v>7.0000000000000007E-2</v>
      </c>
      <c r="AG381">
        <v>0.09</v>
      </c>
      <c r="AH381">
        <v>0.02</v>
      </c>
      <c r="AI381">
        <v>0.09</v>
      </c>
      <c r="AJ381" s="1" t="s">
        <v>463</v>
      </c>
    </row>
    <row r="382" spans="1:36" x14ac:dyDescent="0.3">
      <c r="A382" s="1" t="s">
        <v>475</v>
      </c>
      <c r="B382" s="1" t="str">
        <f>TRIM(LEFT(D382, FIND(" ", D382)-1))</f>
        <v>dk</v>
      </c>
      <c r="C382" s="1" t="str">
        <f>TRIM(RIGHT(D382, 3))</f>
        <v>DEN</v>
      </c>
      <c r="D382" s="1" t="s">
        <v>237</v>
      </c>
      <c r="E382" s="1" t="s">
        <v>27</v>
      </c>
      <c r="F382">
        <v>27</v>
      </c>
      <c r="G382">
        <v>29</v>
      </c>
      <c r="H382">
        <v>13</v>
      </c>
      <c r="I382">
        <v>1398</v>
      </c>
      <c r="J382">
        <v>15.5</v>
      </c>
      <c r="K382">
        <v>2</v>
      </c>
      <c r="L382">
        <v>2</v>
      </c>
      <c r="M382">
        <v>4</v>
      </c>
      <c r="N382">
        <v>2</v>
      </c>
      <c r="O382">
        <v>0</v>
      </c>
      <c r="P382">
        <v>0</v>
      </c>
      <c r="Q382">
        <v>3</v>
      </c>
      <c r="R382">
        <v>1</v>
      </c>
      <c r="S382">
        <v>2.5</v>
      </c>
      <c r="T382">
        <v>2.5</v>
      </c>
      <c r="U382">
        <v>3.2</v>
      </c>
      <c r="V382">
        <v>5.7</v>
      </c>
      <c r="W382">
        <v>22</v>
      </c>
      <c r="X382">
        <v>53</v>
      </c>
      <c r="Y382">
        <v>63</v>
      </c>
      <c r="Z382">
        <v>0.13</v>
      </c>
      <c r="AA382">
        <v>0.13</v>
      </c>
      <c r="AB382">
        <v>0.26</v>
      </c>
      <c r="AC382">
        <v>0.13</v>
      </c>
      <c r="AD382">
        <v>0.26</v>
      </c>
      <c r="AE382">
        <v>0.16</v>
      </c>
      <c r="AF382">
        <v>0.21</v>
      </c>
      <c r="AG382">
        <v>0.36</v>
      </c>
      <c r="AH382">
        <v>0.16</v>
      </c>
      <c r="AI382">
        <v>0.36</v>
      </c>
      <c r="AJ382" s="1" t="s">
        <v>463</v>
      </c>
    </row>
    <row r="383" spans="1:36" x14ac:dyDescent="0.3">
      <c r="A383" s="1" t="s">
        <v>476</v>
      </c>
      <c r="B383" s="1" t="str">
        <f>TRIM(LEFT(D383, FIND(" ", D383)-1))</f>
        <v>eng</v>
      </c>
      <c r="C383" s="1" t="str">
        <f>TRIM(RIGHT(D383, 3))</f>
        <v>ENG</v>
      </c>
      <c r="D383" s="1" t="s">
        <v>30</v>
      </c>
      <c r="E383" s="1" t="s">
        <v>39</v>
      </c>
      <c r="F383">
        <v>23</v>
      </c>
      <c r="G383">
        <v>20</v>
      </c>
      <c r="H383">
        <v>13</v>
      </c>
      <c r="I383">
        <v>1237</v>
      </c>
      <c r="J383">
        <v>13.7</v>
      </c>
      <c r="K383">
        <v>0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0.8</v>
      </c>
      <c r="V383">
        <v>0.9</v>
      </c>
      <c r="W383">
        <v>22</v>
      </c>
      <c r="X383">
        <v>43</v>
      </c>
      <c r="Y383">
        <v>26</v>
      </c>
      <c r="Z383">
        <v>0</v>
      </c>
      <c r="AA383">
        <v>7.0000000000000007E-2</v>
      </c>
      <c r="AB383">
        <v>7.0000000000000007E-2</v>
      </c>
      <c r="AC383">
        <v>0</v>
      </c>
      <c r="AD383">
        <v>7.0000000000000007E-2</v>
      </c>
      <c r="AE383">
        <v>0</v>
      </c>
      <c r="AF383">
        <v>0.06</v>
      </c>
      <c r="AG383">
        <v>0.06</v>
      </c>
      <c r="AH383">
        <v>0</v>
      </c>
      <c r="AI383">
        <v>0.06</v>
      </c>
      <c r="AJ383" s="1" t="s">
        <v>463</v>
      </c>
    </row>
    <row r="384" spans="1:36" x14ac:dyDescent="0.3">
      <c r="A384" s="1" t="s">
        <v>477</v>
      </c>
      <c r="B384" s="1" t="str">
        <f>TRIM(LEFT(D384, FIND(" ", D384)-1))</f>
        <v>bf</v>
      </c>
      <c r="C384" s="1" t="str">
        <f>TRIM(RIGHT(D384, 3))</f>
        <v>BFA</v>
      </c>
      <c r="D384" s="1" t="s">
        <v>316</v>
      </c>
      <c r="E384" s="1" t="s">
        <v>198</v>
      </c>
      <c r="F384">
        <v>21</v>
      </c>
      <c r="G384">
        <v>30</v>
      </c>
      <c r="H384">
        <v>12</v>
      </c>
      <c r="I384">
        <v>1229</v>
      </c>
      <c r="J384">
        <v>13.7</v>
      </c>
      <c r="K384">
        <v>1</v>
      </c>
      <c r="L384">
        <v>2</v>
      </c>
      <c r="M384">
        <v>3</v>
      </c>
      <c r="N384">
        <v>1</v>
      </c>
      <c r="O384">
        <v>0</v>
      </c>
      <c r="P384">
        <v>0</v>
      </c>
      <c r="Q384">
        <v>3</v>
      </c>
      <c r="R384">
        <v>0</v>
      </c>
      <c r="S384">
        <v>2.6</v>
      </c>
      <c r="T384">
        <v>2.6</v>
      </c>
      <c r="U384">
        <v>1.5</v>
      </c>
      <c r="V384">
        <v>4.0999999999999996</v>
      </c>
      <c r="W384">
        <v>47</v>
      </c>
      <c r="X384">
        <v>35</v>
      </c>
      <c r="Y384">
        <v>90</v>
      </c>
      <c r="Z384">
        <v>7.0000000000000007E-2</v>
      </c>
      <c r="AA384">
        <v>0.15</v>
      </c>
      <c r="AB384">
        <v>0.22</v>
      </c>
      <c r="AC384">
        <v>7.0000000000000007E-2</v>
      </c>
      <c r="AD384">
        <v>0.22</v>
      </c>
      <c r="AE384">
        <v>0.19</v>
      </c>
      <c r="AF384">
        <v>0.11</v>
      </c>
      <c r="AG384">
        <v>0.3</v>
      </c>
      <c r="AH384">
        <v>0.19</v>
      </c>
      <c r="AI384">
        <v>0.3</v>
      </c>
      <c r="AJ384" s="1" t="s">
        <v>463</v>
      </c>
    </row>
    <row r="385" spans="1:36" x14ac:dyDescent="0.3">
      <c r="A385" s="1" t="s">
        <v>478</v>
      </c>
      <c r="B385" s="1" t="str">
        <f>TRIM(LEFT(D385, FIND(" ", D385)-1))</f>
        <v>eng</v>
      </c>
      <c r="C385" s="1" t="str">
        <f>TRIM(RIGHT(D385, 3))</f>
        <v>ENG</v>
      </c>
      <c r="D385" s="1" t="s">
        <v>30</v>
      </c>
      <c r="E385" s="1" t="s">
        <v>27</v>
      </c>
      <c r="F385">
        <v>19</v>
      </c>
      <c r="G385">
        <v>23</v>
      </c>
      <c r="H385">
        <v>11</v>
      </c>
      <c r="I385">
        <v>1014</v>
      </c>
      <c r="J385">
        <v>11.3</v>
      </c>
      <c r="K385">
        <v>1</v>
      </c>
      <c r="L385">
        <v>1</v>
      </c>
      <c r="M385">
        <v>2</v>
      </c>
      <c r="N385">
        <v>1</v>
      </c>
      <c r="O385">
        <v>0</v>
      </c>
      <c r="P385">
        <v>0</v>
      </c>
      <c r="Q385">
        <v>3</v>
      </c>
      <c r="R385">
        <v>0</v>
      </c>
      <c r="S385">
        <v>0.7</v>
      </c>
      <c r="T385">
        <v>0.7</v>
      </c>
      <c r="U385">
        <v>1.7</v>
      </c>
      <c r="V385">
        <v>2.4</v>
      </c>
      <c r="W385">
        <v>24</v>
      </c>
      <c r="X385">
        <v>50</v>
      </c>
      <c r="Y385">
        <v>35</v>
      </c>
      <c r="Z385">
        <v>0.09</v>
      </c>
      <c r="AA385">
        <v>0.09</v>
      </c>
      <c r="AB385">
        <v>0.18</v>
      </c>
      <c r="AC385">
        <v>0.09</v>
      </c>
      <c r="AD385">
        <v>0.18</v>
      </c>
      <c r="AE385">
        <v>0.06</v>
      </c>
      <c r="AF385">
        <v>0.15</v>
      </c>
      <c r="AG385">
        <v>0.22</v>
      </c>
      <c r="AH385">
        <v>0.06</v>
      </c>
      <c r="AI385">
        <v>0.22</v>
      </c>
      <c r="AJ385" s="1" t="s">
        <v>463</v>
      </c>
    </row>
    <row r="386" spans="1:36" x14ac:dyDescent="0.3">
      <c r="A386" s="1" t="s">
        <v>479</v>
      </c>
      <c r="B386" s="1" t="str">
        <f>TRIM(LEFT(D386, FIND(" ", D386)-1))</f>
        <v>co</v>
      </c>
      <c r="C386" s="1" t="str">
        <f>TRIM(RIGHT(D386, 3))</f>
        <v>COL</v>
      </c>
      <c r="D386" s="1" t="s">
        <v>72</v>
      </c>
      <c r="E386" s="1" t="s">
        <v>31</v>
      </c>
      <c r="F386">
        <v>24</v>
      </c>
      <c r="G386">
        <v>20</v>
      </c>
      <c r="H386">
        <v>7</v>
      </c>
      <c r="I386">
        <v>699</v>
      </c>
      <c r="J386">
        <v>7.8</v>
      </c>
      <c r="K386">
        <v>2</v>
      </c>
      <c r="L386">
        <v>2</v>
      </c>
      <c r="M386">
        <v>4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2.5</v>
      </c>
      <c r="T386">
        <v>2.5</v>
      </c>
      <c r="U386">
        <v>2.4</v>
      </c>
      <c r="V386">
        <v>5</v>
      </c>
      <c r="W386">
        <v>51</v>
      </c>
      <c r="X386">
        <v>38</v>
      </c>
      <c r="Y386">
        <v>85</v>
      </c>
      <c r="Z386">
        <v>0.26</v>
      </c>
      <c r="AA386">
        <v>0.26</v>
      </c>
      <c r="AB386">
        <v>0.52</v>
      </c>
      <c r="AC386">
        <v>0.26</v>
      </c>
      <c r="AD386">
        <v>0.52</v>
      </c>
      <c r="AE386">
        <v>0.33</v>
      </c>
      <c r="AF386">
        <v>0.31</v>
      </c>
      <c r="AG386">
        <v>0.64</v>
      </c>
      <c r="AH386">
        <v>0.33</v>
      </c>
      <c r="AI386">
        <v>0.64</v>
      </c>
      <c r="AJ386" s="1" t="s">
        <v>463</v>
      </c>
    </row>
    <row r="387" spans="1:36" x14ac:dyDescent="0.3">
      <c r="A387" s="1" t="s">
        <v>480</v>
      </c>
      <c r="B387" s="1" t="str">
        <f>TRIM(LEFT(D387, FIND(" ", D387)-1))</f>
        <v>wls</v>
      </c>
      <c r="C387" s="1" t="str">
        <f>TRIM(RIGHT(D387, 3))</f>
        <v>WAL</v>
      </c>
      <c r="D387" s="1" t="s">
        <v>108</v>
      </c>
      <c r="E387" s="1" t="s">
        <v>39</v>
      </c>
      <c r="F387">
        <v>25</v>
      </c>
      <c r="G387">
        <v>10</v>
      </c>
      <c r="H387">
        <v>6</v>
      </c>
      <c r="I387">
        <v>617</v>
      </c>
      <c r="J387">
        <v>6.9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2</v>
      </c>
      <c r="R387">
        <v>0</v>
      </c>
      <c r="S387">
        <v>0.1</v>
      </c>
      <c r="T387">
        <v>0.1</v>
      </c>
      <c r="U387">
        <v>0.4</v>
      </c>
      <c r="V387">
        <v>0.5</v>
      </c>
      <c r="W387">
        <v>4</v>
      </c>
      <c r="X387">
        <v>25</v>
      </c>
      <c r="Y387">
        <v>1</v>
      </c>
      <c r="Z387">
        <v>0</v>
      </c>
      <c r="AA387">
        <v>0.15</v>
      </c>
      <c r="AB387">
        <v>0.15</v>
      </c>
      <c r="AC387">
        <v>0</v>
      </c>
      <c r="AD387">
        <v>0.15</v>
      </c>
      <c r="AE387">
        <v>0.01</v>
      </c>
      <c r="AF387">
        <v>0.06</v>
      </c>
      <c r="AG387">
        <v>7.0000000000000007E-2</v>
      </c>
      <c r="AH387">
        <v>0.01</v>
      </c>
      <c r="AI387">
        <v>7.0000000000000007E-2</v>
      </c>
      <c r="AJ387" s="1" t="s">
        <v>463</v>
      </c>
    </row>
    <row r="388" spans="1:36" x14ac:dyDescent="0.3">
      <c r="A388" s="1" t="s">
        <v>481</v>
      </c>
      <c r="B388" s="1" t="str">
        <f>TRIM(LEFT(D388, FIND(" ", D388)-1))</f>
        <v>ie</v>
      </c>
      <c r="C388" s="1" t="str">
        <f>TRIM(RIGHT(D388, 3))</f>
        <v>IRL</v>
      </c>
      <c r="D388" s="1" t="s">
        <v>96</v>
      </c>
      <c r="E388" s="1" t="s">
        <v>34</v>
      </c>
      <c r="F388">
        <v>24</v>
      </c>
      <c r="G388">
        <v>4</v>
      </c>
      <c r="H388">
        <v>4</v>
      </c>
      <c r="I388">
        <v>360</v>
      </c>
      <c r="J388">
        <v>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1" t="s">
        <v>463</v>
      </c>
    </row>
    <row r="389" spans="1:36" x14ac:dyDescent="0.3">
      <c r="A389" s="1" t="s">
        <v>482</v>
      </c>
      <c r="B389" s="1" t="str">
        <f>TRIM(LEFT(D389, FIND(" ", D389)-1))</f>
        <v>eng</v>
      </c>
      <c r="C389" s="1" t="str">
        <f>TRIM(RIGHT(D389, 3))</f>
        <v>ENG</v>
      </c>
      <c r="D389" s="1" t="s">
        <v>30</v>
      </c>
      <c r="E389" s="1" t="s">
        <v>27</v>
      </c>
      <c r="F389">
        <v>28</v>
      </c>
      <c r="G389">
        <v>11</v>
      </c>
      <c r="H389">
        <v>3</v>
      </c>
      <c r="I389">
        <v>386</v>
      </c>
      <c r="J389">
        <v>4.3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0.1</v>
      </c>
      <c r="T389">
        <v>0.1</v>
      </c>
      <c r="U389">
        <v>0.2</v>
      </c>
      <c r="V389">
        <v>0.3</v>
      </c>
      <c r="W389">
        <v>6</v>
      </c>
      <c r="X389">
        <v>20</v>
      </c>
      <c r="Y389">
        <v>3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0.02</v>
      </c>
      <c r="AF389">
        <v>0.06</v>
      </c>
      <c r="AG389">
        <v>0.08</v>
      </c>
      <c r="AH389">
        <v>0.02</v>
      </c>
      <c r="AI389">
        <v>0.08</v>
      </c>
      <c r="AJ389" s="1" t="s">
        <v>463</v>
      </c>
    </row>
    <row r="390" spans="1:36" x14ac:dyDescent="0.3">
      <c r="A390" s="1" t="s">
        <v>483</v>
      </c>
      <c r="B390" s="1" t="str">
        <f>TRIM(LEFT(D390, FIND(" ", D390)-1))</f>
        <v>tr</v>
      </c>
      <c r="C390" s="1" t="str">
        <f>TRIM(RIGHT(D390, 3))</f>
        <v>TUR</v>
      </c>
      <c r="D390" s="1" t="s">
        <v>484</v>
      </c>
      <c r="E390" s="1" t="s">
        <v>31</v>
      </c>
      <c r="F390">
        <v>26</v>
      </c>
      <c r="G390">
        <v>16</v>
      </c>
      <c r="H390">
        <v>2</v>
      </c>
      <c r="I390">
        <v>328</v>
      </c>
      <c r="J390">
        <v>3.6</v>
      </c>
      <c r="K390">
        <v>2</v>
      </c>
      <c r="L390">
        <v>2</v>
      </c>
      <c r="M390">
        <v>4</v>
      </c>
      <c r="N390">
        <v>2</v>
      </c>
      <c r="O390">
        <v>0</v>
      </c>
      <c r="P390">
        <v>0</v>
      </c>
      <c r="Q390">
        <v>1</v>
      </c>
      <c r="R390">
        <v>0</v>
      </c>
      <c r="S390">
        <v>2.9</v>
      </c>
      <c r="T390">
        <v>2.9</v>
      </c>
      <c r="U390">
        <v>1</v>
      </c>
      <c r="V390">
        <v>3.9</v>
      </c>
      <c r="W390">
        <v>4</v>
      </c>
      <c r="X390">
        <v>7</v>
      </c>
      <c r="Y390">
        <v>28</v>
      </c>
      <c r="Z390">
        <v>0.55000000000000004</v>
      </c>
      <c r="AA390">
        <v>0.55000000000000004</v>
      </c>
      <c r="AB390">
        <v>1.1000000000000001</v>
      </c>
      <c r="AC390">
        <v>0.55000000000000004</v>
      </c>
      <c r="AD390">
        <v>1.1000000000000001</v>
      </c>
      <c r="AE390">
        <v>0.8</v>
      </c>
      <c r="AF390">
        <v>0.28000000000000003</v>
      </c>
      <c r="AG390">
        <v>1.07</v>
      </c>
      <c r="AH390">
        <v>0.8</v>
      </c>
      <c r="AI390">
        <v>1.07</v>
      </c>
      <c r="AJ390" s="1" t="s">
        <v>463</v>
      </c>
    </row>
    <row r="391" spans="1:36" x14ac:dyDescent="0.3">
      <c r="A391" s="1" t="s">
        <v>485</v>
      </c>
      <c r="B391" s="1" t="str">
        <f>TRIM(LEFT(D391, FIND(" ", D391)-1))</f>
        <v>wls</v>
      </c>
      <c r="C391" s="1" t="str">
        <f>TRIM(RIGHT(D391, 3))</f>
        <v>WAL</v>
      </c>
      <c r="D391" s="1" t="s">
        <v>108</v>
      </c>
      <c r="E391" s="1" t="s">
        <v>31</v>
      </c>
      <c r="F391">
        <v>26</v>
      </c>
      <c r="G391">
        <v>13</v>
      </c>
      <c r="H391">
        <v>2</v>
      </c>
      <c r="I391">
        <v>282</v>
      </c>
      <c r="J391">
        <v>3.1</v>
      </c>
      <c r="K391">
        <v>1</v>
      </c>
      <c r="L391">
        <v>1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2.2000000000000002</v>
      </c>
      <c r="T391">
        <v>2.2000000000000002</v>
      </c>
      <c r="U391">
        <v>1</v>
      </c>
      <c r="V391">
        <v>3.2</v>
      </c>
      <c r="W391">
        <v>8</v>
      </c>
      <c r="X391">
        <v>21</v>
      </c>
      <c r="Y391">
        <v>27</v>
      </c>
      <c r="Z391">
        <v>0.32</v>
      </c>
      <c r="AA391">
        <v>0.32</v>
      </c>
      <c r="AB391">
        <v>0.64</v>
      </c>
      <c r="AC391">
        <v>0.32</v>
      </c>
      <c r="AD391">
        <v>0.64</v>
      </c>
      <c r="AE391">
        <v>0.7</v>
      </c>
      <c r="AF391">
        <v>0.33</v>
      </c>
      <c r="AG391">
        <v>1.03</v>
      </c>
      <c r="AH391">
        <v>0.7</v>
      </c>
      <c r="AI391">
        <v>1.03</v>
      </c>
      <c r="AJ391" s="1" t="s">
        <v>463</v>
      </c>
    </row>
    <row r="392" spans="1:36" x14ac:dyDescent="0.3">
      <c r="A392" s="1" t="s">
        <v>486</v>
      </c>
      <c r="B392" s="1" t="str">
        <f>TRIM(LEFT(D392, FIND(" ", D392)-1))</f>
        <v>ro</v>
      </c>
      <c r="C392" s="1" t="str">
        <f>TRIM(RIGHT(D392, 3))</f>
        <v>ROU</v>
      </c>
      <c r="D392" s="1" t="s">
        <v>241</v>
      </c>
      <c r="E392" s="1" t="s">
        <v>34</v>
      </c>
      <c r="F392">
        <v>26</v>
      </c>
      <c r="G392">
        <v>2</v>
      </c>
      <c r="H392">
        <v>2</v>
      </c>
      <c r="I392">
        <v>180</v>
      </c>
      <c r="J392">
        <v>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1" t="s">
        <v>463</v>
      </c>
    </row>
    <row r="393" spans="1:36" x14ac:dyDescent="0.3">
      <c r="A393" s="1" t="s">
        <v>487</v>
      </c>
      <c r="B393" s="1" t="str">
        <f>TRIM(LEFT(D393, FIND(" ", D393)-1))</f>
        <v>eng</v>
      </c>
      <c r="C393" s="1" t="str">
        <f>TRIM(RIGHT(D393, 3))</f>
        <v>ENG</v>
      </c>
      <c r="D393" s="1" t="s">
        <v>30</v>
      </c>
      <c r="E393" s="1" t="s">
        <v>44</v>
      </c>
      <c r="F393">
        <v>23</v>
      </c>
      <c r="G393">
        <v>3</v>
      </c>
      <c r="H393">
        <v>2</v>
      </c>
      <c r="I393">
        <v>152</v>
      </c>
      <c r="J393">
        <v>1.7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0.1</v>
      </c>
      <c r="T393">
        <v>0.1</v>
      </c>
      <c r="U393">
        <v>0</v>
      </c>
      <c r="V393">
        <v>0.1</v>
      </c>
      <c r="W393">
        <v>2</v>
      </c>
      <c r="X393">
        <v>8</v>
      </c>
      <c r="Y393">
        <v>9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0.04</v>
      </c>
      <c r="AF393">
        <v>0</v>
      </c>
      <c r="AG393">
        <v>0.04</v>
      </c>
      <c r="AH393">
        <v>0.04</v>
      </c>
      <c r="AI393">
        <v>0.04</v>
      </c>
      <c r="AJ393" s="1" t="s">
        <v>463</v>
      </c>
    </row>
    <row r="394" spans="1:36" x14ac:dyDescent="0.3">
      <c r="A394" s="1" t="s">
        <v>488</v>
      </c>
      <c r="B394" s="1" t="str">
        <f>TRIM(LEFT(D394, FIND(" ", D394)-1))</f>
        <v>us</v>
      </c>
      <c r="C394" s="1" t="str">
        <f>TRIM(RIGHT(D394, 3))</f>
        <v>USA</v>
      </c>
      <c r="D394" s="1" t="s">
        <v>358</v>
      </c>
      <c r="E394" s="1" t="s">
        <v>27</v>
      </c>
      <c r="F394">
        <v>24</v>
      </c>
      <c r="G394">
        <v>3</v>
      </c>
      <c r="H394">
        <v>1</v>
      </c>
      <c r="I394">
        <v>121</v>
      </c>
      <c r="J394">
        <v>1.3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0.1</v>
      </c>
      <c r="V394">
        <v>0.1</v>
      </c>
      <c r="W394">
        <v>4</v>
      </c>
      <c r="X394">
        <v>5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0.06</v>
      </c>
      <c r="AG394">
        <v>0.06</v>
      </c>
      <c r="AH394">
        <v>0</v>
      </c>
      <c r="AI394">
        <v>0.06</v>
      </c>
      <c r="AJ394" s="1" t="s">
        <v>463</v>
      </c>
    </row>
    <row r="395" spans="1:36" x14ac:dyDescent="0.3">
      <c r="A395" s="1" t="s">
        <v>489</v>
      </c>
      <c r="B395" s="1" t="str">
        <f>TRIM(LEFT(D395, FIND(" ", D395)-1))</f>
        <v>eng</v>
      </c>
      <c r="C395" s="1" t="str">
        <f>TRIM(RIGHT(D395, 3))</f>
        <v>ENG</v>
      </c>
      <c r="D395" s="1" t="s">
        <v>30</v>
      </c>
      <c r="E395" s="1" t="s">
        <v>39</v>
      </c>
      <c r="F395">
        <v>21</v>
      </c>
      <c r="G395">
        <v>5</v>
      </c>
      <c r="H395">
        <v>1</v>
      </c>
      <c r="I395">
        <v>76</v>
      </c>
      <c r="J395">
        <v>0.8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1" t="s">
        <v>463</v>
      </c>
    </row>
    <row r="396" spans="1:36" x14ac:dyDescent="0.3">
      <c r="A396" s="1" t="s">
        <v>490</v>
      </c>
      <c r="B396" s="1" t="str">
        <f>TRIM(LEFT(D396, FIND(" ", D396)-1))</f>
        <v>wls</v>
      </c>
      <c r="C396" s="1" t="str">
        <f>TRIM(RIGHT(D396, 3))</f>
        <v>WAL</v>
      </c>
      <c r="D396" s="1" t="s">
        <v>108</v>
      </c>
      <c r="E396" s="1" t="s">
        <v>31</v>
      </c>
      <c r="F396">
        <v>30</v>
      </c>
      <c r="G396">
        <v>8</v>
      </c>
      <c r="H396">
        <v>0</v>
      </c>
      <c r="I396">
        <v>108</v>
      </c>
      <c r="J396">
        <v>1.2</v>
      </c>
      <c r="K396">
        <v>1</v>
      </c>
      <c r="L396">
        <v>0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1.5</v>
      </c>
      <c r="T396">
        <v>1.5</v>
      </c>
      <c r="U396">
        <v>0.2</v>
      </c>
      <c r="V396">
        <v>1.7</v>
      </c>
      <c r="W396">
        <v>2</v>
      </c>
      <c r="X396">
        <v>4</v>
      </c>
      <c r="Y396">
        <v>15</v>
      </c>
      <c r="Z396">
        <v>0.83</v>
      </c>
      <c r="AA396">
        <v>0</v>
      </c>
      <c r="AB396">
        <v>0.83</v>
      </c>
      <c r="AC396">
        <v>0.83</v>
      </c>
      <c r="AD396">
        <v>0.83</v>
      </c>
      <c r="AE396">
        <v>1.23</v>
      </c>
      <c r="AF396">
        <v>0.2</v>
      </c>
      <c r="AG396">
        <v>1.44</v>
      </c>
      <c r="AH396">
        <v>1.23</v>
      </c>
      <c r="AI396">
        <v>1.44</v>
      </c>
      <c r="AJ396" s="1" t="s">
        <v>463</v>
      </c>
    </row>
    <row r="397" spans="1:36" x14ac:dyDescent="0.3">
      <c r="A397" s="1" t="s">
        <v>491</v>
      </c>
      <c r="B397" s="1" t="str">
        <f>TRIM(LEFT(D397, FIND(" ", D397)-1))</f>
        <v>ci</v>
      </c>
      <c r="C397" s="1" t="str">
        <f>TRIM(RIGHT(D397, 3))</f>
        <v>CIV</v>
      </c>
      <c r="D397" s="1" t="s">
        <v>277</v>
      </c>
      <c r="E397" s="1" t="s">
        <v>27</v>
      </c>
      <c r="F397">
        <v>23</v>
      </c>
      <c r="G397">
        <v>3</v>
      </c>
      <c r="H397">
        <v>0</v>
      </c>
      <c r="I397">
        <v>47</v>
      </c>
      <c r="J397">
        <v>0.5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0.2</v>
      </c>
      <c r="T397">
        <v>0.2</v>
      </c>
      <c r="U397">
        <v>0</v>
      </c>
      <c r="V397">
        <v>0.2</v>
      </c>
      <c r="W397">
        <v>2</v>
      </c>
      <c r="X397">
        <v>3</v>
      </c>
      <c r="Y397">
        <v>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0.34</v>
      </c>
      <c r="AF397">
        <v>7.0000000000000007E-2</v>
      </c>
      <c r="AG397">
        <v>0.41</v>
      </c>
      <c r="AH397">
        <v>0.34</v>
      </c>
      <c r="AI397">
        <v>0.41</v>
      </c>
      <c r="AJ397" s="1" t="s">
        <v>463</v>
      </c>
    </row>
    <row r="398" spans="1:36" x14ac:dyDescent="0.3">
      <c r="A398" s="1" t="s">
        <v>492</v>
      </c>
      <c r="B398" s="1" t="str">
        <f>TRIM(LEFT(D398, FIND(" ", D398)-1))</f>
        <v>fr</v>
      </c>
      <c r="C398" s="1" t="str">
        <f>TRIM(RIGHT(D398, 3))</f>
        <v>FRA</v>
      </c>
      <c r="D398" s="1" t="s">
        <v>89</v>
      </c>
      <c r="E398" s="1" t="s">
        <v>37</v>
      </c>
      <c r="F398">
        <v>25</v>
      </c>
      <c r="G398">
        <v>5</v>
      </c>
      <c r="H398">
        <v>0</v>
      </c>
      <c r="I398">
        <v>41</v>
      </c>
      <c r="J398">
        <v>0.5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0.2</v>
      </c>
      <c r="T398">
        <v>0.2</v>
      </c>
      <c r="U398">
        <v>0</v>
      </c>
      <c r="V398">
        <v>0.2</v>
      </c>
      <c r="W398">
        <v>4</v>
      </c>
      <c r="X398">
        <v>5</v>
      </c>
      <c r="Y398">
        <v>4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0.34</v>
      </c>
      <c r="AF398">
        <v>0</v>
      </c>
      <c r="AG398">
        <v>0.34</v>
      </c>
      <c r="AH398">
        <v>0.34</v>
      </c>
      <c r="AI398">
        <v>0.34</v>
      </c>
      <c r="AJ398" s="1" t="s">
        <v>463</v>
      </c>
    </row>
    <row r="399" spans="1:36" x14ac:dyDescent="0.3">
      <c r="A399" s="1" t="s">
        <v>493</v>
      </c>
      <c r="B399" s="1" t="str">
        <f>TRIM(LEFT(D399, FIND(" ", D399)-1))</f>
        <v>eng</v>
      </c>
      <c r="C399" s="1" t="str">
        <f>TRIM(RIGHT(D399, 3))</f>
        <v>ENG</v>
      </c>
      <c r="D399" s="1" t="s">
        <v>30</v>
      </c>
      <c r="E399" s="1" t="s">
        <v>44</v>
      </c>
      <c r="F399">
        <v>19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s="1" t="s">
        <v>463</v>
      </c>
    </row>
    <row r="400" spans="1:36" x14ac:dyDescent="0.3">
      <c r="A400" s="1" t="s">
        <v>494</v>
      </c>
      <c r="B400" s="1" t="str">
        <f>TRIM(LEFT(D400, FIND(" ", D400)-1))</f>
        <v>eng</v>
      </c>
      <c r="C400" s="1" t="str">
        <f>TRIM(RIGHT(D400, 3))</f>
        <v>ENG</v>
      </c>
      <c r="D400" s="1" t="s">
        <v>30</v>
      </c>
      <c r="E400" s="1" t="s">
        <v>39</v>
      </c>
      <c r="F400">
        <v>26</v>
      </c>
      <c r="G400">
        <v>38</v>
      </c>
      <c r="H400">
        <v>38</v>
      </c>
      <c r="I400">
        <v>3420</v>
      </c>
      <c r="J400">
        <v>38</v>
      </c>
      <c r="K400">
        <v>2</v>
      </c>
      <c r="L400">
        <v>0</v>
      </c>
      <c r="M400">
        <v>2</v>
      </c>
      <c r="N400">
        <v>2</v>
      </c>
      <c r="O400">
        <v>0</v>
      </c>
      <c r="P400">
        <v>0</v>
      </c>
      <c r="Q400">
        <v>7</v>
      </c>
      <c r="R400">
        <v>0</v>
      </c>
      <c r="S400">
        <v>1.8</v>
      </c>
      <c r="T400">
        <v>1.8</v>
      </c>
      <c r="U400">
        <v>1.4</v>
      </c>
      <c r="V400">
        <v>3.2</v>
      </c>
      <c r="W400">
        <v>22</v>
      </c>
      <c r="X400">
        <v>117</v>
      </c>
      <c r="Y400">
        <v>5</v>
      </c>
      <c r="Z400">
        <v>0.05</v>
      </c>
      <c r="AA400">
        <v>0</v>
      </c>
      <c r="AB400">
        <v>0.05</v>
      </c>
      <c r="AC400">
        <v>0.05</v>
      </c>
      <c r="AD400">
        <v>0.05</v>
      </c>
      <c r="AE400">
        <v>0.05</v>
      </c>
      <c r="AF400">
        <v>0.04</v>
      </c>
      <c r="AG400">
        <v>0.08</v>
      </c>
      <c r="AH400">
        <v>0.05</v>
      </c>
      <c r="AI400">
        <v>0.08</v>
      </c>
      <c r="AJ400" s="1" t="s">
        <v>495</v>
      </c>
    </row>
    <row r="401" spans="1:36" x14ac:dyDescent="0.3">
      <c r="A401" s="1" t="s">
        <v>496</v>
      </c>
      <c r="B401" s="1" t="str">
        <f>TRIM(LEFT(D401, FIND(" ", D401)-1))</f>
        <v>pt</v>
      </c>
      <c r="C401" s="1" t="str">
        <f>TRIM(RIGHT(D401, 3))</f>
        <v>POR</v>
      </c>
      <c r="D401" s="1" t="s">
        <v>41</v>
      </c>
      <c r="E401" s="1" t="s">
        <v>48</v>
      </c>
      <c r="F401">
        <v>29</v>
      </c>
      <c r="G401">
        <v>36</v>
      </c>
      <c r="H401">
        <v>36</v>
      </c>
      <c r="I401">
        <v>3084</v>
      </c>
      <c r="J401">
        <v>34.299999999999997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10</v>
      </c>
      <c r="R401">
        <v>1</v>
      </c>
      <c r="S401">
        <v>1.3</v>
      </c>
      <c r="T401">
        <v>1.3</v>
      </c>
      <c r="U401">
        <v>1.7</v>
      </c>
      <c r="V401">
        <v>3</v>
      </c>
      <c r="W401">
        <v>103</v>
      </c>
      <c r="X401">
        <v>138</v>
      </c>
      <c r="Y401">
        <v>150</v>
      </c>
      <c r="Z401">
        <v>0</v>
      </c>
      <c r="AA401">
        <v>0.03</v>
      </c>
      <c r="AB401">
        <v>0.03</v>
      </c>
      <c r="AC401">
        <v>0</v>
      </c>
      <c r="AD401">
        <v>0.03</v>
      </c>
      <c r="AE401">
        <v>0.04</v>
      </c>
      <c r="AF401">
        <v>0.05</v>
      </c>
      <c r="AG401">
        <v>0.09</v>
      </c>
      <c r="AH401">
        <v>0.04</v>
      </c>
      <c r="AI401">
        <v>0.09</v>
      </c>
      <c r="AJ401" s="1" t="s">
        <v>495</v>
      </c>
    </row>
    <row r="402" spans="1:36" x14ac:dyDescent="0.3">
      <c r="A402" s="1" t="s">
        <v>497</v>
      </c>
      <c r="B402" s="1" t="str">
        <f>TRIM(LEFT(D402, FIND(" ", D402)-1))</f>
        <v>pt</v>
      </c>
      <c r="C402" s="1" t="str">
        <f>TRIM(RIGHT(D402, 3))</f>
        <v>POR</v>
      </c>
      <c r="D402" s="1" t="s">
        <v>41</v>
      </c>
      <c r="E402" s="1" t="s">
        <v>34</v>
      </c>
      <c r="F402">
        <v>30</v>
      </c>
      <c r="G402">
        <v>35</v>
      </c>
      <c r="H402">
        <v>35</v>
      </c>
      <c r="I402">
        <v>3037</v>
      </c>
      <c r="J402">
        <v>33.700000000000003</v>
      </c>
      <c r="K402">
        <v>0</v>
      </c>
      <c r="L402">
        <v>1</v>
      </c>
      <c r="M402">
        <v>1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0.03</v>
      </c>
      <c r="AB402">
        <v>0.03</v>
      </c>
      <c r="AC402">
        <v>0</v>
      </c>
      <c r="AD402">
        <v>0.03</v>
      </c>
      <c r="AE402">
        <v>0</v>
      </c>
      <c r="AF402">
        <v>0</v>
      </c>
      <c r="AG402">
        <v>0</v>
      </c>
      <c r="AH402">
        <v>0</v>
      </c>
      <c r="AI402">
        <v>0</v>
      </c>
      <c r="AJ402" s="1" t="s">
        <v>495</v>
      </c>
    </row>
    <row r="403" spans="1:36" x14ac:dyDescent="0.3">
      <c r="A403" s="1" t="s">
        <v>498</v>
      </c>
      <c r="B403" s="1" t="str">
        <f>TRIM(LEFT(D403, FIND(" ", D403)-1))</f>
        <v>ga</v>
      </c>
      <c r="C403" s="1" t="str">
        <f>TRIM(RIGHT(D403, 3))</f>
        <v>GAB</v>
      </c>
      <c r="D403" s="1" t="s">
        <v>499</v>
      </c>
      <c r="E403" s="1" t="s">
        <v>27</v>
      </c>
      <c r="F403">
        <v>29</v>
      </c>
      <c r="G403">
        <v>35</v>
      </c>
      <c r="H403">
        <v>34</v>
      </c>
      <c r="I403">
        <v>2968</v>
      </c>
      <c r="J403">
        <v>33</v>
      </c>
      <c r="K403">
        <v>4</v>
      </c>
      <c r="L403">
        <v>1</v>
      </c>
      <c r="M403">
        <v>5</v>
      </c>
      <c r="N403">
        <v>4</v>
      </c>
      <c r="O403">
        <v>0</v>
      </c>
      <c r="P403">
        <v>0</v>
      </c>
      <c r="Q403">
        <v>12</v>
      </c>
      <c r="R403">
        <v>1</v>
      </c>
      <c r="S403">
        <v>4.5999999999999996</v>
      </c>
      <c r="T403">
        <v>4.5999999999999996</v>
      </c>
      <c r="U403">
        <v>1.5</v>
      </c>
      <c r="V403">
        <v>6.2</v>
      </c>
      <c r="W403">
        <v>32</v>
      </c>
      <c r="X403">
        <v>76</v>
      </c>
      <c r="Y403">
        <v>49</v>
      </c>
      <c r="Z403">
        <v>0.12</v>
      </c>
      <c r="AA403">
        <v>0.03</v>
      </c>
      <c r="AB403">
        <v>0.15</v>
      </c>
      <c r="AC403">
        <v>0.12</v>
      </c>
      <c r="AD403">
        <v>0.15</v>
      </c>
      <c r="AE403">
        <v>0.14000000000000001</v>
      </c>
      <c r="AF403">
        <v>0.05</v>
      </c>
      <c r="AG403">
        <v>0.19</v>
      </c>
      <c r="AH403">
        <v>0.14000000000000001</v>
      </c>
      <c r="AI403">
        <v>0.19</v>
      </c>
      <c r="AJ403" s="1" t="s">
        <v>495</v>
      </c>
    </row>
    <row r="404" spans="1:36" x14ac:dyDescent="0.3">
      <c r="A404" s="1" t="s">
        <v>500</v>
      </c>
      <c r="B404" s="1" t="str">
        <f>TRIM(LEFT(D404, FIND(" ", D404)-1))</f>
        <v>br</v>
      </c>
      <c r="C404" s="1" t="str">
        <f>TRIM(RIGHT(D404, 3))</f>
        <v>BRA</v>
      </c>
      <c r="D404" s="1" t="s">
        <v>33</v>
      </c>
      <c r="E404" s="1" t="s">
        <v>27</v>
      </c>
      <c r="F404">
        <v>22</v>
      </c>
      <c r="G404">
        <v>34</v>
      </c>
      <c r="H404">
        <v>32</v>
      </c>
      <c r="I404">
        <v>2649</v>
      </c>
      <c r="J404">
        <v>29.4</v>
      </c>
      <c r="K404">
        <v>2</v>
      </c>
      <c r="L404">
        <v>1</v>
      </c>
      <c r="M404">
        <v>3</v>
      </c>
      <c r="N404">
        <v>2</v>
      </c>
      <c r="O404">
        <v>0</v>
      </c>
      <c r="P404">
        <v>0</v>
      </c>
      <c r="Q404">
        <v>11</v>
      </c>
      <c r="R404">
        <v>0</v>
      </c>
      <c r="S404">
        <v>1.7</v>
      </c>
      <c r="T404">
        <v>1.7</v>
      </c>
      <c r="U404">
        <v>1.1000000000000001</v>
      </c>
      <c r="V404">
        <v>2.8</v>
      </c>
      <c r="W404">
        <v>28</v>
      </c>
      <c r="X404">
        <v>101</v>
      </c>
      <c r="Y404">
        <v>44</v>
      </c>
      <c r="Z404">
        <v>7.0000000000000007E-2</v>
      </c>
      <c r="AA404">
        <v>0.03</v>
      </c>
      <c r="AB404">
        <v>0.1</v>
      </c>
      <c r="AC404">
        <v>7.0000000000000007E-2</v>
      </c>
      <c r="AD404">
        <v>0.1</v>
      </c>
      <c r="AE404">
        <v>0.06</v>
      </c>
      <c r="AF404">
        <v>0.04</v>
      </c>
      <c r="AG404">
        <v>0.1</v>
      </c>
      <c r="AH404">
        <v>0.06</v>
      </c>
      <c r="AI404">
        <v>0.1</v>
      </c>
      <c r="AJ404" s="1" t="s">
        <v>495</v>
      </c>
    </row>
    <row r="405" spans="1:36" x14ac:dyDescent="0.3">
      <c r="A405" s="1" t="s">
        <v>501</v>
      </c>
      <c r="B405" s="1" t="str">
        <f>TRIM(LEFT(D405, FIND(" ", D405)-1))</f>
        <v>pt</v>
      </c>
      <c r="C405" s="1" t="str">
        <f>TRIM(RIGHT(D405, 3))</f>
        <v>POR</v>
      </c>
      <c r="D405" s="1" t="s">
        <v>41</v>
      </c>
      <c r="E405" s="1" t="s">
        <v>39</v>
      </c>
      <c r="F405">
        <v>24</v>
      </c>
      <c r="G405">
        <v>35</v>
      </c>
      <c r="H405">
        <v>31</v>
      </c>
      <c r="I405">
        <v>2772</v>
      </c>
      <c r="J405">
        <v>30.8</v>
      </c>
      <c r="K405">
        <v>1</v>
      </c>
      <c r="L405">
        <v>3</v>
      </c>
      <c r="M405">
        <v>4</v>
      </c>
      <c r="N405">
        <v>1</v>
      </c>
      <c r="O405">
        <v>0</v>
      </c>
      <c r="P405">
        <v>0</v>
      </c>
      <c r="Q405">
        <v>7</v>
      </c>
      <c r="R405">
        <v>0</v>
      </c>
      <c r="S405">
        <v>1.6</v>
      </c>
      <c r="T405">
        <v>1.6</v>
      </c>
      <c r="U405">
        <v>1.2</v>
      </c>
      <c r="V405">
        <v>2.8</v>
      </c>
      <c r="W405">
        <v>22</v>
      </c>
      <c r="X405">
        <v>79</v>
      </c>
      <c r="Y405">
        <v>11</v>
      </c>
      <c r="Z405">
        <v>0.03</v>
      </c>
      <c r="AA405">
        <v>0.1</v>
      </c>
      <c r="AB405">
        <v>0.13</v>
      </c>
      <c r="AC405">
        <v>0.03</v>
      </c>
      <c r="AD405">
        <v>0.13</v>
      </c>
      <c r="AE405">
        <v>0.05</v>
      </c>
      <c r="AF405">
        <v>0.04</v>
      </c>
      <c r="AG405">
        <v>0.09</v>
      </c>
      <c r="AH405">
        <v>0.05</v>
      </c>
      <c r="AI405">
        <v>0.09</v>
      </c>
      <c r="AJ405" s="1" t="s">
        <v>495</v>
      </c>
    </row>
    <row r="406" spans="1:36" x14ac:dyDescent="0.3">
      <c r="A406" s="1" t="s">
        <v>502</v>
      </c>
      <c r="B406" s="1" t="str">
        <f>TRIM(LEFT(D406, FIND(" ", D406)-1))</f>
        <v>br</v>
      </c>
      <c r="C406" s="1" t="str">
        <f>TRIM(RIGHT(D406, 3))</f>
        <v>BRA</v>
      </c>
      <c r="D406" s="1" t="s">
        <v>33</v>
      </c>
      <c r="E406" s="1" t="s">
        <v>31</v>
      </c>
      <c r="F406">
        <v>24</v>
      </c>
      <c r="G406">
        <v>32</v>
      </c>
      <c r="H406">
        <v>29</v>
      </c>
      <c r="I406">
        <v>2440</v>
      </c>
      <c r="J406">
        <v>27.1</v>
      </c>
      <c r="K406">
        <v>12</v>
      </c>
      <c r="L406">
        <v>7</v>
      </c>
      <c r="M406">
        <v>19</v>
      </c>
      <c r="N406">
        <v>11</v>
      </c>
      <c r="O406">
        <v>1</v>
      </c>
      <c r="P406">
        <v>1</v>
      </c>
      <c r="Q406">
        <v>9</v>
      </c>
      <c r="R406">
        <v>0</v>
      </c>
      <c r="S406">
        <v>9.5</v>
      </c>
      <c r="T406">
        <v>8.6999999999999993</v>
      </c>
      <c r="U406">
        <v>3.2</v>
      </c>
      <c r="V406">
        <v>11.9</v>
      </c>
      <c r="W406">
        <v>107</v>
      </c>
      <c r="X406">
        <v>87</v>
      </c>
      <c r="Y406">
        <v>139</v>
      </c>
      <c r="Z406">
        <v>0.44</v>
      </c>
      <c r="AA406">
        <v>0.26</v>
      </c>
      <c r="AB406">
        <v>0.7</v>
      </c>
      <c r="AC406">
        <v>0.41</v>
      </c>
      <c r="AD406">
        <v>0.66</v>
      </c>
      <c r="AE406">
        <v>0.35</v>
      </c>
      <c r="AF406">
        <v>0.12</v>
      </c>
      <c r="AG406">
        <v>0.47</v>
      </c>
      <c r="AH406">
        <v>0.32</v>
      </c>
      <c r="AI406">
        <v>0.44</v>
      </c>
      <c r="AJ406" s="1" t="s">
        <v>495</v>
      </c>
    </row>
    <row r="407" spans="1:36" x14ac:dyDescent="0.3">
      <c r="A407" s="1" t="s">
        <v>503</v>
      </c>
      <c r="B407" s="1" t="str">
        <f>TRIM(LEFT(D407, FIND(" ", D407)-1))</f>
        <v>dz</v>
      </c>
      <c r="C407" s="1" t="str">
        <f>TRIM(RIGHT(D407, 3))</f>
        <v>ALG</v>
      </c>
      <c r="D407" s="1" t="s">
        <v>340</v>
      </c>
      <c r="E407" s="1" t="s">
        <v>48</v>
      </c>
      <c r="F407">
        <v>22</v>
      </c>
      <c r="G407">
        <v>33</v>
      </c>
      <c r="H407">
        <v>29</v>
      </c>
      <c r="I407">
        <v>2329</v>
      </c>
      <c r="J407">
        <v>25.9</v>
      </c>
      <c r="K407">
        <v>2</v>
      </c>
      <c r="L407">
        <v>1</v>
      </c>
      <c r="M407">
        <v>3</v>
      </c>
      <c r="N407">
        <v>2</v>
      </c>
      <c r="O407">
        <v>0</v>
      </c>
      <c r="P407">
        <v>0</v>
      </c>
      <c r="Q407">
        <v>7</v>
      </c>
      <c r="R407">
        <v>0</v>
      </c>
      <c r="S407">
        <v>3.3</v>
      </c>
      <c r="T407">
        <v>3.3</v>
      </c>
      <c r="U407">
        <v>2.4</v>
      </c>
      <c r="V407">
        <v>5.6</v>
      </c>
      <c r="W407">
        <v>67</v>
      </c>
      <c r="X407">
        <v>99</v>
      </c>
      <c r="Y407">
        <v>99</v>
      </c>
      <c r="Z407">
        <v>0.08</v>
      </c>
      <c r="AA407">
        <v>0.04</v>
      </c>
      <c r="AB407">
        <v>0.12</v>
      </c>
      <c r="AC407">
        <v>0.08</v>
      </c>
      <c r="AD407">
        <v>0.12</v>
      </c>
      <c r="AE407">
        <v>0.13</v>
      </c>
      <c r="AF407">
        <v>0.09</v>
      </c>
      <c r="AG407">
        <v>0.22</v>
      </c>
      <c r="AH407">
        <v>0.13</v>
      </c>
      <c r="AI407">
        <v>0.22</v>
      </c>
      <c r="AJ407" s="1" t="s">
        <v>495</v>
      </c>
    </row>
    <row r="408" spans="1:36" x14ac:dyDescent="0.3">
      <c r="A408" s="1" t="s">
        <v>504</v>
      </c>
      <c r="B408" s="1" t="str">
        <f>TRIM(LEFT(D408, FIND(" ", D408)-1))</f>
        <v>eng</v>
      </c>
      <c r="C408" s="1" t="str">
        <f>TRIM(RIGHT(D408, 3))</f>
        <v>ENG</v>
      </c>
      <c r="D408" s="1" t="s">
        <v>30</v>
      </c>
      <c r="E408" s="1" t="s">
        <v>39</v>
      </c>
      <c r="F408">
        <v>33</v>
      </c>
      <c r="G408">
        <v>25</v>
      </c>
      <c r="H408">
        <v>25</v>
      </c>
      <c r="I408">
        <v>2209</v>
      </c>
      <c r="J408">
        <v>24.5</v>
      </c>
      <c r="K408">
        <v>1</v>
      </c>
      <c r="L408">
        <v>1</v>
      </c>
      <c r="M408">
        <v>2</v>
      </c>
      <c r="N408">
        <v>1</v>
      </c>
      <c r="O408">
        <v>0</v>
      </c>
      <c r="P408">
        <v>0</v>
      </c>
      <c r="Q408">
        <v>7</v>
      </c>
      <c r="R408">
        <v>0</v>
      </c>
      <c r="S408">
        <v>1.5</v>
      </c>
      <c r="T408">
        <v>1.5</v>
      </c>
      <c r="U408">
        <v>1.4</v>
      </c>
      <c r="V408">
        <v>2.9</v>
      </c>
      <c r="W408">
        <v>1</v>
      </c>
      <c r="X408">
        <v>49</v>
      </c>
      <c r="Y408">
        <v>4</v>
      </c>
      <c r="Z408">
        <v>0.04</v>
      </c>
      <c r="AA408">
        <v>0.04</v>
      </c>
      <c r="AB408">
        <v>0.08</v>
      </c>
      <c r="AC408">
        <v>0.04</v>
      </c>
      <c r="AD408">
        <v>0.08</v>
      </c>
      <c r="AE408">
        <v>0.06</v>
      </c>
      <c r="AF408">
        <v>0.06</v>
      </c>
      <c r="AG408">
        <v>0.12</v>
      </c>
      <c r="AH408">
        <v>0.06</v>
      </c>
      <c r="AI408">
        <v>0.12</v>
      </c>
      <c r="AJ408" s="1" t="s">
        <v>495</v>
      </c>
    </row>
    <row r="409" spans="1:36" x14ac:dyDescent="0.3">
      <c r="A409" s="1" t="s">
        <v>505</v>
      </c>
      <c r="B409" s="1" t="str">
        <f>TRIM(LEFT(D409, FIND(" ", D409)-1))</f>
        <v>kr</v>
      </c>
      <c r="C409" s="1" t="str">
        <f>TRIM(RIGHT(D409, 3))</f>
        <v>KOR</v>
      </c>
      <c r="D409" s="1" t="s">
        <v>221</v>
      </c>
      <c r="E409" s="1" t="s">
        <v>31</v>
      </c>
      <c r="F409">
        <v>27</v>
      </c>
      <c r="G409">
        <v>29</v>
      </c>
      <c r="H409">
        <v>25</v>
      </c>
      <c r="I409">
        <v>2119</v>
      </c>
      <c r="J409">
        <v>23.5</v>
      </c>
      <c r="K409">
        <v>12</v>
      </c>
      <c r="L409">
        <v>3</v>
      </c>
      <c r="M409">
        <v>15</v>
      </c>
      <c r="N409">
        <v>11</v>
      </c>
      <c r="O409">
        <v>1</v>
      </c>
      <c r="P409">
        <v>1</v>
      </c>
      <c r="Q409">
        <v>6</v>
      </c>
      <c r="R409">
        <v>0</v>
      </c>
      <c r="S409">
        <v>7.7</v>
      </c>
      <c r="T409">
        <v>6.9</v>
      </c>
      <c r="U409">
        <v>3</v>
      </c>
      <c r="V409">
        <v>9.9</v>
      </c>
      <c r="W409">
        <v>37</v>
      </c>
      <c r="X409">
        <v>37</v>
      </c>
      <c r="Y409">
        <v>120</v>
      </c>
      <c r="Z409">
        <v>0.51</v>
      </c>
      <c r="AA409">
        <v>0.13</v>
      </c>
      <c r="AB409">
        <v>0.64</v>
      </c>
      <c r="AC409">
        <v>0.47</v>
      </c>
      <c r="AD409">
        <v>0.59</v>
      </c>
      <c r="AE409">
        <v>0.33</v>
      </c>
      <c r="AF409">
        <v>0.13</v>
      </c>
      <c r="AG409">
        <v>0.45</v>
      </c>
      <c r="AH409">
        <v>0.28999999999999998</v>
      </c>
      <c r="AI409">
        <v>0.42</v>
      </c>
      <c r="AJ409" s="1" t="s">
        <v>495</v>
      </c>
    </row>
    <row r="410" spans="1:36" x14ac:dyDescent="0.3">
      <c r="A410" s="1" t="s">
        <v>506</v>
      </c>
      <c r="B410" s="1" t="str">
        <f>TRIM(LEFT(D410, FIND(" ", D410)-1))</f>
        <v>es</v>
      </c>
      <c r="C410" s="1" t="str">
        <f>TRIM(RIGHT(D410, 3))</f>
        <v>ESP</v>
      </c>
      <c r="D410" s="1" t="s">
        <v>26</v>
      </c>
      <c r="E410" s="1" t="s">
        <v>37</v>
      </c>
      <c r="F410">
        <v>31</v>
      </c>
      <c r="G410">
        <v>30</v>
      </c>
      <c r="H410">
        <v>20</v>
      </c>
      <c r="I410">
        <v>1745</v>
      </c>
      <c r="J410">
        <v>19.399999999999999</v>
      </c>
      <c r="K410">
        <v>4</v>
      </c>
      <c r="L410">
        <v>7</v>
      </c>
      <c r="M410">
        <v>11</v>
      </c>
      <c r="N410">
        <v>2</v>
      </c>
      <c r="O410">
        <v>2</v>
      </c>
      <c r="P410">
        <v>2</v>
      </c>
      <c r="Q410">
        <v>5</v>
      </c>
      <c r="R410">
        <v>0</v>
      </c>
      <c r="S410">
        <v>5.5</v>
      </c>
      <c r="T410">
        <v>3.9</v>
      </c>
      <c r="U410">
        <v>5.9</v>
      </c>
      <c r="V410">
        <v>9.8000000000000007</v>
      </c>
      <c r="W410">
        <v>41</v>
      </c>
      <c r="X410">
        <v>109</v>
      </c>
      <c r="Y410">
        <v>137</v>
      </c>
      <c r="Z410">
        <v>0.21</v>
      </c>
      <c r="AA410">
        <v>0.36</v>
      </c>
      <c r="AB410">
        <v>0.56999999999999995</v>
      </c>
      <c r="AC410">
        <v>0.1</v>
      </c>
      <c r="AD410">
        <v>0.46</v>
      </c>
      <c r="AE410">
        <v>0.28000000000000003</v>
      </c>
      <c r="AF410">
        <v>0.3</v>
      </c>
      <c r="AG410">
        <v>0.59</v>
      </c>
      <c r="AH410">
        <v>0.2</v>
      </c>
      <c r="AI410">
        <v>0.5</v>
      </c>
      <c r="AJ410" s="1" t="s">
        <v>495</v>
      </c>
    </row>
    <row r="411" spans="1:36" x14ac:dyDescent="0.3">
      <c r="A411" s="1" t="s">
        <v>507</v>
      </c>
      <c r="B411" s="1" t="str">
        <f>TRIM(LEFT(D411, FIND(" ", D411)-1))</f>
        <v>pt</v>
      </c>
      <c r="C411" s="1" t="str">
        <f>TRIM(RIGHT(D411, 3))</f>
        <v>POR</v>
      </c>
      <c r="D411" s="1" t="s">
        <v>41</v>
      </c>
      <c r="E411" s="1" t="s">
        <v>31</v>
      </c>
      <c r="F411">
        <v>23</v>
      </c>
      <c r="G411">
        <v>20</v>
      </c>
      <c r="H411">
        <v>18</v>
      </c>
      <c r="I411">
        <v>1516</v>
      </c>
      <c r="J411">
        <v>16.8</v>
      </c>
      <c r="K411">
        <v>2</v>
      </c>
      <c r="L411">
        <v>9</v>
      </c>
      <c r="M411">
        <v>11</v>
      </c>
      <c r="N411">
        <v>2</v>
      </c>
      <c r="O411">
        <v>0</v>
      </c>
      <c r="P411">
        <v>0</v>
      </c>
      <c r="Q411">
        <v>4</v>
      </c>
      <c r="R411">
        <v>0</v>
      </c>
      <c r="S411">
        <v>3.5</v>
      </c>
      <c r="T411">
        <v>3.5</v>
      </c>
      <c r="U411">
        <v>4.4000000000000004</v>
      </c>
      <c r="V411">
        <v>7.9</v>
      </c>
      <c r="W411">
        <v>98</v>
      </c>
      <c r="X411">
        <v>54</v>
      </c>
      <c r="Y411">
        <v>149</v>
      </c>
      <c r="Z411">
        <v>0.12</v>
      </c>
      <c r="AA411">
        <v>0.53</v>
      </c>
      <c r="AB411">
        <v>0.65</v>
      </c>
      <c r="AC411">
        <v>0.12</v>
      </c>
      <c r="AD411">
        <v>0.65</v>
      </c>
      <c r="AE411">
        <v>0.21</v>
      </c>
      <c r="AF411">
        <v>0.26</v>
      </c>
      <c r="AG411">
        <v>0.47</v>
      </c>
      <c r="AH411">
        <v>0.21</v>
      </c>
      <c r="AI411">
        <v>0.47</v>
      </c>
      <c r="AJ411" s="1" t="s">
        <v>495</v>
      </c>
    </row>
    <row r="412" spans="1:36" x14ac:dyDescent="0.3">
      <c r="A412" s="1" t="s">
        <v>508</v>
      </c>
      <c r="B412" s="1" t="str">
        <f>TRIM(LEFT(D412, FIND(" ", D412)-1))</f>
        <v>eng</v>
      </c>
      <c r="C412" s="1" t="str">
        <f>TRIM(RIGHT(D412, 3))</f>
        <v>ENG</v>
      </c>
      <c r="D412" s="1" t="s">
        <v>30</v>
      </c>
      <c r="E412" s="1" t="s">
        <v>27</v>
      </c>
      <c r="F412">
        <v>21</v>
      </c>
      <c r="G412">
        <v>26</v>
      </c>
      <c r="H412">
        <v>11</v>
      </c>
      <c r="I412">
        <v>1222</v>
      </c>
      <c r="J412">
        <v>13.6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</v>
      </c>
      <c r="R412">
        <v>0</v>
      </c>
      <c r="S412">
        <v>0.4</v>
      </c>
      <c r="T412">
        <v>0.4</v>
      </c>
      <c r="U412">
        <v>0.4</v>
      </c>
      <c r="V412">
        <v>0.9</v>
      </c>
      <c r="W412">
        <v>21</v>
      </c>
      <c r="X412">
        <v>81</v>
      </c>
      <c r="Y412">
        <v>17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0.03</v>
      </c>
      <c r="AF412">
        <v>0.03</v>
      </c>
      <c r="AG412">
        <v>0.06</v>
      </c>
      <c r="AH412">
        <v>0.03</v>
      </c>
      <c r="AI412">
        <v>0.06</v>
      </c>
      <c r="AJ412" s="1" t="s">
        <v>495</v>
      </c>
    </row>
    <row r="413" spans="1:36" x14ac:dyDescent="0.3">
      <c r="A413" s="1" t="s">
        <v>509</v>
      </c>
      <c r="B413" s="1" t="str">
        <f>TRIM(LEFT(D413, FIND(" ", D413)-1))</f>
        <v>fr</v>
      </c>
      <c r="C413" s="1" t="str">
        <f>TRIM(RIGHT(D413, 3))</f>
        <v>FRA</v>
      </c>
      <c r="D413" s="1" t="s">
        <v>89</v>
      </c>
      <c r="E413" s="1" t="s">
        <v>37</v>
      </c>
      <c r="F413">
        <v>25</v>
      </c>
      <c r="G413">
        <v>22</v>
      </c>
      <c r="H413">
        <v>10</v>
      </c>
      <c r="I413">
        <v>958</v>
      </c>
      <c r="J413">
        <v>10.6</v>
      </c>
      <c r="K413">
        <v>2</v>
      </c>
      <c r="L413">
        <v>1</v>
      </c>
      <c r="M413">
        <v>3</v>
      </c>
      <c r="N413">
        <v>2</v>
      </c>
      <c r="O413">
        <v>0</v>
      </c>
      <c r="P413">
        <v>0</v>
      </c>
      <c r="Q413">
        <v>0</v>
      </c>
      <c r="R413">
        <v>1</v>
      </c>
      <c r="S413">
        <v>1.6</v>
      </c>
      <c r="T413">
        <v>1.6</v>
      </c>
      <c r="U413">
        <v>1</v>
      </c>
      <c r="V413">
        <v>2.5</v>
      </c>
      <c r="W413">
        <v>30</v>
      </c>
      <c r="X413">
        <v>39</v>
      </c>
      <c r="Y413">
        <v>49</v>
      </c>
      <c r="Z413">
        <v>0.19</v>
      </c>
      <c r="AA413">
        <v>0.09</v>
      </c>
      <c r="AB413">
        <v>0.28000000000000003</v>
      </c>
      <c r="AC413">
        <v>0.19</v>
      </c>
      <c r="AD413">
        <v>0.28000000000000003</v>
      </c>
      <c r="AE413">
        <v>0.15</v>
      </c>
      <c r="AF413">
        <v>0.09</v>
      </c>
      <c r="AG413">
        <v>0.24</v>
      </c>
      <c r="AH413">
        <v>0.15</v>
      </c>
      <c r="AI413">
        <v>0.24</v>
      </c>
      <c r="AJ413" s="1" t="s">
        <v>495</v>
      </c>
    </row>
    <row r="414" spans="1:36" x14ac:dyDescent="0.3">
      <c r="A414" s="1" t="s">
        <v>510</v>
      </c>
      <c r="B414" s="1" t="str">
        <f>TRIM(LEFT(D414, FIND(" ", D414)-1))</f>
        <v>ie</v>
      </c>
      <c r="C414" s="1" t="str">
        <f>TRIM(RIGHT(D414, 3))</f>
        <v>IRL</v>
      </c>
      <c r="D414" s="1" t="s">
        <v>96</v>
      </c>
      <c r="E414" s="1" t="s">
        <v>48</v>
      </c>
      <c r="F414">
        <v>31</v>
      </c>
      <c r="G414">
        <v>30</v>
      </c>
      <c r="H414">
        <v>9</v>
      </c>
      <c r="I414">
        <v>1150</v>
      </c>
      <c r="J414">
        <v>12.8</v>
      </c>
      <c r="K414">
        <v>1</v>
      </c>
      <c r="L414">
        <v>0</v>
      </c>
      <c r="M414">
        <v>1</v>
      </c>
      <c r="N414">
        <v>1</v>
      </c>
      <c r="O414">
        <v>0</v>
      </c>
      <c r="P414">
        <v>0</v>
      </c>
      <c r="Q414">
        <v>2</v>
      </c>
      <c r="R414">
        <v>0</v>
      </c>
      <c r="S414">
        <v>0.8</v>
      </c>
      <c r="T414">
        <v>0.8</v>
      </c>
      <c r="U414">
        <v>1.3</v>
      </c>
      <c r="V414">
        <v>2.2000000000000002</v>
      </c>
      <c r="W414">
        <v>12</v>
      </c>
      <c r="X414">
        <v>31</v>
      </c>
      <c r="Y414">
        <v>64</v>
      </c>
      <c r="Z414">
        <v>0.08</v>
      </c>
      <c r="AA414">
        <v>0</v>
      </c>
      <c r="AB414">
        <v>0.08</v>
      </c>
      <c r="AC414">
        <v>0.08</v>
      </c>
      <c r="AD414">
        <v>0.08</v>
      </c>
      <c r="AE414">
        <v>7.0000000000000007E-2</v>
      </c>
      <c r="AF414">
        <v>0.1</v>
      </c>
      <c r="AG414">
        <v>0.17</v>
      </c>
      <c r="AH414">
        <v>7.0000000000000007E-2</v>
      </c>
      <c r="AI414">
        <v>0.17</v>
      </c>
      <c r="AJ414" s="1" t="s">
        <v>495</v>
      </c>
    </row>
    <row r="415" spans="1:36" x14ac:dyDescent="0.3">
      <c r="A415" s="1" t="s">
        <v>511</v>
      </c>
      <c r="B415" s="1" t="str">
        <f>TRIM(LEFT(D415, FIND(" ", D415)-1))</f>
        <v>uy</v>
      </c>
      <c r="C415" s="1" t="str">
        <f>TRIM(RIGHT(D415, 3))</f>
        <v>URU</v>
      </c>
      <c r="D415" s="1" t="s">
        <v>81</v>
      </c>
      <c r="E415" s="1" t="s">
        <v>39</v>
      </c>
      <c r="F415">
        <v>24</v>
      </c>
      <c r="G415">
        <v>12</v>
      </c>
      <c r="H415">
        <v>9</v>
      </c>
      <c r="I415">
        <v>822</v>
      </c>
      <c r="J415">
        <v>9.1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0.1</v>
      </c>
      <c r="V415">
        <v>0.1</v>
      </c>
      <c r="W415">
        <v>3</v>
      </c>
      <c r="X415">
        <v>11</v>
      </c>
      <c r="Y415">
        <v>2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0.01</v>
      </c>
      <c r="AG415">
        <v>0.01</v>
      </c>
      <c r="AH415">
        <v>0</v>
      </c>
      <c r="AI415">
        <v>0.01</v>
      </c>
      <c r="AJ415" s="1" t="s">
        <v>495</v>
      </c>
    </row>
    <row r="416" spans="1:36" x14ac:dyDescent="0.3">
      <c r="A416" s="1" t="s">
        <v>512</v>
      </c>
      <c r="B416" s="1" t="str">
        <f>TRIM(LEFT(D416, FIND(" ", D416)-1))</f>
        <v>ml</v>
      </c>
      <c r="C416" s="1" t="str">
        <f>TRIM(RIGHT(D416, 3))</f>
        <v>MLI</v>
      </c>
      <c r="D416" s="1" t="s">
        <v>229</v>
      </c>
      <c r="E416" s="1" t="s">
        <v>27</v>
      </c>
      <c r="F416">
        <v>21</v>
      </c>
      <c r="G416">
        <v>24</v>
      </c>
      <c r="H416">
        <v>7</v>
      </c>
      <c r="I416">
        <v>819</v>
      </c>
      <c r="J416">
        <v>9.1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4</v>
      </c>
      <c r="R416">
        <v>0</v>
      </c>
      <c r="S416">
        <v>0.3</v>
      </c>
      <c r="T416">
        <v>0.3</v>
      </c>
      <c r="U416">
        <v>0.4</v>
      </c>
      <c r="V416">
        <v>0.7</v>
      </c>
      <c r="W416">
        <v>9</v>
      </c>
      <c r="X416">
        <v>29</v>
      </c>
      <c r="Y416">
        <v>15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0.03</v>
      </c>
      <c r="AF416">
        <v>0.04</v>
      </c>
      <c r="AG416">
        <v>7.0000000000000007E-2</v>
      </c>
      <c r="AH416">
        <v>0.03</v>
      </c>
      <c r="AI416">
        <v>7.0000000000000007E-2</v>
      </c>
      <c r="AJ416" s="1" t="s">
        <v>495</v>
      </c>
    </row>
    <row r="417" spans="1:36" x14ac:dyDescent="0.3">
      <c r="A417" s="1" t="s">
        <v>513</v>
      </c>
      <c r="B417" s="1" t="str">
        <f>TRIM(LEFT(D417, FIND(" ", D417)-1))</f>
        <v>es</v>
      </c>
      <c r="C417" s="1" t="str">
        <f>TRIM(RIGHT(D417, 3))</f>
        <v>ESP</v>
      </c>
      <c r="D417" s="1" t="s">
        <v>26</v>
      </c>
      <c r="E417" s="1" t="s">
        <v>48</v>
      </c>
      <c r="F417">
        <v>20</v>
      </c>
      <c r="G417">
        <v>22</v>
      </c>
      <c r="H417">
        <v>7</v>
      </c>
      <c r="I417">
        <v>741</v>
      </c>
      <c r="J417">
        <v>8.1999999999999993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0.3</v>
      </c>
      <c r="T417">
        <v>0.3</v>
      </c>
      <c r="U417">
        <v>0.8</v>
      </c>
      <c r="V417">
        <v>1</v>
      </c>
      <c r="W417">
        <v>22</v>
      </c>
      <c r="X417">
        <v>8</v>
      </c>
      <c r="Y417">
        <v>40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0.03</v>
      </c>
      <c r="AF417">
        <v>0.09</v>
      </c>
      <c r="AG417">
        <v>0.13</v>
      </c>
      <c r="AH417">
        <v>0.03</v>
      </c>
      <c r="AI417">
        <v>0.13</v>
      </c>
      <c r="AJ417" s="1" t="s">
        <v>495</v>
      </c>
    </row>
    <row r="418" spans="1:36" x14ac:dyDescent="0.3">
      <c r="A418" s="1" t="s">
        <v>514</v>
      </c>
      <c r="B418" s="1" t="str">
        <f>TRIM(LEFT(D418, FIND(" ", D418)-1))</f>
        <v>eng</v>
      </c>
      <c r="C418" s="1" t="str">
        <f>TRIM(RIGHT(D418, 3))</f>
        <v>ENG</v>
      </c>
      <c r="D418" s="1" t="s">
        <v>30</v>
      </c>
      <c r="E418" s="1" t="s">
        <v>34</v>
      </c>
      <c r="F418">
        <v>30</v>
      </c>
      <c r="G418">
        <v>5</v>
      </c>
      <c r="H418">
        <v>3</v>
      </c>
      <c r="I418">
        <v>383</v>
      </c>
      <c r="J418">
        <v>4.3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 s="1" t="s">
        <v>495</v>
      </c>
    </row>
    <row r="419" spans="1:36" x14ac:dyDescent="0.3">
      <c r="A419" s="1" t="s">
        <v>515</v>
      </c>
      <c r="B419" s="1" t="str">
        <f>TRIM(LEFT(D419, FIND(" ", D419)-1))</f>
        <v>pt</v>
      </c>
      <c r="C419" s="1" t="str">
        <f>TRIM(RIGHT(D419, 3))</f>
        <v>POR</v>
      </c>
      <c r="D419" s="1" t="s">
        <v>41</v>
      </c>
      <c r="E419" s="1" t="s">
        <v>44</v>
      </c>
      <c r="F419">
        <v>21</v>
      </c>
      <c r="G419">
        <v>8</v>
      </c>
      <c r="H419">
        <v>3</v>
      </c>
      <c r="I419">
        <v>264</v>
      </c>
      <c r="J419">
        <v>2.9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</v>
      </c>
      <c r="R419">
        <v>0</v>
      </c>
      <c r="S419">
        <v>1</v>
      </c>
      <c r="T419">
        <v>1</v>
      </c>
      <c r="U419">
        <v>0.2</v>
      </c>
      <c r="V419">
        <v>1.2</v>
      </c>
      <c r="W419">
        <v>5</v>
      </c>
      <c r="X419">
        <v>10</v>
      </c>
      <c r="Y419">
        <v>13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0.35</v>
      </c>
      <c r="AF419">
        <v>7.0000000000000007E-2</v>
      </c>
      <c r="AG419">
        <v>0.42</v>
      </c>
      <c r="AH419">
        <v>0.35</v>
      </c>
      <c r="AI419">
        <v>0.42</v>
      </c>
      <c r="AJ419" s="1" t="s">
        <v>495</v>
      </c>
    </row>
    <row r="420" spans="1:36" x14ac:dyDescent="0.3">
      <c r="A420" s="1" t="s">
        <v>60</v>
      </c>
      <c r="B420" s="1" t="str">
        <f>TRIM(LEFT(D420, FIND(" ", D420)-1))</f>
        <v>pt</v>
      </c>
      <c r="C420" s="1" t="str">
        <f>TRIM(RIGHT(D420, 3))</f>
        <v>POR</v>
      </c>
      <c r="D420" s="1" t="s">
        <v>41</v>
      </c>
      <c r="E420" s="1" t="s">
        <v>27</v>
      </c>
      <c r="F420">
        <v>24</v>
      </c>
      <c r="G420">
        <v>2</v>
      </c>
      <c r="H420">
        <v>2</v>
      </c>
      <c r="I420">
        <v>179</v>
      </c>
      <c r="J420">
        <v>2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</v>
      </c>
      <c r="R420">
        <v>1</v>
      </c>
      <c r="S420">
        <v>0.1</v>
      </c>
      <c r="T420">
        <v>0.1</v>
      </c>
      <c r="U420">
        <v>0.1</v>
      </c>
      <c r="V420">
        <v>0.2</v>
      </c>
      <c r="W420">
        <v>7</v>
      </c>
      <c r="X420">
        <v>8</v>
      </c>
      <c r="Y420">
        <v>9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0.04</v>
      </c>
      <c r="AF420">
        <v>0.05</v>
      </c>
      <c r="AG420">
        <v>0.09</v>
      </c>
      <c r="AH420">
        <v>0.04</v>
      </c>
      <c r="AI420">
        <v>0.09</v>
      </c>
      <c r="AJ420" s="1" t="s">
        <v>495</v>
      </c>
    </row>
    <row r="421" spans="1:36" x14ac:dyDescent="0.3">
      <c r="A421" s="1" t="s">
        <v>516</v>
      </c>
      <c r="B421" s="1" t="str">
        <f>TRIM(LEFT(D421, FIND(" ", D421)-1))</f>
        <v>eng</v>
      </c>
      <c r="C421" s="1" t="str">
        <f>TRIM(RIGHT(D421, 3))</f>
        <v>ENG</v>
      </c>
      <c r="D421" s="1" t="s">
        <v>30</v>
      </c>
      <c r="E421" s="1" t="s">
        <v>44</v>
      </c>
      <c r="F421">
        <v>17</v>
      </c>
      <c r="G421">
        <v>3</v>
      </c>
      <c r="H421">
        <v>2</v>
      </c>
      <c r="I421">
        <v>174</v>
      </c>
      <c r="J421">
        <v>1.9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0.1</v>
      </c>
      <c r="T421">
        <v>0.1</v>
      </c>
      <c r="U421">
        <v>0</v>
      </c>
      <c r="V421">
        <v>0.1</v>
      </c>
      <c r="W421">
        <v>1</v>
      </c>
      <c r="X421">
        <v>2</v>
      </c>
      <c r="Y421">
        <v>7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0.05</v>
      </c>
      <c r="AF421">
        <v>0</v>
      </c>
      <c r="AG421">
        <v>0.05</v>
      </c>
      <c r="AH421">
        <v>0.05</v>
      </c>
      <c r="AI421">
        <v>0.05</v>
      </c>
      <c r="AJ421" s="1" t="s">
        <v>495</v>
      </c>
    </row>
    <row r="422" spans="1:36" x14ac:dyDescent="0.3">
      <c r="A422" s="1" t="s">
        <v>517</v>
      </c>
      <c r="B422" s="1" t="str">
        <f>TRIM(LEFT(D422, FIND(" ", D422)-1))</f>
        <v>ie</v>
      </c>
      <c r="C422" s="1" t="str">
        <f>TRIM(RIGHT(D422, 3))</f>
        <v>IRL</v>
      </c>
      <c r="D422" s="1" t="s">
        <v>96</v>
      </c>
      <c r="E422" s="1" t="s">
        <v>44</v>
      </c>
      <c r="F422">
        <v>18</v>
      </c>
      <c r="G422">
        <v>7</v>
      </c>
      <c r="H422">
        <v>1</v>
      </c>
      <c r="I422">
        <v>186</v>
      </c>
      <c r="J422">
        <v>2.1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0.3</v>
      </c>
      <c r="T422">
        <v>0.3</v>
      </c>
      <c r="U422">
        <v>0.1</v>
      </c>
      <c r="V422">
        <v>0.4</v>
      </c>
      <c r="W422">
        <v>1</v>
      </c>
      <c r="X422">
        <v>2</v>
      </c>
      <c r="Y422">
        <v>21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0.16</v>
      </c>
      <c r="AF422">
        <v>0.04</v>
      </c>
      <c r="AG422">
        <v>0.19</v>
      </c>
      <c r="AH422">
        <v>0.16</v>
      </c>
      <c r="AI422">
        <v>0.19</v>
      </c>
      <c r="AJ422" s="1" t="s">
        <v>495</v>
      </c>
    </row>
    <row r="423" spans="1:36" x14ac:dyDescent="0.3">
      <c r="A423" s="1" t="s">
        <v>518</v>
      </c>
      <c r="B423" s="1" t="str">
        <f>TRIM(LEFT(D423, FIND(" ", D423)-1))</f>
        <v>at</v>
      </c>
      <c r="C423" s="1" t="str">
        <f>TRIM(RIGHT(D423, 3))</f>
        <v>AUT</v>
      </c>
      <c r="D423" s="1" t="s">
        <v>519</v>
      </c>
      <c r="E423" s="1" t="s">
        <v>44</v>
      </c>
      <c r="F423">
        <v>26</v>
      </c>
      <c r="G423">
        <v>11</v>
      </c>
      <c r="H423">
        <v>1</v>
      </c>
      <c r="I423">
        <v>166</v>
      </c>
      <c r="J423">
        <v>1.8</v>
      </c>
      <c r="K423">
        <v>2</v>
      </c>
      <c r="L423">
        <v>0</v>
      </c>
      <c r="M423">
        <v>2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1.1000000000000001</v>
      </c>
      <c r="T423">
        <v>1.1000000000000001</v>
      </c>
      <c r="U423">
        <v>1</v>
      </c>
      <c r="V423">
        <v>2</v>
      </c>
      <c r="W423">
        <v>1</v>
      </c>
      <c r="X423">
        <v>5</v>
      </c>
      <c r="Y423">
        <v>9</v>
      </c>
      <c r="Z423">
        <v>1.08</v>
      </c>
      <c r="AA423">
        <v>0</v>
      </c>
      <c r="AB423">
        <v>1.08</v>
      </c>
      <c r="AC423">
        <v>1.08</v>
      </c>
      <c r="AD423">
        <v>1.08</v>
      </c>
      <c r="AE423">
        <v>0.56999999999999995</v>
      </c>
      <c r="AF423">
        <v>0.52</v>
      </c>
      <c r="AG423">
        <v>1.0900000000000001</v>
      </c>
      <c r="AH423">
        <v>0.56999999999999995</v>
      </c>
      <c r="AI423">
        <v>1.0900000000000001</v>
      </c>
      <c r="AJ423" s="1" t="s">
        <v>495</v>
      </c>
    </row>
    <row r="424" spans="1:36" x14ac:dyDescent="0.3">
      <c r="A424" s="1" t="s">
        <v>520</v>
      </c>
      <c r="B424" s="1" t="str">
        <f>TRIM(LEFT(D424, FIND(" ", D424)-1))</f>
        <v>zw</v>
      </c>
      <c r="C424" s="1" t="str">
        <f>TRIM(RIGHT(D424, 3))</f>
        <v>ZIM</v>
      </c>
      <c r="D424" s="1" t="s">
        <v>521</v>
      </c>
      <c r="E424" s="1" t="s">
        <v>37</v>
      </c>
      <c r="F424">
        <v>19</v>
      </c>
      <c r="G424">
        <v>8</v>
      </c>
      <c r="H424">
        <v>1</v>
      </c>
      <c r="I424">
        <v>145</v>
      </c>
      <c r="J424">
        <v>1.6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0.2</v>
      </c>
      <c r="T424">
        <v>0.2</v>
      </c>
      <c r="U424">
        <v>0</v>
      </c>
      <c r="V424">
        <v>0.2</v>
      </c>
      <c r="W424">
        <v>1</v>
      </c>
      <c r="X424">
        <v>7</v>
      </c>
      <c r="Y424">
        <v>8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0.1</v>
      </c>
      <c r="AF424">
        <v>0.02</v>
      </c>
      <c r="AG424">
        <v>0.12</v>
      </c>
      <c r="AH424">
        <v>0.1</v>
      </c>
      <c r="AI424">
        <v>0.12</v>
      </c>
      <c r="AJ424" s="1" t="s">
        <v>495</v>
      </c>
    </row>
    <row r="425" spans="1:36" x14ac:dyDescent="0.3">
      <c r="A425" s="1" t="s">
        <v>522</v>
      </c>
      <c r="B425" s="1" t="str">
        <f>TRIM(LEFT(D425, FIND(" ", D425)-1))</f>
        <v>es</v>
      </c>
      <c r="C425" s="1" t="str">
        <f>TRIM(RIGHT(D425, 3))</f>
        <v>ESP</v>
      </c>
      <c r="D425" s="1" t="s">
        <v>26</v>
      </c>
      <c r="E425" s="1" t="s">
        <v>27</v>
      </c>
      <c r="F425">
        <v>29</v>
      </c>
      <c r="G425">
        <v>1</v>
      </c>
      <c r="H425">
        <v>0</v>
      </c>
      <c r="I425">
        <v>5</v>
      </c>
      <c r="J425">
        <v>0.1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 s="1" t="s">
        <v>495</v>
      </c>
    </row>
    <row r="426" spans="1:36" x14ac:dyDescent="0.3">
      <c r="A426" s="1" t="s">
        <v>523</v>
      </c>
      <c r="B426" s="1" t="str">
        <f>TRIM(LEFT(D426, FIND(" ", D426)-1))</f>
        <v>py</v>
      </c>
      <c r="C426" s="1" t="str">
        <f>TRIM(RIGHT(D426, 3))</f>
        <v>PAR</v>
      </c>
      <c r="D426" s="1" t="s">
        <v>190</v>
      </c>
      <c r="E426" s="1" t="s">
        <v>134</v>
      </c>
      <c r="F426">
        <v>18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 s="1" t="s">
        <v>495</v>
      </c>
    </row>
    <row r="427" spans="1:36" x14ac:dyDescent="0.3">
      <c r="A427" s="1" t="s">
        <v>524</v>
      </c>
      <c r="B427" s="1" t="str">
        <f>TRIM(LEFT(D427, FIND(" ", D427)-1))</f>
        <v>nl</v>
      </c>
      <c r="C427" s="1" t="str">
        <f>TRIM(RIGHT(D427, 3))</f>
        <v>NED</v>
      </c>
      <c r="D427" s="1" t="s">
        <v>52</v>
      </c>
      <c r="E427" s="1" t="s">
        <v>34</v>
      </c>
      <c r="F427">
        <v>30</v>
      </c>
      <c r="G427">
        <v>37</v>
      </c>
      <c r="H427">
        <v>37</v>
      </c>
      <c r="I427">
        <v>3285</v>
      </c>
      <c r="J427">
        <v>36.5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3</v>
      </c>
      <c r="R427">
        <v>0</v>
      </c>
      <c r="S427">
        <v>0</v>
      </c>
      <c r="T427">
        <v>0</v>
      </c>
      <c r="U427">
        <v>0.5</v>
      </c>
      <c r="V427">
        <v>0.5</v>
      </c>
      <c r="W427">
        <v>0</v>
      </c>
      <c r="X427">
        <v>5</v>
      </c>
      <c r="Y427">
        <v>0</v>
      </c>
      <c r="Z427">
        <v>0</v>
      </c>
      <c r="AA427">
        <v>0.03</v>
      </c>
      <c r="AB427">
        <v>0.03</v>
      </c>
      <c r="AC427">
        <v>0</v>
      </c>
      <c r="AD427">
        <v>0.03</v>
      </c>
      <c r="AE427">
        <v>0</v>
      </c>
      <c r="AF427">
        <v>0.01</v>
      </c>
      <c r="AG427">
        <v>0.01</v>
      </c>
      <c r="AH427">
        <v>0</v>
      </c>
      <c r="AI427">
        <v>0.01</v>
      </c>
      <c r="AJ427" s="1" t="s">
        <v>525</v>
      </c>
    </row>
    <row r="428" spans="1:36" x14ac:dyDescent="0.3">
      <c r="A428" s="1" t="s">
        <v>526</v>
      </c>
      <c r="B428" s="1" t="str">
        <f>TRIM(LEFT(D428, FIND(" ", D428)-1))</f>
        <v>de</v>
      </c>
      <c r="C428" s="1" t="str">
        <f>TRIM(RIGHT(D428, 3))</f>
        <v>GER</v>
      </c>
      <c r="D428" s="1" t="s">
        <v>62</v>
      </c>
      <c r="E428" s="1" t="s">
        <v>134</v>
      </c>
      <c r="F428">
        <v>25</v>
      </c>
      <c r="G428">
        <v>38</v>
      </c>
      <c r="H428">
        <v>37</v>
      </c>
      <c r="I428">
        <v>3054</v>
      </c>
      <c r="J428">
        <v>33.9</v>
      </c>
      <c r="K428">
        <v>1</v>
      </c>
      <c r="L428">
        <v>3</v>
      </c>
      <c r="M428">
        <v>4</v>
      </c>
      <c r="N428">
        <v>1</v>
      </c>
      <c r="O428">
        <v>0</v>
      </c>
      <c r="P428">
        <v>0</v>
      </c>
      <c r="Q428">
        <v>8</v>
      </c>
      <c r="R428">
        <v>0</v>
      </c>
      <c r="S428">
        <v>1.8</v>
      </c>
      <c r="T428">
        <v>1.8</v>
      </c>
      <c r="U428">
        <v>4.8</v>
      </c>
      <c r="V428">
        <v>6.5</v>
      </c>
      <c r="W428">
        <v>25</v>
      </c>
      <c r="X428">
        <v>123</v>
      </c>
      <c r="Y428">
        <v>81</v>
      </c>
      <c r="Z428">
        <v>0.03</v>
      </c>
      <c r="AA428">
        <v>0.09</v>
      </c>
      <c r="AB428">
        <v>0.12</v>
      </c>
      <c r="AC428">
        <v>0.03</v>
      </c>
      <c r="AD428">
        <v>0.12</v>
      </c>
      <c r="AE428">
        <v>0.05</v>
      </c>
      <c r="AF428">
        <v>0.14000000000000001</v>
      </c>
      <c r="AG428">
        <v>0.19</v>
      </c>
      <c r="AH428">
        <v>0.05</v>
      </c>
      <c r="AI428">
        <v>0.19</v>
      </c>
      <c r="AJ428" s="1" t="s">
        <v>525</v>
      </c>
    </row>
    <row r="429" spans="1:36" x14ac:dyDescent="0.3">
      <c r="A429" s="1" t="s">
        <v>527</v>
      </c>
      <c r="B429" s="1" t="str">
        <f>TRIM(LEFT(D429, FIND(" ", D429)-1))</f>
        <v>dk</v>
      </c>
      <c r="C429" s="1" t="str">
        <f>TRIM(RIGHT(D429, 3))</f>
        <v>DEN</v>
      </c>
      <c r="D429" s="1" t="s">
        <v>237</v>
      </c>
      <c r="E429" s="1" t="s">
        <v>27</v>
      </c>
      <c r="F429">
        <v>29</v>
      </c>
      <c r="G429">
        <v>31</v>
      </c>
      <c r="H429">
        <v>30</v>
      </c>
      <c r="I429">
        <v>2505</v>
      </c>
      <c r="J429">
        <v>27.8</v>
      </c>
      <c r="K429">
        <v>2</v>
      </c>
      <c r="L429">
        <v>1</v>
      </c>
      <c r="M429">
        <v>3</v>
      </c>
      <c r="N429">
        <v>2</v>
      </c>
      <c r="O429">
        <v>0</v>
      </c>
      <c r="P429">
        <v>0</v>
      </c>
      <c r="Q429">
        <v>8</v>
      </c>
      <c r="R429">
        <v>0</v>
      </c>
      <c r="S429">
        <v>3.5</v>
      </c>
      <c r="T429">
        <v>3.5</v>
      </c>
      <c r="U429">
        <v>1.9</v>
      </c>
      <c r="V429">
        <v>5.4</v>
      </c>
      <c r="W429">
        <v>15</v>
      </c>
      <c r="X429">
        <v>161</v>
      </c>
      <c r="Y429">
        <v>42</v>
      </c>
      <c r="Z429">
        <v>7.0000000000000007E-2</v>
      </c>
      <c r="AA429">
        <v>0.04</v>
      </c>
      <c r="AB429">
        <v>0.11</v>
      </c>
      <c r="AC429">
        <v>7.0000000000000007E-2</v>
      </c>
      <c r="AD429">
        <v>0.11</v>
      </c>
      <c r="AE429">
        <v>0.12</v>
      </c>
      <c r="AF429">
        <v>7.0000000000000007E-2</v>
      </c>
      <c r="AG429">
        <v>0.19</v>
      </c>
      <c r="AH429">
        <v>0.12</v>
      </c>
      <c r="AI429">
        <v>0.19</v>
      </c>
      <c r="AJ429" s="1" t="s">
        <v>525</v>
      </c>
    </row>
    <row r="430" spans="1:36" x14ac:dyDescent="0.3">
      <c r="A430" s="1" t="s">
        <v>528</v>
      </c>
      <c r="B430" s="1" t="str">
        <f>TRIM(LEFT(D430, FIND(" ", D430)-1))</f>
        <v>ie</v>
      </c>
      <c r="C430" s="1" t="str">
        <f>TRIM(RIGHT(D430, 3))</f>
        <v>IRL</v>
      </c>
      <c r="D430" s="1" t="s">
        <v>96</v>
      </c>
      <c r="E430" s="1" t="s">
        <v>39</v>
      </c>
      <c r="F430">
        <v>22</v>
      </c>
      <c r="G430">
        <v>32</v>
      </c>
      <c r="H430">
        <v>29</v>
      </c>
      <c r="I430">
        <v>2652</v>
      </c>
      <c r="J430">
        <v>29.5</v>
      </c>
      <c r="K430">
        <v>1</v>
      </c>
      <c r="L430">
        <v>1</v>
      </c>
      <c r="M430">
        <v>2</v>
      </c>
      <c r="N430">
        <v>1</v>
      </c>
      <c r="O430">
        <v>0</v>
      </c>
      <c r="P430">
        <v>0</v>
      </c>
      <c r="Q430">
        <v>3</v>
      </c>
      <c r="R430">
        <v>0</v>
      </c>
      <c r="S430">
        <v>1.7</v>
      </c>
      <c r="T430">
        <v>1.7</v>
      </c>
      <c r="U430">
        <v>2.2000000000000002</v>
      </c>
      <c r="V430">
        <v>3.9</v>
      </c>
      <c r="W430">
        <v>11</v>
      </c>
      <c r="X430">
        <v>97</v>
      </c>
      <c r="Y430">
        <v>18</v>
      </c>
      <c r="Z430">
        <v>0.03</v>
      </c>
      <c r="AA430">
        <v>0.03</v>
      </c>
      <c r="AB430">
        <v>7.0000000000000007E-2</v>
      </c>
      <c r="AC430">
        <v>0.03</v>
      </c>
      <c r="AD430">
        <v>7.0000000000000007E-2</v>
      </c>
      <c r="AE430">
        <v>0.06</v>
      </c>
      <c r="AF430">
        <v>7.0000000000000007E-2</v>
      </c>
      <c r="AG430">
        <v>0.13</v>
      </c>
      <c r="AH430">
        <v>0.06</v>
      </c>
      <c r="AI430">
        <v>0.13</v>
      </c>
      <c r="AJ430" s="1" t="s">
        <v>525</v>
      </c>
    </row>
    <row r="431" spans="1:36" x14ac:dyDescent="0.3">
      <c r="A431" s="1" t="s">
        <v>529</v>
      </c>
      <c r="B431" s="1" t="str">
        <f>TRIM(LEFT(D431, FIND(" ", D431)-1))</f>
        <v>cd</v>
      </c>
      <c r="C431" s="1" t="str">
        <f>TRIM(RIGHT(D431, 3))</f>
        <v>COD</v>
      </c>
      <c r="D431" s="1" t="s">
        <v>530</v>
      </c>
      <c r="E431" s="1" t="s">
        <v>44</v>
      </c>
      <c r="F431">
        <v>26</v>
      </c>
      <c r="G431">
        <v>34</v>
      </c>
      <c r="H431">
        <v>29</v>
      </c>
      <c r="I431">
        <v>2493</v>
      </c>
      <c r="J431">
        <v>27.7</v>
      </c>
      <c r="K431">
        <v>12</v>
      </c>
      <c r="L431">
        <v>3</v>
      </c>
      <c r="M431">
        <v>15</v>
      </c>
      <c r="N431">
        <v>12</v>
      </c>
      <c r="O431">
        <v>0</v>
      </c>
      <c r="P431">
        <v>0</v>
      </c>
      <c r="Q431">
        <v>7</v>
      </c>
      <c r="R431">
        <v>0</v>
      </c>
      <c r="S431">
        <v>10.6</v>
      </c>
      <c r="T431">
        <v>10.6</v>
      </c>
      <c r="U431">
        <v>3.9</v>
      </c>
      <c r="V431">
        <v>14.5</v>
      </c>
      <c r="W431">
        <v>45</v>
      </c>
      <c r="X431">
        <v>48</v>
      </c>
      <c r="Y431">
        <v>150</v>
      </c>
      <c r="Z431">
        <v>0.43</v>
      </c>
      <c r="AA431">
        <v>0.11</v>
      </c>
      <c r="AB431">
        <v>0.54</v>
      </c>
      <c r="AC431">
        <v>0.43</v>
      </c>
      <c r="AD431">
        <v>0.54</v>
      </c>
      <c r="AE431">
        <v>0.38</v>
      </c>
      <c r="AF431">
        <v>0.14000000000000001</v>
      </c>
      <c r="AG431">
        <v>0.52</v>
      </c>
      <c r="AH431">
        <v>0.38</v>
      </c>
      <c r="AI431">
        <v>0.52</v>
      </c>
      <c r="AJ431" s="1" t="s">
        <v>525</v>
      </c>
    </row>
    <row r="432" spans="1:36" x14ac:dyDescent="0.3">
      <c r="A432" s="1" t="s">
        <v>531</v>
      </c>
      <c r="B432" s="1" t="str">
        <f>TRIM(LEFT(D432, FIND(" ", D432)-1))</f>
        <v>jm</v>
      </c>
      <c r="C432" s="1" t="str">
        <f>TRIM(RIGHT(D432, 3))</f>
        <v>JAM</v>
      </c>
      <c r="D432" s="1" t="s">
        <v>298</v>
      </c>
      <c r="E432" s="1" t="s">
        <v>39</v>
      </c>
      <c r="F432">
        <v>30</v>
      </c>
      <c r="G432">
        <v>29</v>
      </c>
      <c r="H432">
        <v>28</v>
      </c>
      <c r="I432">
        <v>2521</v>
      </c>
      <c r="J432">
        <v>28</v>
      </c>
      <c r="K432">
        <v>2</v>
      </c>
      <c r="L432">
        <v>0</v>
      </c>
      <c r="M432">
        <v>2</v>
      </c>
      <c r="N432">
        <v>2</v>
      </c>
      <c r="O432">
        <v>0</v>
      </c>
      <c r="P432">
        <v>0</v>
      </c>
      <c r="Q432">
        <v>1</v>
      </c>
      <c r="R432">
        <v>0</v>
      </c>
      <c r="S432">
        <v>2</v>
      </c>
      <c r="T432">
        <v>2</v>
      </c>
      <c r="U432">
        <v>1</v>
      </c>
      <c r="V432">
        <v>3</v>
      </c>
      <c r="W432">
        <v>11</v>
      </c>
      <c r="X432">
        <v>61</v>
      </c>
      <c r="Y432">
        <v>16</v>
      </c>
      <c r="Z432">
        <v>7.0000000000000007E-2</v>
      </c>
      <c r="AA432">
        <v>0</v>
      </c>
      <c r="AB432">
        <v>7.0000000000000007E-2</v>
      </c>
      <c r="AC432">
        <v>7.0000000000000007E-2</v>
      </c>
      <c r="AD432">
        <v>7.0000000000000007E-2</v>
      </c>
      <c r="AE432">
        <v>7.0000000000000007E-2</v>
      </c>
      <c r="AF432">
        <v>0.04</v>
      </c>
      <c r="AG432">
        <v>0.11</v>
      </c>
      <c r="AH432">
        <v>7.0000000000000007E-2</v>
      </c>
      <c r="AI432">
        <v>0.11</v>
      </c>
      <c r="AJ432" s="1" t="s">
        <v>525</v>
      </c>
    </row>
    <row r="433" spans="1:36" x14ac:dyDescent="0.3">
      <c r="A433" s="1" t="s">
        <v>532</v>
      </c>
      <c r="B433" s="1" t="str">
        <f>TRIM(LEFT(D433, FIND(" ", D433)-1))</f>
        <v>dk</v>
      </c>
      <c r="C433" s="1" t="str">
        <f>TRIM(RIGHT(D433, 3))</f>
        <v>DEN</v>
      </c>
      <c r="D433" s="1" t="s">
        <v>237</v>
      </c>
      <c r="E433" s="1" t="s">
        <v>27</v>
      </c>
      <c r="F433">
        <v>27</v>
      </c>
      <c r="G433">
        <v>32</v>
      </c>
      <c r="H433">
        <v>27</v>
      </c>
      <c r="I433">
        <v>2204</v>
      </c>
      <c r="J433">
        <v>24.5</v>
      </c>
      <c r="K433">
        <v>3</v>
      </c>
      <c r="L433">
        <v>3</v>
      </c>
      <c r="M433">
        <v>6</v>
      </c>
      <c r="N433">
        <v>3</v>
      </c>
      <c r="O433">
        <v>0</v>
      </c>
      <c r="P433">
        <v>0</v>
      </c>
      <c r="Q433">
        <v>5</v>
      </c>
      <c r="R433">
        <v>0</v>
      </c>
      <c r="S433">
        <v>0.7</v>
      </c>
      <c r="T433">
        <v>0.7</v>
      </c>
      <c r="U433">
        <v>4</v>
      </c>
      <c r="V433">
        <v>4.7</v>
      </c>
      <c r="W433">
        <v>19</v>
      </c>
      <c r="X433">
        <v>123</v>
      </c>
      <c r="Y433">
        <v>66</v>
      </c>
      <c r="Z433">
        <v>0.12</v>
      </c>
      <c r="AA433">
        <v>0.12</v>
      </c>
      <c r="AB433">
        <v>0.25</v>
      </c>
      <c r="AC433">
        <v>0.12</v>
      </c>
      <c r="AD433">
        <v>0.25</v>
      </c>
      <c r="AE433">
        <v>0.03</v>
      </c>
      <c r="AF433">
        <v>0.16</v>
      </c>
      <c r="AG433">
        <v>0.19</v>
      </c>
      <c r="AH433">
        <v>0.03</v>
      </c>
      <c r="AI433">
        <v>0.19</v>
      </c>
      <c r="AJ433" s="1" t="s">
        <v>525</v>
      </c>
    </row>
    <row r="434" spans="1:36" x14ac:dyDescent="0.3">
      <c r="A434" s="1" t="s">
        <v>533</v>
      </c>
      <c r="B434" s="1" t="str">
        <f>TRIM(LEFT(D434, FIND(" ", D434)-1))</f>
        <v>dk</v>
      </c>
      <c r="C434" s="1" t="str">
        <f>TRIM(RIGHT(D434, 3))</f>
        <v>DEN</v>
      </c>
      <c r="D434" s="1" t="s">
        <v>237</v>
      </c>
      <c r="E434" s="1" t="s">
        <v>39</v>
      </c>
      <c r="F434">
        <v>24</v>
      </c>
      <c r="G434">
        <v>34</v>
      </c>
      <c r="H434">
        <v>22</v>
      </c>
      <c r="I434">
        <v>1985</v>
      </c>
      <c r="J434">
        <v>22.1</v>
      </c>
      <c r="K434">
        <v>1</v>
      </c>
      <c r="L434">
        <v>2</v>
      </c>
      <c r="M434">
        <v>3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0.9</v>
      </c>
      <c r="T434">
        <v>0.9</v>
      </c>
      <c r="U434">
        <v>1.8</v>
      </c>
      <c r="V434">
        <v>2.7</v>
      </c>
      <c r="W434">
        <v>18</v>
      </c>
      <c r="X434">
        <v>43</v>
      </c>
      <c r="Y434">
        <v>90</v>
      </c>
      <c r="Z434">
        <v>0.05</v>
      </c>
      <c r="AA434">
        <v>0.09</v>
      </c>
      <c r="AB434">
        <v>0.14000000000000001</v>
      </c>
      <c r="AC434">
        <v>0.05</v>
      </c>
      <c r="AD434">
        <v>0.14000000000000001</v>
      </c>
      <c r="AE434">
        <v>0.04</v>
      </c>
      <c r="AF434">
        <v>0.08</v>
      </c>
      <c r="AG434">
        <v>0.12</v>
      </c>
      <c r="AH434">
        <v>0.04</v>
      </c>
      <c r="AI434">
        <v>0.12</v>
      </c>
      <c r="AJ434" s="1" t="s">
        <v>525</v>
      </c>
    </row>
    <row r="435" spans="1:36" x14ac:dyDescent="0.3">
      <c r="A435" s="1" t="s">
        <v>534</v>
      </c>
      <c r="B435" s="1" t="str">
        <f>TRIM(LEFT(D435, FIND(" ", D435)-1))</f>
        <v>cm</v>
      </c>
      <c r="C435" s="1" t="str">
        <f>TRIM(RIGHT(D435, 3))</f>
        <v>CMR</v>
      </c>
      <c r="D435" s="1" t="s">
        <v>100</v>
      </c>
      <c r="E435" s="1" t="s">
        <v>44</v>
      </c>
      <c r="F435">
        <v>23</v>
      </c>
      <c r="G435">
        <v>25</v>
      </c>
      <c r="H435">
        <v>22</v>
      </c>
      <c r="I435">
        <v>1960</v>
      </c>
      <c r="J435">
        <v>21.8</v>
      </c>
      <c r="K435">
        <v>9</v>
      </c>
      <c r="L435">
        <v>6</v>
      </c>
      <c r="M435">
        <v>15</v>
      </c>
      <c r="N435">
        <v>6</v>
      </c>
      <c r="O435">
        <v>3</v>
      </c>
      <c r="P435">
        <v>3</v>
      </c>
      <c r="Q435">
        <v>2</v>
      </c>
      <c r="R435">
        <v>0</v>
      </c>
      <c r="S435">
        <v>9.8000000000000007</v>
      </c>
      <c r="T435">
        <v>7.4</v>
      </c>
      <c r="U435">
        <v>4.5999999999999996</v>
      </c>
      <c r="V435">
        <v>12.1</v>
      </c>
      <c r="W435">
        <v>74</v>
      </c>
      <c r="X435">
        <v>88</v>
      </c>
      <c r="Y435">
        <v>195</v>
      </c>
      <c r="Z435">
        <v>0.41</v>
      </c>
      <c r="AA435">
        <v>0.28000000000000003</v>
      </c>
      <c r="AB435">
        <v>0.69</v>
      </c>
      <c r="AC435">
        <v>0.28000000000000003</v>
      </c>
      <c r="AD435">
        <v>0.55000000000000004</v>
      </c>
      <c r="AE435">
        <v>0.45</v>
      </c>
      <c r="AF435">
        <v>0.21</v>
      </c>
      <c r="AG435">
        <v>0.66</v>
      </c>
      <c r="AH435">
        <v>0.34</v>
      </c>
      <c r="AI435">
        <v>0.55000000000000004</v>
      </c>
      <c r="AJ435" s="1" t="s">
        <v>525</v>
      </c>
    </row>
    <row r="436" spans="1:36" x14ac:dyDescent="0.3">
      <c r="A436" s="1" t="s">
        <v>535</v>
      </c>
      <c r="B436" s="1" t="str">
        <f>TRIM(LEFT(D436, FIND(" ", D436)-1))</f>
        <v>no</v>
      </c>
      <c r="C436" s="1" t="str">
        <f>TRIM(RIGHT(D436, 3))</f>
        <v>NOR</v>
      </c>
      <c r="D436" s="1" t="s">
        <v>43</v>
      </c>
      <c r="E436" s="1" t="s">
        <v>39</v>
      </c>
      <c r="F436">
        <v>25</v>
      </c>
      <c r="G436">
        <v>28</v>
      </c>
      <c r="H436">
        <v>21</v>
      </c>
      <c r="I436">
        <v>1832</v>
      </c>
      <c r="J436">
        <v>20.399999999999999</v>
      </c>
      <c r="K436">
        <v>2</v>
      </c>
      <c r="L436">
        <v>1</v>
      </c>
      <c r="M436">
        <v>3</v>
      </c>
      <c r="N436">
        <v>2</v>
      </c>
      <c r="O436">
        <v>0</v>
      </c>
      <c r="P436">
        <v>0</v>
      </c>
      <c r="Q436">
        <v>5</v>
      </c>
      <c r="R436">
        <v>0</v>
      </c>
      <c r="S436">
        <v>1.3</v>
      </c>
      <c r="T436">
        <v>1.3</v>
      </c>
      <c r="U436">
        <v>2.2999999999999998</v>
      </c>
      <c r="V436">
        <v>3.6</v>
      </c>
      <c r="W436">
        <v>22</v>
      </c>
      <c r="X436">
        <v>61</v>
      </c>
      <c r="Y436">
        <v>31</v>
      </c>
      <c r="Z436">
        <v>0.1</v>
      </c>
      <c r="AA436">
        <v>0.05</v>
      </c>
      <c r="AB436">
        <v>0.15</v>
      </c>
      <c r="AC436">
        <v>0.1</v>
      </c>
      <c r="AD436">
        <v>0.15</v>
      </c>
      <c r="AE436">
        <v>0.06</v>
      </c>
      <c r="AF436">
        <v>0.11</v>
      </c>
      <c r="AG436">
        <v>0.18</v>
      </c>
      <c r="AH436">
        <v>0.06</v>
      </c>
      <c r="AI436">
        <v>0.18</v>
      </c>
      <c r="AJ436" s="1" t="s">
        <v>525</v>
      </c>
    </row>
    <row r="437" spans="1:36" x14ac:dyDescent="0.3">
      <c r="A437" s="1" t="s">
        <v>536</v>
      </c>
      <c r="B437" s="1" t="str">
        <f>TRIM(LEFT(D437, FIND(" ", D437)-1))</f>
        <v>eng</v>
      </c>
      <c r="C437" s="1" t="str">
        <f>TRIM(RIGHT(D437, 3))</f>
        <v>ENG</v>
      </c>
      <c r="D437" s="1" t="s">
        <v>30</v>
      </c>
      <c r="E437" s="1" t="s">
        <v>44</v>
      </c>
      <c r="F437">
        <v>27</v>
      </c>
      <c r="G437">
        <v>17</v>
      </c>
      <c r="H437">
        <v>16</v>
      </c>
      <c r="I437">
        <v>1450</v>
      </c>
      <c r="J437">
        <v>16.100000000000001</v>
      </c>
      <c r="K437">
        <v>4</v>
      </c>
      <c r="L437">
        <v>2</v>
      </c>
      <c r="M437">
        <v>6</v>
      </c>
      <c r="N437">
        <v>4</v>
      </c>
      <c r="O437">
        <v>0</v>
      </c>
      <c r="P437">
        <v>0</v>
      </c>
      <c r="Q437">
        <v>5</v>
      </c>
      <c r="R437">
        <v>0</v>
      </c>
      <c r="S437">
        <v>6</v>
      </c>
      <c r="T437">
        <v>6</v>
      </c>
      <c r="U437">
        <v>1.5</v>
      </c>
      <c r="V437">
        <v>7.4</v>
      </c>
      <c r="W437">
        <v>23</v>
      </c>
      <c r="X437">
        <v>40</v>
      </c>
      <c r="Y437">
        <v>98</v>
      </c>
      <c r="Z437">
        <v>0.25</v>
      </c>
      <c r="AA437">
        <v>0.12</v>
      </c>
      <c r="AB437">
        <v>0.37</v>
      </c>
      <c r="AC437">
        <v>0.25</v>
      </c>
      <c r="AD437">
        <v>0.37</v>
      </c>
      <c r="AE437">
        <v>0.37</v>
      </c>
      <c r="AF437">
        <v>0.09</v>
      </c>
      <c r="AG437">
        <v>0.46</v>
      </c>
      <c r="AH437">
        <v>0.37</v>
      </c>
      <c r="AI437">
        <v>0.46</v>
      </c>
      <c r="AJ437" s="1" t="s">
        <v>525</v>
      </c>
    </row>
    <row r="438" spans="1:36" x14ac:dyDescent="0.3">
      <c r="A438" s="1" t="s">
        <v>537</v>
      </c>
      <c r="B438" s="1" t="str">
        <f>TRIM(LEFT(D438, FIND(" ", D438)-1))</f>
        <v>eng</v>
      </c>
      <c r="C438" s="1" t="str">
        <f>TRIM(RIGHT(D438, 3))</f>
        <v>ENG</v>
      </c>
      <c r="D438" s="1" t="s">
        <v>30</v>
      </c>
      <c r="E438" s="1" t="s">
        <v>198</v>
      </c>
      <c r="F438">
        <v>22</v>
      </c>
      <c r="G438">
        <v>30</v>
      </c>
      <c r="H438">
        <v>15</v>
      </c>
      <c r="I438">
        <v>1441</v>
      </c>
      <c r="J438">
        <v>16</v>
      </c>
      <c r="K438">
        <v>3</v>
      </c>
      <c r="L438">
        <v>1</v>
      </c>
      <c r="M438">
        <v>4</v>
      </c>
      <c r="N438">
        <v>3</v>
      </c>
      <c r="O438">
        <v>0</v>
      </c>
      <c r="P438">
        <v>0</v>
      </c>
      <c r="Q438">
        <v>0</v>
      </c>
      <c r="R438">
        <v>0</v>
      </c>
      <c r="S438">
        <v>6.3</v>
      </c>
      <c r="T438">
        <v>6.3</v>
      </c>
      <c r="U438">
        <v>1.7</v>
      </c>
      <c r="V438">
        <v>8</v>
      </c>
      <c r="W438">
        <v>56</v>
      </c>
      <c r="X438">
        <v>32</v>
      </c>
      <c r="Y438">
        <v>135</v>
      </c>
      <c r="Z438">
        <v>0.19</v>
      </c>
      <c r="AA438">
        <v>0.06</v>
      </c>
      <c r="AB438">
        <v>0.25</v>
      </c>
      <c r="AC438">
        <v>0.19</v>
      </c>
      <c r="AD438">
        <v>0.25</v>
      </c>
      <c r="AE438">
        <v>0.39</v>
      </c>
      <c r="AF438">
        <v>0.11</v>
      </c>
      <c r="AG438">
        <v>0.5</v>
      </c>
      <c r="AH438">
        <v>0.39</v>
      </c>
      <c r="AI438">
        <v>0.5</v>
      </c>
      <c r="AJ438" s="1" t="s">
        <v>525</v>
      </c>
    </row>
    <row r="439" spans="1:36" x14ac:dyDescent="0.3">
      <c r="A439" s="1" t="s">
        <v>538</v>
      </c>
      <c r="B439" s="1" t="str">
        <f>TRIM(LEFT(D439, FIND(" ", D439)-1))</f>
        <v>eng</v>
      </c>
      <c r="C439" s="1" t="str">
        <f>TRIM(RIGHT(D439, 3))</f>
        <v>ENG</v>
      </c>
      <c r="D439" s="1" t="s">
        <v>30</v>
      </c>
      <c r="E439" s="1" t="s">
        <v>39</v>
      </c>
      <c r="F439">
        <v>33</v>
      </c>
      <c r="G439">
        <v>16</v>
      </c>
      <c r="H439">
        <v>15</v>
      </c>
      <c r="I439">
        <v>1272</v>
      </c>
      <c r="J439">
        <v>14.1</v>
      </c>
      <c r="K439">
        <v>2</v>
      </c>
      <c r="L439">
        <v>0</v>
      </c>
      <c r="M439">
        <v>2</v>
      </c>
      <c r="N439">
        <v>2</v>
      </c>
      <c r="O439">
        <v>0</v>
      </c>
      <c r="P439">
        <v>0</v>
      </c>
      <c r="Q439">
        <v>1</v>
      </c>
      <c r="R439">
        <v>1</v>
      </c>
      <c r="S439">
        <v>1.5</v>
      </c>
      <c r="T439">
        <v>1.5</v>
      </c>
      <c r="U439">
        <v>0.3</v>
      </c>
      <c r="V439">
        <v>1.8</v>
      </c>
      <c r="W439">
        <v>11</v>
      </c>
      <c r="X439">
        <v>49</v>
      </c>
      <c r="Y439">
        <v>9</v>
      </c>
      <c r="Z439">
        <v>0.14000000000000001</v>
      </c>
      <c r="AA439">
        <v>0</v>
      </c>
      <c r="AB439">
        <v>0.14000000000000001</v>
      </c>
      <c r="AC439">
        <v>0.14000000000000001</v>
      </c>
      <c r="AD439">
        <v>0.14000000000000001</v>
      </c>
      <c r="AE439">
        <v>0.1</v>
      </c>
      <c r="AF439">
        <v>0.02</v>
      </c>
      <c r="AG439">
        <v>0.13</v>
      </c>
      <c r="AH439">
        <v>0.1</v>
      </c>
      <c r="AI439">
        <v>0.13</v>
      </c>
      <c r="AJ439" s="1" t="s">
        <v>525</v>
      </c>
    </row>
    <row r="440" spans="1:36" x14ac:dyDescent="0.3">
      <c r="A440" s="1" t="s">
        <v>275</v>
      </c>
      <c r="B440" s="1" t="str">
        <f>TRIM(LEFT(D440, FIND(" ", D440)-1))</f>
        <v>es</v>
      </c>
      <c r="C440" s="1" t="str">
        <f>TRIM(RIGHT(D440, 3))</f>
        <v>ESP</v>
      </c>
      <c r="D440" s="1" t="s">
        <v>26</v>
      </c>
      <c r="E440" s="1" t="s">
        <v>39</v>
      </c>
      <c r="F440">
        <v>26</v>
      </c>
      <c r="G440">
        <v>16</v>
      </c>
      <c r="H440">
        <v>14</v>
      </c>
      <c r="I440">
        <v>1118</v>
      </c>
      <c r="J440">
        <v>12.4</v>
      </c>
      <c r="K440">
        <v>0</v>
      </c>
      <c r="L440">
        <v>4</v>
      </c>
      <c r="M440">
        <v>4</v>
      </c>
      <c r="N440">
        <v>0</v>
      </c>
      <c r="O440">
        <v>0</v>
      </c>
      <c r="P440">
        <v>0</v>
      </c>
      <c r="Q440">
        <v>4</v>
      </c>
      <c r="R440">
        <v>1</v>
      </c>
      <c r="S440">
        <v>0.8</v>
      </c>
      <c r="T440">
        <v>0.8</v>
      </c>
      <c r="U440">
        <v>2.8</v>
      </c>
      <c r="V440">
        <v>3.6</v>
      </c>
      <c r="W440">
        <v>34</v>
      </c>
      <c r="X440">
        <v>38</v>
      </c>
      <c r="Y440">
        <v>40</v>
      </c>
      <c r="Z440">
        <v>0</v>
      </c>
      <c r="AA440">
        <v>0.32</v>
      </c>
      <c r="AB440">
        <v>0.32</v>
      </c>
      <c r="AC440">
        <v>0</v>
      </c>
      <c r="AD440">
        <v>0.32</v>
      </c>
      <c r="AE440">
        <v>0.06</v>
      </c>
      <c r="AF440">
        <v>0.23</v>
      </c>
      <c r="AG440">
        <v>0.28999999999999998</v>
      </c>
      <c r="AH440">
        <v>0.06</v>
      </c>
      <c r="AI440">
        <v>0.28999999999999998</v>
      </c>
      <c r="AJ440" s="1" t="s">
        <v>525</v>
      </c>
    </row>
    <row r="441" spans="1:36" x14ac:dyDescent="0.3">
      <c r="A441" s="1" t="s">
        <v>427</v>
      </c>
      <c r="B441" s="1" t="str">
        <f>TRIM(LEFT(D441, FIND(" ", D441)-1))</f>
        <v>fr</v>
      </c>
      <c r="C441" s="1" t="str">
        <f>TRIM(RIGHT(D441, 3))</f>
        <v>FRA</v>
      </c>
      <c r="D441" s="1" t="s">
        <v>89</v>
      </c>
      <c r="E441" s="1" t="s">
        <v>44</v>
      </c>
      <c r="F441">
        <v>26</v>
      </c>
      <c r="G441">
        <v>29</v>
      </c>
      <c r="H441">
        <v>13</v>
      </c>
      <c r="I441">
        <v>1321</v>
      </c>
      <c r="J441">
        <v>14.7</v>
      </c>
      <c r="K441">
        <v>6</v>
      </c>
      <c r="L441">
        <v>3</v>
      </c>
      <c r="M441">
        <v>9</v>
      </c>
      <c r="N441">
        <v>6</v>
      </c>
      <c r="O441">
        <v>0</v>
      </c>
      <c r="P441">
        <v>0</v>
      </c>
      <c r="Q441">
        <v>8</v>
      </c>
      <c r="R441">
        <v>0</v>
      </c>
      <c r="S441">
        <v>5.7</v>
      </c>
      <c r="T441">
        <v>5.7</v>
      </c>
      <c r="U441">
        <v>2.2999999999999998</v>
      </c>
      <c r="V441">
        <v>8.1</v>
      </c>
      <c r="W441">
        <v>21</v>
      </c>
      <c r="X441">
        <v>37</v>
      </c>
      <c r="Y441">
        <v>91</v>
      </c>
      <c r="Z441">
        <v>0.41</v>
      </c>
      <c r="AA441">
        <v>0.2</v>
      </c>
      <c r="AB441">
        <v>0.61</v>
      </c>
      <c r="AC441">
        <v>0.41</v>
      </c>
      <c r="AD441">
        <v>0.61</v>
      </c>
      <c r="AE441">
        <v>0.39</v>
      </c>
      <c r="AF441">
        <v>0.16</v>
      </c>
      <c r="AG441">
        <v>0.55000000000000004</v>
      </c>
      <c r="AH441">
        <v>0.39</v>
      </c>
      <c r="AI441">
        <v>0.55000000000000004</v>
      </c>
      <c r="AJ441" s="1" t="s">
        <v>525</v>
      </c>
    </row>
    <row r="442" spans="1:36" x14ac:dyDescent="0.3">
      <c r="A442" s="1" t="s">
        <v>539</v>
      </c>
      <c r="B442" s="1" t="str">
        <f>TRIM(LEFT(D442, FIND(" ", D442)-1))</f>
        <v>dk</v>
      </c>
      <c r="C442" s="1" t="str">
        <f>TRIM(RIGHT(D442, 3))</f>
        <v>DEN</v>
      </c>
      <c r="D442" s="1" t="s">
        <v>237</v>
      </c>
      <c r="E442" s="1" t="s">
        <v>39</v>
      </c>
      <c r="F442">
        <v>33</v>
      </c>
      <c r="G442">
        <v>14</v>
      </c>
      <c r="H442">
        <v>12</v>
      </c>
      <c r="I442">
        <v>1087</v>
      </c>
      <c r="J442">
        <v>12.1</v>
      </c>
      <c r="K442">
        <v>1</v>
      </c>
      <c r="L442">
        <v>0</v>
      </c>
      <c r="M442">
        <v>1</v>
      </c>
      <c r="N442">
        <v>1</v>
      </c>
      <c r="O442">
        <v>0</v>
      </c>
      <c r="P442">
        <v>0</v>
      </c>
      <c r="Q442">
        <v>4</v>
      </c>
      <c r="R442">
        <v>0</v>
      </c>
      <c r="S442">
        <v>0.7</v>
      </c>
      <c r="T442">
        <v>0.7</v>
      </c>
      <c r="U442">
        <v>0.9</v>
      </c>
      <c r="V442">
        <v>1.7</v>
      </c>
      <c r="W442">
        <v>5</v>
      </c>
      <c r="X442">
        <v>50</v>
      </c>
      <c r="Y442">
        <v>4</v>
      </c>
      <c r="Z442">
        <v>0.08</v>
      </c>
      <c r="AA442">
        <v>0</v>
      </c>
      <c r="AB442">
        <v>0.08</v>
      </c>
      <c r="AC442">
        <v>0.08</v>
      </c>
      <c r="AD442">
        <v>0.08</v>
      </c>
      <c r="AE442">
        <v>0.06</v>
      </c>
      <c r="AF442">
        <v>0.08</v>
      </c>
      <c r="AG442">
        <v>0.14000000000000001</v>
      </c>
      <c r="AH442">
        <v>0.06</v>
      </c>
      <c r="AI442">
        <v>0.14000000000000001</v>
      </c>
      <c r="AJ442" s="1" t="s">
        <v>525</v>
      </c>
    </row>
    <row r="443" spans="1:36" x14ac:dyDescent="0.3">
      <c r="A443" s="1" t="s">
        <v>540</v>
      </c>
      <c r="B443" s="1" t="str">
        <f>TRIM(LEFT(D443, FIND(" ", D443)-1))</f>
        <v>ng</v>
      </c>
      <c r="C443" s="1" t="str">
        <f>TRIM(RIGHT(D443, 3))</f>
        <v>NGA</v>
      </c>
      <c r="D443" s="1" t="s">
        <v>385</v>
      </c>
      <c r="E443" s="1" t="s">
        <v>27</v>
      </c>
      <c r="F443">
        <v>25</v>
      </c>
      <c r="G443">
        <v>26</v>
      </c>
      <c r="H443">
        <v>11</v>
      </c>
      <c r="I443">
        <v>1161</v>
      </c>
      <c r="J443">
        <v>12.9</v>
      </c>
      <c r="K443">
        <v>1</v>
      </c>
      <c r="L443">
        <v>2</v>
      </c>
      <c r="M443">
        <v>3</v>
      </c>
      <c r="N443">
        <v>1</v>
      </c>
      <c r="O443">
        <v>0</v>
      </c>
      <c r="P443">
        <v>0</v>
      </c>
      <c r="Q443">
        <v>8</v>
      </c>
      <c r="R443">
        <v>0</v>
      </c>
      <c r="S443">
        <v>2.2000000000000002</v>
      </c>
      <c r="T443">
        <v>2.2000000000000002</v>
      </c>
      <c r="U443">
        <v>1.8</v>
      </c>
      <c r="V443">
        <v>4</v>
      </c>
      <c r="W443">
        <v>17</v>
      </c>
      <c r="X443">
        <v>33</v>
      </c>
      <c r="Y443">
        <v>39</v>
      </c>
      <c r="Z443">
        <v>0.08</v>
      </c>
      <c r="AA443">
        <v>0.16</v>
      </c>
      <c r="AB443">
        <v>0.23</v>
      </c>
      <c r="AC443">
        <v>0.08</v>
      </c>
      <c r="AD443">
        <v>0.23</v>
      </c>
      <c r="AE443">
        <v>0.17</v>
      </c>
      <c r="AF443">
        <v>0.14000000000000001</v>
      </c>
      <c r="AG443">
        <v>0.31</v>
      </c>
      <c r="AH443">
        <v>0.17</v>
      </c>
      <c r="AI443">
        <v>0.31</v>
      </c>
      <c r="AJ443" s="1" t="s">
        <v>525</v>
      </c>
    </row>
    <row r="444" spans="1:36" x14ac:dyDescent="0.3">
      <c r="A444" s="1" t="s">
        <v>541</v>
      </c>
      <c r="B444" s="1" t="str">
        <f>TRIM(LEFT(D444, FIND(" ", D444)-1))</f>
        <v>sct</v>
      </c>
      <c r="C444" s="1" t="str">
        <f>TRIM(RIGHT(D444, 3))</f>
        <v>SCO</v>
      </c>
      <c r="D444" s="1" t="s">
        <v>85</v>
      </c>
      <c r="E444" s="1" t="s">
        <v>39</v>
      </c>
      <c r="F444">
        <v>21</v>
      </c>
      <c r="G444">
        <v>9</v>
      </c>
      <c r="H444">
        <v>9</v>
      </c>
      <c r="I444">
        <v>713</v>
      </c>
      <c r="J444">
        <v>7.9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5</v>
      </c>
      <c r="R444">
        <v>0</v>
      </c>
      <c r="S444">
        <v>0.2</v>
      </c>
      <c r="T444">
        <v>0.2</v>
      </c>
      <c r="U444">
        <v>0.1</v>
      </c>
      <c r="V444">
        <v>0.3</v>
      </c>
      <c r="W444">
        <v>9</v>
      </c>
      <c r="X444">
        <v>21</v>
      </c>
      <c r="Y444">
        <v>13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0.03</v>
      </c>
      <c r="AF444">
        <v>0.01</v>
      </c>
      <c r="AG444">
        <v>0.04</v>
      </c>
      <c r="AH444">
        <v>0.03</v>
      </c>
      <c r="AI444">
        <v>0.04</v>
      </c>
      <c r="AJ444" s="1" t="s">
        <v>525</v>
      </c>
    </row>
    <row r="445" spans="1:36" x14ac:dyDescent="0.3">
      <c r="A445" s="1" t="s">
        <v>542</v>
      </c>
      <c r="B445" s="1" t="str">
        <f>TRIM(LEFT(D445, FIND(" ", D445)-1))</f>
        <v>dk</v>
      </c>
      <c r="C445" s="1" t="str">
        <f>TRIM(RIGHT(D445, 3))</f>
        <v>DEN</v>
      </c>
      <c r="D445" s="1" t="s">
        <v>237</v>
      </c>
      <c r="E445" s="1" t="s">
        <v>27</v>
      </c>
      <c r="F445">
        <v>23</v>
      </c>
      <c r="G445">
        <v>23</v>
      </c>
      <c r="H445">
        <v>7</v>
      </c>
      <c r="I445">
        <v>842</v>
      </c>
      <c r="J445">
        <v>9.4</v>
      </c>
      <c r="K445">
        <v>0</v>
      </c>
      <c r="L445">
        <v>2</v>
      </c>
      <c r="M445">
        <v>2</v>
      </c>
      <c r="N445">
        <v>0</v>
      </c>
      <c r="O445">
        <v>0</v>
      </c>
      <c r="P445">
        <v>0</v>
      </c>
      <c r="Q445">
        <v>2</v>
      </c>
      <c r="R445">
        <v>0</v>
      </c>
      <c r="S445">
        <v>0.9</v>
      </c>
      <c r="T445">
        <v>0.9</v>
      </c>
      <c r="U445">
        <v>1.4</v>
      </c>
      <c r="V445">
        <v>2.4</v>
      </c>
      <c r="W445">
        <v>16</v>
      </c>
      <c r="X445">
        <v>61</v>
      </c>
      <c r="Y445">
        <v>32</v>
      </c>
      <c r="Z445">
        <v>0</v>
      </c>
      <c r="AA445">
        <v>0.21</v>
      </c>
      <c r="AB445">
        <v>0.21</v>
      </c>
      <c r="AC445">
        <v>0</v>
      </c>
      <c r="AD445">
        <v>0.21</v>
      </c>
      <c r="AE445">
        <v>0.1</v>
      </c>
      <c r="AF445">
        <v>0.16</v>
      </c>
      <c r="AG445">
        <v>0.25</v>
      </c>
      <c r="AH445">
        <v>0.1</v>
      </c>
      <c r="AI445">
        <v>0.25</v>
      </c>
      <c r="AJ445" s="1" t="s">
        <v>525</v>
      </c>
    </row>
    <row r="446" spans="1:36" x14ac:dyDescent="0.3">
      <c r="A446" s="1" t="s">
        <v>543</v>
      </c>
      <c r="B446" s="1" t="str">
        <f>TRIM(LEFT(D446, FIND(" ", D446)-1))</f>
        <v>ir</v>
      </c>
      <c r="C446" s="1" t="str">
        <f>TRIM(RIGHT(D446, 3))</f>
        <v>IRN</v>
      </c>
      <c r="D446" s="1" t="s">
        <v>544</v>
      </c>
      <c r="E446" s="1" t="s">
        <v>39</v>
      </c>
      <c r="F446">
        <v>29</v>
      </c>
      <c r="G446">
        <v>19</v>
      </c>
      <c r="H446">
        <v>7</v>
      </c>
      <c r="I446">
        <v>739</v>
      </c>
      <c r="J446">
        <v>8.1999999999999993</v>
      </c>
      <c r="K446">
        <v>1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5</v>
      </c>
      <c r="R446">
        <v>0</v>
      </c>
      <c r="S446">
        <v>0.3</v>
      </c>
      <c r="T446">
        <v>0.3</v>
      </c>
      <c r="U446">
        <v>1.1000000000000001</v>
      </c>
      <c r="V446">
        <v>1.4</v>
      </c>
      <c r="W446">
        <v>22</v>
      </c>
      <c r="X446">
        <v>36</v>
      </c>
      <c r="Y446">
        <v>31</v>
      </c>
      <c r="Z446">
        <v>0.12</v>
      </c>
      <c r="AA446">
        <v>0</v>
      </c>
      <c r="AB446">
        <v>0.12</v>
      </c>
      <c r="AC446">
        <v>0.12</v>
      </c>
      <c r="AD446">
        <v>0.12</v>
      </c>
      <c r="AE446">
        <v>0.04</v>
      </c>
      <c r="AF446">
        <v>0.13</v>
      </c>
      <c r="AG446">
        <v>0.17</v>
      </c>
      <c r="AH446">
        <v>0.04</v>
      </c>
      <c r="AI446">
        <v>0.17</v>
      </c>
      <c r="AJ446" s="1" t="s">
        <v>525</v>
      </c>
    </row>
    <row r="447" spans="1:36" x14ac:dyDescent="0.3">
      <c r="A447" s="1" t="s">
        <v>545</v>
      </c>
      <c r="B447" s="1" t="str">
        <f>TRIM(LEFT(D447, FIND(" ", D447)-1))</f>
        <v>ua</v>
      </c>
      <c r="C447" s="1" t="str">
        <f>TRIM(RIGHT(D447, 3))</f>
        <v>UKR</v>
      </c>
      <c r="D447" s="1" t="s">
        <v>123</v>
      </c>
      <c r="E447" s="1" t="s">
        <v>27</v>
      </c>
      <c r="F447">
        <v>19</v>
      </c>
      <c r="G447">
        <v>27</v>
      </c>
      <c r="H447">
        <v>6</v>
      </c>
      <c r="I447">
        <v>688</v>
      </c>
      <c r="J447">
        <v>7.6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2</v>
      </c>
      <c r="R447">
        <v>0</v>
      </c>
      <c r="S447">
        <v>1</v>
      </c>
      <c r="T447">
        <v>1</v>
      </c>
      <c r="U447">
        <v>0.1</v>
      </c>
      <c r="V447">
        <v>1.1000000000000001</v>
      </c>
      <c r="W447">
        <v>13</v>
      </c>
      <c r="X447">
        <v>35</v>
      </c>
      <c r="Y447">
        <v>36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0.13</v>
      </c>
      <c r="AF447">
        <v>0.01</v>
      </c>
      <c r="AG447">
        <v>0.14000000000000001</v>
      </c>
      <c r="AH447">
        <v>0.13</v>
      </c>
      <c r="AI447">
        <v>0.14000000000000001</v>
      </c>
      <c r="AJ447" s="1" t="s">
        <v>525</v>
      </c>
    </row>
    <row r="448" spans="1:36" x14ac:dyDescent="0.3">
      <c r="A448" s="1" t="s">
        <v>546</v>
      </c>
      <c r="B448" s="1" t="str">
        <f>TRIM(LEFT(D448, FIND(" ", D448)-1))</f>
        <v>eng</v>
      </c>
      <c r="C448" s="1" t="str">
        <f>TRIM(RIGHT(D448, 3))</f>
        <v>ENG</v>
      </c>
      <c r="D448" s="1" t="s">
        <v>30</v>
      </c>
      <c r="E448" s="1" t="s">
        <v>39</v>
      </c>
      <c r="F448">
        <v>26</v>
      </c>
      <c r="G448">
        <v>5</v>
      </c>
      <c r="H448">
        <v>5</v>
      </c>
      <c r="I448">
        <v>401</v>
      </c>
      <c r="J448">
        <v>4.5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>
        <v>0.1</v>
      </c>
      <c r="T448">
        <v>0.1</v>
      </c>
      <c r="U448">
        <v>1</v>
      </c>
      <c r="V448">
        <v>1.1000000000000001</v>
      </c>
      <c r="W448">
        <v>13</v>
      </c>
      <c r="X448">
        <v>20</v>
      </c>
      <c r="Y448">
        <v>12</v>
      </c>
      <c r="Z448">
        <v>0</v>
      </c>
      <c r="AA448">
        <v>0.22</v>
      </c>
      <c r="AB448">
        <v>0.22</v>
      </c>
      <c r="AC448">
        <v>0</v>
      </c>
      <c r="AD448">
        <v>0.22</v>
      </c>
      <c r="AE448">
        <v>0.02</v>
      </c>
      <c r="AF448">
        <v>0.22</v>
      </c>
      <c r="AG448">
        <v>0.24</v>
      </c>
      <c r="AH448">
        <v>0.02</v>
      </c>
      <c r="AI448">
        <v>0.24</v>
      </c>
      <c r="AJ448" s="1" t="s">
        <v>525</v>
      </c>
    </row>
    <row r="449" spans="1:36" x14ac:dyDescent="0.3">
      <c r="A449" s="1" t="s">
        <v>547</v>
      </c>
      <c r="B449" s="1" t="str">
        <f>TRIM(LEFT(D449, FIND(" ", D449)-1))</f>
        <v>de</v>
      </c>
      <c r="C449" s="1" t="str">
        <f>TRIM(RIGHT(D449, 3))</f>
        <v>GER</v>
      </c>
      <c r="D449" s="1" t="s">
        <v>62</v>
      </c>
      <c r="E449" s="1" t="s">
        <v>31</v>
      </c>
      <c r="F449">
        <v>21</v>
      </c>
      <c r="G449">
        <v>11</v>
      </c>
      <c r="H449">
        <v>3</v>
      </c>
      <c r="I449">
        <v>333</v>
      </c>
      <c r="J449">
        <v>3.7</v>
      </c>
      <c r="K449">
        <v>2</v>
      </c>
      <c r="L449">
        <v>1</v>
      </c>
      <c r="M449">
        <v>3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1.2</v>
      </c>
      <c r="T449">
        <v>1.2</v>
      </c>
      <c r="U449">
        <v>0.7</v>
      </c>
      <c r="V449">
        <v>1.9</v>
      </c>
      <c r="W449">
        <v>8</v>
      </c>
      <c r="X449">
        <v>9</v>
      </c>
      <c r="Y449">
        <v>23</v>
      </c>
      <c r="Z449">
        <v>0.54</v>
      </c>
      <c r="AA449">
        <v>0.27</v>
      </c>
      <c r="AB449">
        <v>0.81</v>
      </c>
      <c r="AC449">
        <v>0.54</v>
      </c>
      <c r="AD449">
        <v>0.81</v>
      </c>
      <c r="AE449">
        <v>0.32</v>
      </c>
      <c r="AF449">
        <v>0.19</v>
      </c>
      <c r="AG449">
        <v>0.52</v>
      </c>
      <c r="AH449">
        <v>0.32</v>
      </c>
      <c r="AI449">
        <v>0.52</v>
      </c>
      <c r="AJ449" s="1" t="s">
        <v>525</v>
      </c>
    </row>
    <row r="450" spans="1:36" x14ac:dyDescent="0.3">
      <c r="A450" s="1" t="s">
        <v>548</v>
      </c>
      <c r="B450" s="1" t="str">
        <f>TRIM(LEFT(D450, FIND(" ", D450)-1))</f>
        <v>gd</v>
      </c>
      <c r="C450" s="1" t="str">
        <f>TRIM(RIGHT(D450, 3))</f>
        <v>GRN</v>
      </c>
      <c r="D450" s="1" t="s">
        <v>549</v>
      </c>
      <c r="E450" s="1" t="s">
        <v>27</v>
      </c>
      <c r="F450">
        <v>25</v>
      </c>
      <c r="G450">
        <v>10</v>
      </c>
      <c r="H450">
        <v>2</v>
      </c>
      <c r="I450">
        <v>229</v>
      </c>
      <c r="J450">
        <v>2.5</v>
      </c>
      <c r="K450">
        <v>1</v>
      </c>
      <c r="L450">
        <v>1</v>
      </c>
      <c r="M450">
        <v>2</v>
      </c>
      <c r="N450">
        <v>1</v>
      </c>
      <c r="O450">
        <v>0</v>
      </c>
      <c r="P450">
        <v>0</v>
      </c>
      <c r="Q450">
        <v>1</v>
      </c>
      <c r="R450">
        <v>0</v>
      </c>
      <c r="S450">
        <v>0.9</v>
      </c>
      <c r="T450">
        <v>0.9</v>
      </c>
      <c r="U450">
        <v>0.2</v>
      </c>
      <c r="V450">
        <v>1.1000000000000001</v>
      </c>
      <c r="W450">
        <v>3</v>
      </c>
      <c r="X450">
        <v>5</v>
      </c>
      <c r="Y450">
        <v>1</v>
      </c>
      <c r="Z450">
        <v>0.39</v>
      </c>
      <c r="AA450">
        <v>0.39</v>
      </c>
      <c r="AB450">
        <v>0.79</v>
      </c>
      <c r="AC450">
        <v>0.39</v>
      </c>
      <c r="AD450">
        <v>0.79</v>
      </c>
      <c r="AE450">
        <v>0.35</v>
      </c>
      <c r="AF450">
        <v>0.08</v>
      </c>
      <c r="AG450">
        <v>0.43</v>
      </c>
      <c r="AH450">
        <v>0.35</v>
      </c>
      <c r="AI450">
        <v>0.43</v>
      </c>
      <c r="AJ450" s="1" t="s">
        <v>525</v>
      </c>
    </row>
    <row r="451" spans="1:36" x14ac:dyDescent="0.3">
      <c r="A451" s="1" t="s">
        <v>550</v>
      </c>
      <c r="B451" s="1" t="str">
        <f>TRIM(LEFT(D451, FIND(" ", D451)-1))</f>
        <v>al</v>
      </c>
      <c r="C451" s="1" t="str">
        <f>TRIM(RIGHT(D451, 3))</f>
        <v>ALB</v>
      </c>
      <c r="D451" s="1" t="s">
        <v>165</v>
      </c>
      <c r="E451" s="1" t="s">
        <v>34</v>
      </c>
      <c r="F451">
        <v>28</v>
      </c>
      <c r="G451">
        <v>2</v>
      </c>
      <c r="H451">
        <v>1</v>
      </c>
      <c r="I451">
        <v>135</v>
      </c>
      <c r="J451">
        <v>1.5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 s="1" t="s">
        <v>525</v>
      </c>
    </row>
    <row r="452" spans="1:36" x14ac:dyDescent="0.3">
      <c r="A452" s="1" t="s">
        <v>551</v>
      </c>
      <c r="B452" s="1" t="str">
        <f>TRIM(LEFT(D452, FIND(" ", D452)-1))</f>
        <v>eng</v>
      </c>
      <c r="C452" s="1" t="str">
        <f>TRIM(RIGHT(D452, 3))</f>
        <v>ENG</v>
      </c>
      <c r="D452" s="1" t="s">
        <v>30</v>
      </c>
      <c r="E452" s="1" t="s">
        <v>175</v>
      </c>
      <c r="F452">
        <v>19</v>
      </c>
      <c r="G452">
        <v>8</v>
      </c>
      <c r="H452">
        <v>0</v>
      </c>
      <c r="I452">
        <v>59</v>
      </c>
      <c r="J452">
        <v>0.7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0.1</v>
      </c>
      <c r="T452">
        <v>0.1</v>
      </c>
      <c r="U452">
        <v>0</v>
      </c>
      <c r="V452">
        <v>0.1</v>
      </c>
      <c r="W452">
        <v>10</v>
      </c>
      <c r="X452">
        <v>4</v>
      </c>
      <c r="Y452">
        <v>17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0.18</v>
      </c>
      <c r="AF452">
        <v>0</v>
      </c>
      <c r="AG452">
        <v>0.18</v>
      </c>
      <c r="AH452">
        <v>0.18</v>
      </c>
      <c r="AI452">
        <v>0.18</v>
      </c>
      <c r="AJ452" s="1" t="s">
        <v>525</v>
      </c>
    </row>
    <row r="453" spans="1:36" x14ac:dyDescent="0.3">
      <c r="A453" s="1" t="s">
        <v>552</v>
      </c>
      <c r="B453" s="1" t="str">
        <f>TRIM(LEFT(D453, FIND(" ", D453)-1))</f>
        <v>eng</v>
      </c>
      <c r="C453" s="1" t="str">
        <f>TRIM(RIGHT(D453, 3))</f>
        <v>ENG</v>
      </c>
      <c r="D453" s="1" t="s">
        <v>30</v>
      </c>
      <c r="E453" s="1" t="s">
        <v>175</v>
      </c>
      <c r="F453">
        <v>24</v>
      </c>
      <c r="G453">
        <v>3</v>
      </c>
      <c r="H453">
        <v>0</v>
      </c>
      <c r="I453">
        <v>24</v>
      </c>
      <c r="J453">
        <v>0.3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0.2</v>
      </c>
      <c r="V453">
        <v>0.2</v>
      </c>
      <c r="W453">
        <v>2</v>
      </c>
      <c r="X453">
        <v>2</v>
      </c>
      <c r="Y453">
        <v>5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0.72</v>
      </c>
      <c r="AG453">
        <v>0.72</v>
      </c>
      <c r="AH453">
        <v>0</v>
      </c>
      <c r="AI453">
        <v>0.72</v>
      </c>
      <c r="AJ453" s="1" t="s">
        <v>525</v>
      </c>
    </row>
    <row r="454" spans="1:36" x14ac:dyDescent="0.3">
      <c r="A454" s="1" t="s">
        <v>553</v>
      </c>
      <c r="B454" s="1" t="str">
        <f>TRIM(LEFT(D454, FIND(" ", D454)-1))</f>
        <v>eng</v>
      </c>
      <c r="C454" s="1" t="str">
        <f>TRIM(RIGHT(D454, 3))</f>
        <v>ENG</v>
      </c>
      <c r="D454" s="1" t="s">
        <v>30</v>
      </c>
      <c r="E454" s="1" t="s">
        <v>48</v>
      </c>
      <c r="F454">
        <v>20</v>
      </c>
      <c r="G454">
        <v>3</v>
      </c>
      <c r="H454">
        <v>0</v>
      </c>
      <c r="I454">
        <v>13</v>
      </c>
      <c r="J454">
        <v>0.1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0.12</v>
      </c>
      <c r="AG454">
        <v>0.12</v>
      </c>
      <c r="AH454">
        <v>0</v>
      </c>
      <c r="AI454">
        <v>0.12</v>
      </c>
      <c r="AJ454" s="1" t="s">
        <v>525</v>
      </c>
    </row>
    <row r="455" spans="1:36" x14ac:dyDescent="0.3">
      <c r="A455" s="1" t="s">
        <v>554</v>
      </c>
      <c r="B455" s="1" t="str">
        <f>TRIM(LEFT(D455, FIND(" ", D455)-1))</f>
        <v>eng</v>
      </c>
      <c r="C455" s="1" t="str">
        <f>TRIM(RIGHT(D455, 3))</f>
        <v>ENG</v>
      </c>
      <c r="D455" s="1" t="s">
        <v>30</v>
      </c>
      <c r="E455" s="1" t="s">
        <v>37</v>
      </c>
      <c r="F455">
        <v>23</v>
      </c>
      <c r="G455">
        <v>37</v>
      </c>
      <c r="H455">
        <v>35</v>
      </c>
      <c r="I455">
        <v>3156</v>
      </c>
      <c r="J455">
        <v>35.1</v>
      </c>
      <c r="K455">
        <v>5</v>
      </c>
      <c r="L455">
        <v>10</v>
      </c>
      <c r="M455">
        <v>15</v>
      </c>
      <c r="N455">
        <v>4</v>
      </c>
      <c r="O455">
        <v>1</v>
      </c>
      <c r="P455">
        <v>1</v>
      </c>
      <c r="Q455">
        <v>9</v>
      </c>
      <c r="R455">
        <v>0</v>
      </c>
      <c r="S455">
        <v>6.9</v>
      </c>
      <c r="T455">
        <v>6.1</v>
      </c>
      <c r="U455">
        <v>8.4</v>
      </c>
      <c r="V455">
        <v>14.6</v>
      </c>
      <c r="W455">
        <v>80</v>
      </c>
      <c r="X455">
        <v>170</v>
      </c>
      <c r="Y455">
        <v>181</v>
      </c>
      <c r="Z455">
        <v>0.14000000000000001</v>
      </c>
      <c r="AA455">
        <v>0.28999999999999998</v>
      </c>
      <c r="AB455">
        <v>0.43</v>
      </c>
      <c r="AC455">
        <v>0.11</v>
      </c>
      <c r="AD455">
        <v>0.4</v>
      </c>
      <c r="AE455">
        <v>0.2</v>
      </c>
      <c r="AF455">
        <v>0.24</v>
      </c>
      <c r="AG455">
        <v>0.44</v>
      </c>
      <c r="AH455">
        <v>0.17</v>
      </c>
      <c r="AI455">
        <v>0.42</v>
      </c>
      <c r="AJ455" s="1" t="s">
        <v>555</v>
      </c>
    </row>
    <row r="456" spans="1:36" x14ac:dyDescent="0.3">
      <c r="A456" s="1" t="s">
        <v>556</v>
      </c>
      <c r="B456" s="1" t="str">
        <f>TRIM(LEFT(D456, FIND(" ", D456)-1))</f>
        <v>br</v>
      </c>
      <c r="C456" s="1" t="str">
        <f>TRIM(RIGHT(D456, 3))</f>
        <v>BRA</v>
      </c>
      <c r="D456" s="1" t="s">
        <v>33</v>
      </c>
      <c r="E456" s="1" t="s">
        <v>39</v>
      </c>
      <c r="F456">
        <v>21</v>
      </c>
      <c r="G456">
        <v>32</v>
      </c>
      <c r="H456">
        <v>32</v>
      </c>
      <c r="I456">
        <v>2789</v>
      </c>
      <c r="J456">
        <v>31</v>
      </c>
      <c r="K456">
        <v>0</v>
      </c>
      <c r="L456">
        <v>2</v>
      </c>
      <c r="M456">
        <v>2</v>
      </c>
      <c r="N456">
        <v>0</v>
      </c>
      <c r="O456">
        <v>0</v>
      </c>
      <c r="P456">
        <v>0</v>
      </c>
      <c r="Q456">
        <v>5</v>
      </c>
      <c r="R456">
        <v>0</v>
      </c>
      <c r="S456">
        <v>1.8</v>
      </c>
      <c r="T456">
        <v>1.8</v>
      </c>
      <c r="U456">
        <v>1.2</v>
      </c>
      <c r="V456">
        <v>3</v>
      </c>
      <c r="W456">
        <v>22</v>
      </c>
      <c r="X456">
        <v>89</v>
      </c>
      <c r="Y456">
        <v>7</v>
      </c>
      <c r="Z456">
        <v>0</v>
      </c>
      <c r="AA456">
        <v>0.06</v>
      </c>
      <c r="AB456">
        <v>0.06</v>
      </c>
      <c r="AC456">
        <v>0</v>
      </c>
      <c r="AD456">
        <v>0.06</v>
      </c>
      <c r="AE456">
        <v>0.06</v>
      </c>
      <c r="AF456">
        <v>0.04</v>
      </c>
      <c r="AG456">
        <v>0.1</v>
      </c>
      <c r="AH456">
        <v>0.06</v>
      </c>
      <c r="AI456">
        <v>0.1</v>
      </c>
      <c r="AJ456" s="1" t="s">
        <v>555</v>
      </c>
    </row>
    <row r="457" spans="1:36" x14ac:dyDescent="0.3">
      <c r="A457" s="1" t="s">
        <v>557</v>
      </c>
      <c r="B457" s="1" t="str">
        <f>TRIM(LEFT(D457, FIND(" ", D457)-1))</f>
        <v>se</v>
      </c>
      <c r="C457" s="1" t="str">
        <f>TRIM(RIGHT(D457, 3))</f>
        <v>SWE</v>
      </c>
      <c r="D457" s="1" t="s">
        <v>187</v>
      </c>
      <c r="E457" s="1" t="s">
        <v>31</v>
      </c>
      <c r="F457">
        <v>21</v>
      </c>
      <c r="G457">
        <v>36</v>
      </c>
      <c r="H457">
        <v>25</v>
      </c>
      <c r="I457">
        <v>2433</v>
      </c>
      <c r="J457">
        <v>27</v>
      </c>
      <c r="K457">
        <v>5</v>
      </c>
      <c r="L457">
        <v>9</v>
      </c>
      <c r="M457">
        <v>14</v>
      </c>
      <c r="N457">
        <v>5</v>
      </c>
      <c r="O457">
        <v>0</v>
      </c>
      <c r="P457">
        <v>0</v>
      </c>
      <c r="Q457">
        <v>1</v>
      </c>
      <c r="R457">
        <v>0</v>
      </c>
      <c r="S457">
        <v>6.6</v>
      </c>
      <c r="T457">
        <v>6.6</v>
      </c>
      <c r="U457">
        <v>6.7</v>
      </c>
      <c r="V457">
        <v>13.3</v>
      </c>
      <c r="W457">
        <v>98</v>
      </c>
      <c r="X457">
        <v>49</v>
      </c>
      <c r="Y457">
        <v>196</v>
      </c>
      <c r="Z457">
        <v>0.18</v>
      </c>
      <c r="AA457">
        <v>0.33</v>
      </c>
      <c r="AB457">
        <v>0.52</v>
      </c>
      <c r="AC457">
        <v>0.18</v>
      </c>
      <c r="AD457">
        <v>0.52</v>
      </c>
      <c r="AE457">
        <v>0.24</v>
      </c>
      <c r="AF457">
        <v>0.25</v>
      </c>
      <c r="AG457">
        <v>0.49</v>
      </c>
      <c r="AH457">
        <v>0.24</v>
      </c>
      <c r="AI457">
        <v>0.49</v>
      </c>
      <c r="AJ457" s="1" t="s">
        <v>555</v>
      </c>
    </row>
    <row r="458" spans="1:36" x14ac:dyDescent="0.3">
      <c r="A458" s="1" t="s">
        <v>558</v>
      </c>
      <c r="B458" s="1" t="str">
        <f>TRIM(LEFT(D458, FIND(" ", D458)-1))</f>
        <v>eng</v>
      </c>
      <c r="C458" s="1" t="str">
        <f>TRIM(RIGHT(D458, 3))</f>
        <v>ENG</v>
      </c>
      <c r="D458" s="1" t="s">
        <v>30</v>
      </c>
      <c r="E458" s="1" t="s">
        <v>27</v>
      </c>
      <c r="F458">
        <v>25</v>
      </c>
      <c r="G458">
        <v>35</v>
      </c>
      <c r="H458">
        <v>21</v>
      </c>
      <c r="I458">
        <v>1992</v>
      </c>
      <c r="J458">
        <v>22.1</v>
      </c>
      <c r="K458">
        <v>1</v>
      </c>
      <c r="L458">
        <v>1</v>
      </c>
      <c r="M458">
        <v>2</v>
      </c>
      <c r="N458">
        <v>1</v>
      </c>
      <c r="O458">
        <v>0</v>
      </c>
      <c r="P458">
        <v>0</v>
      </c>
      <c r="Q458">
        <v>6</v>
      </c>
      <c r="R458">
        <v>0</v>
      </c>
      <c r="S458">
        <v>2.6</v>
      </c>
      <c r="T458">
        <v>2.6</v>
      </c>
      <c r="U458">
        <v>0.8</v>
      </c>
      <c r="V458">
        <v>3.5</v>
      </c>
      <c r="W458">
        <v>18</v>
      </c>
      <c r="X458">
        <v>73</v>
      </c>
      <c r="Y458">
        <v>37</v>
      </c>
      <c r="Z458">
        <v>0.05</v>
      </c>
      <c r="AA458">
        <v>0.05</v>
      </c>
      <c r="AB458">
        <v>0.09</v>
      </c>
      <c r="AC458">
        <v>0.05</v>
      </c>
      <c r="AD458">
        <v>0.09</v>
      </c>
      <c r="AE458">
        <v>0.12</v>
      </c>
      <c r="AF458">
        <v>0.04</v>
      </c>
      <c r="AG458">
        <v>0.16</v>
      </c>
      <c r="AH458">
        <v>0.12</v>
      </c>
      <c r="AI458">
        <v>0.16</v>
      </c>
      <c r="AJ458" s="1" t="s">
        <v>555</v>
      </c>
    </row>
    <row r="459" spans="1:36" x14ac:dyDescent="0.3">
      <c r="A459" s="1" t="s">
        <v>559</v>
      </c>
      <c r="B459" s="1" t="str">
        <f>TRIM(LEFT(D459, FIND(" ", D459)-1))</f>
        <v>eng</v>
      </c>
      <c r="C459" s="1" t="str">
        <f>TRIM(RIGHT(D459, 3))</f>
        <v>ENG</v>
      </c>
      <c r="D459" s="1" t="s">
        <v>30</v>
      </c>
      <c r="E459" s="1" t="s">
        <v>31</v>
      </c>
      <c r="F459">
        <v>22</v>
      </c>
      <c r="G459">
        <v>29</v>
      </c>
      <c r="H459">
        <v>20</v>
      </c>
      <c r="I459">
        <v>1854</v>
      </c>
      <c r="J459">
        <v>20.6</v>
      </c>
      <c r="K459">
        <v>8</v>
      </c>
      <c r="L459">
        <v>1</v>
      </c>
      <c r="M459">
        <v>9</v>
      </c>
      <c r="N459">
        <v>8</v>
      </c>
      <c r="O459">
        <v>0</v>
      </c>
      <c r="P459">
        <v>0</v>
      </c>
      <c r="Q459">
        <v>0</v>
      </c>
      <c r="R459">
        <v>0</v>
      </c>
      <c r="S459">
        <v>2.7</v>
      </c>
      <c r="T459">
        <v>2.7</v>
      </c>
      <c r="U459">
        <v>2.8</v>
      </c>
      <c r="V459">
        <v>5.5</v>
      </c>
      <c r="W459">
        <v>111</v>
      </c>
      <c r="X459">
        <v>58</v>
      </c>
      <c r="Y459">
        <v>171</v>
      </c>
      <c r="Z459">
        <v>0.39</v>
      </c>
      <c r="AA459">
        <v>0.05</v>
      </c>
      <c r="AB459">
        <v>0.44</v>
      </c>
      <c r="AC459">
        <v>0.39</v>
      </c>
      <c r="AD459">
        <v>0.44</v>
      </c>
      <c r="AE459">
        <v>0.13</v>
      </c>
      <c r="AF459">
        <v>0.14000000000000001</v>
      </c>
      <c r="AG459">
        <v>0.27</v>
      </c>
      <c r="AH459">
        <v>0.13</v>
      </c>
      <c r="AI459">
        <v>0.27</v>
      </c>
      <c r="AJ459" s="1" t="s">
        <v>555</v>
      </c>
    </row>
    <row r="460" spans="1:36" x14ac:dyDescent="0.3">
      <c r="A460" s="1" t="s">
        <v>560</v>
      </c>
      <c r="B460" s="1" t="str">
        <f>TRIM(LEFT(D460, FIND(" ", D460)-1))</f>
        <v>nz</v>
      </c>
      <c r="C460" s="1" t="str">
        <f>TRIM(RIGHT(D460, 3))</f>
        <v>NZL</v>
      </c>
      <c r="D460" s="1" t="s">
        <v>561</v>
      </c>
      <c r="E460" s="1" t="s">
        <v>44</v>
      </c>
      <c r="F460">
        <v>31</v>
      </c>
      <c r="G460">
        <v>31</v>
      </c>
      <c r="H460">
        <v>20</v>
      </c>
      <c r="I460">
        <v>1812</v>
      </c>
      <c r="J460">
        <v>20.100000000000001</v>
      </c>
      <c r="K460">
        <v>14</v>
      </c>
      <c r="L460">
        <v>1</v>
      </c>
      <c r="M460">
        <v>15</v>
      </c>
      <c r="N460">
        <v>14</v>
      </c>
      <c r="O460">
        <v>0</v>
      </c>
      <c r="P460">
        <v>0</v>
      </c>
      <c r="Q460">
        <v>0</v>
      </c>
      <c r="R460">
        <v>0</v>
      </c>
      <c r="S460">
        <v>11.9</v>
      </c>
      <c r="T460">
        <v>11.9</v>
      </c>
      <c r="U460">
        <v>2.1</v>
      </c>
      <c r="V460">
        <v>14</v>
      </c>
      <c r="W460">
        <v>16</v>
      </c>
      <c r="X460">
        <v>30</v>
      </c>
      <c r="Y460">
        <v>76</v>
      </c>
      <c r="Z460">
        <v>0.7</v>
      </c>
      <c r="AA460">
        <v>0.05</v>
      </c>
      <c r="AB460">
        <v>0.75</v>
      </c>
      <c r="AC460">
        <v>0.7</v>
      </c>
      <c r="AD460">
        <v>0.75</v>
      </c>
      <c r="AE460">
        <v>0.59</v>
      </c>
      <c r="AF460">
        <v>0.1</v>
      </c>
      <c r="AG460">
        <v>0.7</v>
      </c>
      <c r="AH460">
        <v>0.59</v>
      </c>
      <c r="AI460">
        <v>0.7</v>
      </c>
      <c r="AJ460" s="1" t="s">
        <v>555</v>
      </c>
    </row>
    <row r="461" spans="1:36" x14ac:dyDescent="0.3">
      <c r="A461" s="1" t="s">
        <v>562</v>
      </c>
      <c r="B461" s="1" t="str">
        <f>TRIM(LEFT(D461, FIND(" ", D461)-1))</f>
        <v>br</v>
      </c>
      <c r="C461" s="1" t="str">
        <f>TRIM(RIGHT(D461, 3))</f>
        <v>BRA</v>
      </c>
      <c r="D461" s="1" t="s">
        <v>33</v>
      </c>
      <c r="E461" s="1" t="s">
        <v>27</v>
      </c>
      <c r="F461">
        <v>22</v>
      </c>
      <c r="G461">
        <v>29</v>
      </c>
      <c r="H461">
        <v>20</v>
      </c>
      <c r="I461">
        <v>1792</v>
      </c>
      <c r="J461">
        <v>19.899999999999999</v>
      </c>
      <c r="K461">
        <v>2</v>
      </c>
      <c r="L461">
        <v>2</v>
      </c>
      <c r="M461">
        <v>4</v>
      </c>
      <c r="N461">
        <v>2</v>
      </c>
      <c r="O461">
        <v>0</v>
      </c>
      <c r="P461">
        <v>0</v>
      </c>
      <c r="Q461">
        <v>4</v>
      </c>
      <c r="R461">
        <v>0</v>
      </c>
      <c r="S461">
        <v>1.8</v>
      </c>
      <c r="T461">
        <v>1.8</v>
      </c>
      <c r="U461">
        <v>1.5</v>
      </c>
      <c r="V461">
        <v>3.4</v>
      </c>
      <c r="W461">
        <v>22</v>
      </c>
      <c r="X461">
        <v>83</v>
      </c>
      <c r="Y461">
        <v>28</v>
      </c>
      <c r="Z461">
        <v>0.1</v>
      </c>
      <c r="AA461">
        <v>0.1</v>
      </c>
      <c r="AB461">
        <v>0.2</v>
      </c>
      <c r="AC461">
        <v>0.1</v>
      </c>
      <c r="AD461">
        <v>0.2</v>
      </c>
      <c r="AE461">
        <v>0.09</v>
      </c>
      <c r="AF461">
        <v>0.08</v>
      </c>
      <c r="AG461">
        <v>0.17</v>
      </c>
      <c r="AH461">
        <v>0.09</v>
      </c>
      <c r="AI461">
        <v>0.17</v>
      </c>
      <c r="AJ461" s="1" t="s">
        <v>555</v>
      </c>
    </row>
    <row r="462" spans="1:36" x14ac:dyDescent="0.3">
      <c r="A462" s="1" t="s">
        <v>563</v>
      </c>
      <c r="B462" s="1" t="str">
        <f>TRIM(LEFT(D462, FIND(" ", D462)-1))</f>
        <v>ng</v>
      </c>
      <c r="C462" s="1" t="str">
        <f>TRIM(RIGHT(D462, 3))</f>
        <v>NGA</v>
      </c>
      <c r="D462" s="1" t="s">
        <v>385</v>
      </c>
      <c r="E462" s="1" t="s">
        <v>39</v>
      </c>
      <c r="F462">
        <v>26</v>
      </c>
      <c r="G462">
        <v>22</v>
      </c>
      <c r="H462">
        <v>20</v>
      </c>
      <c r="I462">
        <v>1692</v>
      </c>
      <c r="J462">
        <v>18.8</v>
      </c>
      <c r="K462">
        <v>1</v>
      </c>
      <c r="L462">
        <v>1</v>
      </c>
      <c r="M462">
        <v>2</v>
      </c>
      <c r="N462">
        <v>1</v>
      </c>
      <c r="O462">
        <v>0</v>
      </c>
      <c r="P462">
        <v>0</v>
      </c>
      <c r="Q462">
        <v>3</v>
      </c>
      <c r="R462">
        <v>0</v>
      </c>
      <c r="S462">
        <v>0.3</v>
      </c>
      <c r="T462">
        <v>0.3</v>
      </c>
      <c r="U462">
        <v>0.9</v>
      </c>
      <c r="V462">
        <v>1.2</v>
      </c>
      <c r="W462">
        <v>53</v>
      </c>
      <c r="X462">
        <v>68</v>
      </c>
      <c r="Y462">
        <v>38</v>
      </c>
      <c r="Z462">
        <v>0.05</v>
      </c>
      <c r="AA462">
        <v>0.05</v>
      </c>
      <c r="AB462">
        <v>0.11</v>
      </c>
      <c r="AC462">
        <v>0.05</v>
      </c>
      <c r="AD462">
        <v>0.11</v>
      </c>
      <c r="AE462">
        <v>0.01</v>
      </c>
      <c r="AF462">
        <v>0.05</v>
      </c>
      <c r="AG462">
        <v>0.06</v>
      </c>
      <c r="AH462">
        <v>0.01</v>
      </c>
      <c r="AI462">
        <v>0.06</v>
      </c>
      <c r="AJ462" s="1" t="s">
        <v>555</v>
      </c>
    </row>
    <row r="463" spans="1:36" x14ac:dyDescent="0.3">
      <c r="A463" s="1" t="s">
        <v>564</v>
      </c>
      <c r="B463" s="1" t="str">
        <f>TRIM(LEFT(D463, FIND(" ", D463)-1))</f>
        <v>be</v>
      </c>
      <c r="C463" s="1" t="str">
        <f>TRIM(RIGHT(D463, 3))</f>
        <v>BEL</v>
      </c>
      <c r="D463" s="1" t="s">
        <v>54</v>
      </c>
      <c r="E463" s="1" t="s">
        <v>27</v>
      </c>
      <c r="F463">
        <v>25</v>
      </c>
      <c r="G463">
        <v>20</v>
      </c>
      <c r="H463">
        <v>19</v>
      </c>
      <c r="I463">
        <v>1563</v>
      </c>
      <c r="J463">
        <v>17.399999999999999</v>
      </c>
      <c r="K463">
        <v>1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6</v>
      </c>
      <c r="R463">
        <v>0</v>
      </c>
      <c r="S463">
        <v>0.8</v>
      </c>
      <c r="T463">
        <v>0.8</v>
      </c>
      <c r="U463">
        <v>0.2</v>
      </c>
      <c r="V463">
        <v>1.1000000000000001</v>
      </c>
      <c r="W463">
        <v>13</v>
      </c>
      <c r="X463">
        <v>45</v>
      </c>
      <c r="Y463">
        <v>14</v>
      </c>
      <c r="Z463">
        <v>0.06</v>
      </c>
      <c r="AA463">
        <v>0</v>
      </c>
      <c r="AB463">
        <v>0.06</v>
      </c>
      <c r="AC463">
        <v>0.06</v>
      </c>
      <c r="AD463">
        <v>0.06</v>
      </c>
      <c r="AE463">
        <v>0.05</v>
      </c>
      <c r="AF463">
        <v>0.01</v>
      </c>
      <c r="AG463">
        <v>0.06</v>
      </c>
      <c r="AH463">
        <v>0.05</v>
      </c>
      <c r="AI463">
        <v>0.06</v>
      </c>
      <c r="AJ463" s="1" t="s">
        <v>555</v>
      </c>
    </row>
    <row r="464" spans="1:36" x14ac:dyDescent="0.3">
      <c r="A464" s="1" t="s">
        <v>565</v>
      </c>
      <c r="B464" s="1" t="str">
        <f>TRIM(LEFT(D464, FIND(" ", D464)-1))</f>
        <v>ar</v>
      </c>
      <c r="C464" s="1" t="str">
        <f>TRIM(RIGHT(D464, 3))</f>
        <v>ARG</v>
      </c>
      <c r="D464" s="1" t="s">
        <v>36</v>
      </c>
      <c r="E464" s="1" t="s">
        <v>37</v>
      </c>
      <c r="F464">
        <v>25</v>
      </c>
      <c r="G464">
        <v>26</v>
      </c>
      <c r="H464">
        <v>19</v>
      </c>
      <c r="I464">
        <v>1495</v>
      </c>
      <c r="J464">
        <v>16.600000000000001</v>
      </c>
      <c r="K464">
        <v>2</v>
      </c>
      <c r="L464">
        <v>2</v>
      </c>
      <c r="M464">
        <v>4</v>
      </c>
      <c r="N464">
        <v>2</v>
      </c>
      <c r="O464">
        <v>0</v>
      </c>
      <c r="P464">
        <v>0</v>
      </c>
      <c r="Q464">
        <v>4</v>
      </c>
      <c r="R464">
        <v>0</v>
      </c>
      <c r="S464">
        <v>1.3</v>
      </c>
      <c r="T464">
        <v>1.3</v>
      </c>
      <c r="U464">
        <v>1</v>
      </c>
      <c r="V464">
        <v>2.2999999999999998</v>
      </c>
      <c r="W464">
        <v>14</v>
      </c>
      <c r="X464">
        <v>91</v>
      </c>
      <c r="Y464">
        <v>43</v>
      </c>
      <c r="Z464">
        <v>0.12</v>
      </c>
      <c r="AA464">
        <v>0.12</v>
      </c>
      <c r="AB464">
        <v>0.24</v>
      </c>
      <c r="AC464">
        <v>0.12</v>
      </c>
      <c r="AD464">
        <v>0.24</v>
      </c>
      <c r="AE464">
        <v>0.08</v>
      </c>
      <c r="AF464">
        <v>0.06</v>
      </c>
      <c r="AG464">
        <v>0.14000000000000001</v>
      </c>
      <c r="AH464">
        <v>0.08</v>
      </c>
      <c r="AI464">
        <v>0.14000000000000001</v>
      </c>
      <c r="AJ464" s="1" t="s">
        <v>555</v>
      </c>
    </row>
    <row r="465" spans="1:36" x14ac:dyDescent="0.3">
      <c r="A465" s="1" t="s">
        <v>566</v>
      </c>
      <c r="B465" s="1" t="str">
        <f>TRIM(LEFT(D465, FIND(" ", D465)-1))</f>
        <v>wls</v>
      </c>
      <c r="C465" s="1" t="str">
        <f>TRIM(RIGHT(D465, 3))</f>
        <v>WAL</v>
      </c>
      <c r="D465" s="1" t="s">
        <v>108</v>
      </c>
      <c r="E465" s="1" t="s">
        <v>39</v>
      </c>
      <c r="F465">
        <v>22</v>
      </c>
      <c r="G465">
        <v>26</v>
      </c>
      <c r="H465">
        <v>18</v>
      </c>
      <c r="I465">
        <v>1637</v>
      </c>
      <c r="J465">
        <v>18.2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0</v>
      </c>
      <c r="Q465">
        <v>4</v>
      </c>
      <c r="R465">
        <v>0</v>
      </c>
      <c r="S465">
        <v>0.8</v>
      </c>
      <c r="T465">
        <v>0.8</v>
      </c>
      <c r="U465">
        <v>1.6</v>
      </c>
      <c r="V465">
        <v>2.5</v>
      </c>
      <c r="W465">
        <v>48</v>
      </c>
      <c r="X465">
        <v>47</v>
      </c>
      <c r="Y465">
        <v>86</v>
      </c>
      <c r="Z465">
        <v>0</v>
      </c>
      <c r="AA465">
        <v>0.05</v>
      </c>
      <c r="AB465">
        <v>0.05</v>
      </c>
      <c r="AC465">
        <v>0</v>
      </c>
      <c r="AD465">
        <v>0.05</v>
      </c>
      <c r="AE465">
        <v>0.04</v>
      </c>
      <c r="AF465">
        <v>0.09</v>
      </c>
      <c r="AG465">
        <v>0.13</v>
      </c>
      <c r="AH465">
        <v>0.04</v>
      </c>
      <c r="AI465">
        <v>0.13</v>
      </c>
      <c r="AJ465" s="1" t="s">
        <v>555</v>
      </c>
    </row>
    <row r="466" spans="1:36" x14ac:dyDescent="0.3">
      <c r="A466" s="1" t="s">
        <v>567</v>
      </c>
      <c r="B466" s="1" t="str">
        <f>TRIM(LEFT(D466, FIND(" ", D466)-1))</f>
        <v>ci</v>
      </c>
      <c r="C466" s="1" t="str">
        <f>TRIM(RIGHT(D466, 3))</f>
        <v>CIV</v>
      </c>
      <c r="D466" s="1" t="s">
        <v>277</v>
      </c>
      <c r="E466" s="1" t="s">
        <v>39</v>
      </c>
      <c r="F466">
        <v>32</v>
      </c>
      <c r="G466">
        <v>20</v>
      </c>
      <c r="H466">
        <v>18</v>
      </c>
      <c r="I466">
        <v>1438</v>
      </c>
      <c r="J466">
        <v>16</v>
      </c>
      <c r="K466">
        <v>2</v>
      </c>
      <c r="L466">
        <v>1</v>
      </c>
      <c r="M466">
        <v>3</v>
      </c>
      <c r="N466">
        <v>2</v>
      </c>
      <c r="O466">
        <v>0</v>
      </c>
      <c r="P466">
        <v>0</v>
      </c>
      <c r="Q466">
        <v>3</v>
      </c>
      <c r="R466">
        <v>1</v>
      </c>
      <c r="S466">
        <v>1.5</v>
      </c>
      <c r="T466">
        <v>1.5</v>
      </c>
      <c r="U466">
        <v>1.3</v>
      </c>
      <c r="V466">
        <v>2.8</v>
      </c>
      <c r="W466">
        <v>4</v>
      </c>
      <c r="X466">
        <v>32</v>
      </c>
      <c r="Y466">
        <v>3</v>
      </c>
      <c r="Z466">
        <v>0.13</v>
      </c>
      <c r="AA466">
        <v>0.06</v>
      </c>
      <c r="AB466">
        <v>0.19</v>
      </c>
      <c r="AC466">
        <v>0.13</v>
      </c>
      <c r="AD466">
        <v>0.19</v>
      </c>
      <c r="AE466">
        <v>0.09</v>
      </c>
      <c r="AF466">
        <v>0.08</v>
      </c>
      <c r="AG466">
        <v>0.18</v>
      </c>
      <c r="AH466">
        <v>0.09</v>
      </c>
      <c r="AI466">
        <v>0.18</v>
      </c>
      <c r="AJ466" s="1" t="s">
        <v>555</v>
      </c>
    </row>
    <row r="467" spans="1:36" x14ac:dyDescent="0.3">
      <c r="A467" s="1" t="s">
        <v>568</v>
      </c>
      <c r="B467" s="1" t="str">
        <f>TRIM(LEFT(D467, FIND(" ", D467)-1))</f>
        <v>us</v>
      </c>
      <c r="C467" s="1" t="str">
        <f>TRIM(RIGHT(D467, 3))</f>
        <v>USA</v>
      </c>
      <c r="D467" s="1" t="s">
        <v>358</v>
      </c>
      <c r="E467" s="1" t="s">
        <v>34</v>
      </c>
      <c r="F467">
        <v>29</v>
      </c>
      <c r="G467">
        <v>17</v>
      </c>
      <c r="H467">
        <v>17</v>
      </c>
      <c r="I467">
        <v>1530</v>
      </c>
      <c r="J467">
        <v>17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 s="1" t="s">
        <v>555</v>
      </c>
    </row>
    <row r="468" spans="1:36" x14ac:dyDescent="0.3">
      <c r="A468" s="1" t="s">
        <v>569</v>
      </c>
      <c r="B468" s="1" t="str">
        <f>TRIM(LEFT(D468, FIND(" ", D468)-1))</f>
        <v>be</v>
      </c>
      <c r="C468" s="1" t="str">
        <f>TRIM(RIGHT(D468, 3))</f>
        <v>BEL</v>
      </c>
      <c r="D468" s="1" t="s">
        <v>54</v>
      </c>
      <c r="E468" s="1" t="s">
        <v>34</v>
      </c>
      <c r="F468">
        <v>31</v>
      </c>
      <c r="G468">
        <v>16</v>
      </c>
      <c r="H468">
        <v>16</v>
      </c>
      <c r="I468">
        <v>1440</v>
      </c>
      <c r="J468">
        <v>16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0.1</v>
      </c>
      <c r="V468">
        <v>0.1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 s="1" t="s">
        <v>555</v>
      </c>
    </row>
    <row r="469" spans="1:36" x14ac:dyDescent="0.3">
      <c r="A469" s="1" t="s">
        <v>570</v>
      </c>
      <c r="B469" s="1" t="str">
        <f>TRIM(LEFT(D469, FIND(" ", D469)-1))</f>
        <v>sn</v>
      </c>
      <c r="C469" s="1" t="str">
        <f>TRIM(RIGHT(D469, 3))</f>
        <v>SEN</v>
      </c>
      <c r="D469" s="1" t="s">
        <v>148</v>
      </c>
      <c r="E469" s="1" t="s">
        <v>39</v>
      </c>
      <c r="F469">
        <v>27</v>
      </c>
      <c r="G469">
        <v>21</v>
      </c>
      <c r="H469">
        <v>15</v>
      </c>
      <c r="I469">
        <v>1460</v>
      </c>
      <c r="J469">
        <v>16.2</v>
      </c>
      <c r="K469">
        <v>1</v>
      </c>
      <c r="L469">
        <v>0</v>
      </c>
      <c r="M469">
        <v>1</v>
      </c>
      <c r="N469">
        <v>1</v>
      </c>
      <c r="O469">
        <v>0</v>
      </c>
      <c r="P469">
        <v>0</v>
      </c>
      <c r="Q469">
        <v>5</v>
      </c>
      <c r="R469">
        <v>1</v>
      </c>
      <c r="S469">
        <v>1.1000000000000001</v>
      </c>
      <c r="T469">
        <v>1.1000000000000001</v>
      </c>
      <c r="U469">
        <v>0.1</v>
      </c>
      <c r="V469">
        <v>1.2</v>
      </c>
      <c r="W469">
        <v>13</v>
      </c>
      <c r="X469">
        <v>39</v>
      </c>
      <c r="Y469">
        <v>6</v>
      </c>
      <c r="Z469">
        <v>0.06</v>
      </c>
      <c r="AA469">
        <v>0</v>
      </c>
      <c r="AB469">
        <v>0.06</v>
      </c>
      <c r="AC469">
        <v>0.06</v>
      </c>
      <c r="AD469">
        <v>0.06</v>
      </c>
      <c r="AE469">
        <v>7.0000000000000007E-2</v>
      </c>
      <c r="AF469">
        <v>0.01</v>
      </c>
      <c r="AG469">
        <v>0.08</v>
      </c>
      <c r="AH469">
        <v>7.0000000000000007E-2</v>
      </c>
      <c r="AI469">
        <v>0.08</v>
      </c>
      <c r="AJ469" s="1" t="s">
        <v>555</v>
      </c>
    </row>
    <row r="470" spans="1:36" x14ac:dyDescent="0.3">
      <c r="A470" s="1" t="s">
        <v>571</v>
      </c>
      <c r="B470" s="1" t="str">
        <f>TRIM(LEFT(D470, FIND(" ", D470)-1))</f>
        <v>eng</v>
      </c>
      <c r="C470" s="1" t="str">
        <f>TRIM(RIGHT(D470, 3))</f>
        <v>ENG</v>
      </c>
      <c r="D470" s="1" t="s">
        <v>30</v>
      </c>
      <c r="E470" s="1" t="s">
        <v>39</v>
      </c>
      <c r="F470">
        <v>27</v>
      </c>
      <c r="G470">
        <v>23</v>
      </c>
      <c r="H470">
        <v>15</v>
      </c>
      <c r="I470">
        <v>1459</v>
      </c>
      <c r="J470">
        <v>16.2</v>
      </c>
      <c r="K470">
        <v>1</v>
      </c>
      <c r="L470">
        <v>3</v>
      </c>
      <c r="M470">
        <v>4</v>
      </c>
      <c r="N470">
        <v>1</v>
      </c>
      <c r="O470">
        <v>0</v>
      </c>
      <c r="P470">
        <v>0</v>
      </c>
      <c r="Q470">
        <v>3</v>
      </c>
      <c r="R470">
        <v>0</v>
      </c>
      <c r="S470">
        <v>1.6</v>
      </c>
      <c r="T470">
        <v>1.6</v>
      </c>
      <c r="U470">
        <v>1.5</v>
      </c>
      <c r="V470">
        <v>3.2</v>
      </c>
      <c r="W470">
        <v>10</v>
      </c>
      <c r="X470">
        <v>42</v>
      </c>
      <c r="Y470">
        <v>34</v>
      </c>
      <c r="Z470">
        <v>0.06</v>
      </c>
      <c r="AA470">
        <v>0.19</v>
      </c>
      <c r="AB470">
        <v>0.25</v>
      </c>
      <c r="AC470">
        <v>0.06</v>
      </c>
      <c r="AD470">
        <v>0.25</v>
      </c>
      <c r="AE470">
        <v>0.1</v>
      </c>
      <c r="AF470">
        <v>0.1</v>
      </c>
      <c r="AG470">
        <v>0.2</v>
      </c>
      <c r="AH470">
        <v>0.1</v>
      </c>
      <c r="AI470">
        <v>0.2</v>
      </c>
      <c r="AJ470" s="1" t="s">
        <v>555</v>
      </c>
    </row>
    <row r="471" spans="1:36" x14ac:dyDescent="0.3">
      <c r="A471" s="1" t="s">
        <v>572</v>
      </c>
      <c r="B471" s="1" t="str">
        <f>TRIM(LEFT(D471, FIND(" ", D471)-1))</f>
        <v>ci</v>
      </c>
      <c r="C471" s="1" t="str">
        <f>TRIM(RIGHT(D471, 3))</f>
        <v>CIV</v>
      </c>
      <c r="D471" s="1" t="s">
        <v>277</v>
      </c>
      <c r="E471" s="1" t="s">
        <v>27</v>
      </c>
      <c r="F471">
        <v>25</v>
      </c>
      <c r="G471">
        <v>17</v>
      </c>
      <c r="H471">
        <v>13</v>
      </c>
      <c r="I471">
        <v>1035</v>
      </c>
      <c r="J471">
        <v>11.5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6</v>
      </c>
      <c r="R471">
        <v>0</v>
      </c>
      <c r="S471">
        <v>0.6</v>
      </c>
      <c r="T471">
        <v>0.6</v>
      </c>
      <c r="U471">
        <v>0.4</v>
      </c>
      <c r="V471">
        <v>1</v>
      </c>
      <c r="W471">
        <v>5</v>
      </c>
      <c r="X471">
        <v>44</v>
      </c>
      <c r="Y471">
        <v>7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0.06</v>
      </c>
      <c r="AF471">
        <v>0.03</v>
      </c>
      <c r="AG471">
        <v>0.09</v>
      </c>
      <c r="AH471">
        <v>0.06</v>
      </c>
      <c r="AI471">
        <v>0.09</v>
      </c>
      <c r="AJ471" s="1" t="s">
        <v>555</v>
      </c>
    </row>
    <row r="472" spans="1:36" x14ac:dyDescent="0.3">
      <c r="A472" s="1" t="s">
        <v>573</v>
      </c>
      <c r="B472" s="1" t="str">
        <f>TRIM(LEFT(D472, FIND(" ", D472)-1))</f>
        <v>ng</v>
      </c>
      <c r="C472" s="1" t="str">
        <f>TRIM(RIGHT(D472, 3))</f>
        <v>NGA</v>
      </c>
      <c r="D472" s="1" t="s">
        <v>385</v>
      </c>
      <c r="E472" s="1" t="s">
        <v>44</v>
      </c>
      <c r="F472">
        <v>25</v>
      </c>
      <c r="G472">
        <v>20</v>
      </c>
      <c r="H472">
        <v>12</v>
      </c>
      <c r="I472">
        <v>1042</v>
      </c>
      <c r="J472">
        <v>11.6</v>
      </c>
      <c r="K472">
        <v>6</v>
      </c>
      <c r="L472">
        <v>3</v>
      </c>
      <c r="M472">
        <v>9</v>
      </c>
      <c r="N472">
        <v>6</v>
      </c>
      <c r="O472">
        <v>0</v>
      </c>
      <c r="P472">
        <v>0</v>
      </c>
      <c r="Q472">
        <v>2</v>
      </c>
      <c r="R472">
        <v>0</v>
      </c>
      <c r="S472">
        <v>4.7</v>
      </c>
      <c r="T472">
        <v>4.7</v>
      </c>
      <c r="U472">
        <v>1.7</v>
      </c>
      <c r="V472">
        <v>6.4</v>
      </c>
      <c r="W472">
        <v>8</v>
      </c>
      <c r="X472">
        <v>14</v>
      </c>
      <c r="Y472">
        <v>45</v>
      </c>
      <c r="Z472">
        <v>0.52</v>
      </c>
      <c r="AA472">
        <v>0.26</v>
      </c>
      <c r="AB472">
        <v>0.78</v>
      </c>
      <c r="AC472">
        <v>0.52</v>
      </c>
      <c r="AD472">
        <v>0.78</v>
      </c>
      <c r="AE472">
        <v>0.41</v>
      </c>
      <c r="AF472">
        <v>0.15</v>
      </c>
      <c r="AG472">
        <v>0.56000000000000005</v>
      </c>
      <c r="AH472">
        <v>0.41</v>
      </c>
      <c r="AI472">
        <v>0.56000000000000005</v>
      </c>
      <c r="AJ472" s="1" t="s">
        <v>555</v>
      </c>
    </row>
    <row r="473" spans="1:36" x14ac:dyDescent="0.3">
      <c r="A473" s="1" t="s">
        <v>574</v>
      </c>
      <c r="B473" s="1" t="str">
        <f>TRIM(LEFT(D473, FIND(" ", D473)-1))</f>
        <v>ci</v>
      </c>
      <c r="C473" s="1" t="str">
        <f>TRIM(RIGHT(D473, 3))</f>
        <v>CIV</v>
      </c>
      <c r="D473" s="1" t="s">
        <v>277</v>
      </c>
      <c r="E473" s="1" t="s">
        <v>48</v>
      </c>
      <c r="F473">
        <v>30</v>
      </c>
      <c r="G473">
        <v>12</v>
      </c>
      <c r="H473">
        <v>10</v>
      </c>
      <c r="I473">
        <v>833</v>
      </c>
      <c r="J473">
        <v>9.3000000000000007</v>
      </c>
      <c r="K473">
        <v>0</v>
      </c>
      <c r="L473">
        <v>2</v>
      </c>
      <c r="M473">
        <v>2</v>
      </c>
      <c r="N473">
        <v>0</v>
      </c>
      <c r="O473">
        <v>0</v>
      </c>
      <c r="P473">
        <v>0</v>
      </c>
      <c r="Q473">
        <v>2</v>
      </c>
      <c r="R473">
        <v>0</v>
      </c>
      <c r="S473">
        <v>0.2</v>
      </c>
      <c r="T473">
        <v>0.2</v>
      </c>
      <c r="U473">
        <v>0.5</v>
      </c>
      <c r="V473">
        <v>0.6</v>
      </c>
      <c r="W473">
        <v>10</v>
      </c>
      <c r="X473">
        <v>47</v>
      </c>
      <c r="Y473">
        <v>29</v>
      </c>
      <c r="Z473">
        <v>0</v>
      </c>
      <c r="AA473">
        <v>0.22</v>
      </c>
      <c r="AB473">
        <v>0.22</v>
      </c>
      <c r="AC473">
        <v>0</v>
      </c>
      <c r="AD473">
        <v>0.22</v>
      </c>
      <c r="AE473">
        <v>0.02</v>
      </c>
      <c r="AF473">
        <v>0.05</v>
      </c>
      <c r="AG473">
        <v>7.0000000000000007E-2</v>
      </c>
      <c r="AH473">
        <v>0.02</v>
      </c>
      <c r="AI473">
        <v>7.0000000000000007E-2</v>
      </c>
      <c r="AJ473" s="1" t="s">
        <v>555</v>
      </c>
    </row>
    <row r="474" spans="1:36" x14ac:dyDescent="0.3">
      <c r="A474" s="1" t="s">
        <v>575</v>
      </c>
      <c r="B474" s="1" t="str">
        <f>TRIM(LEFT(D474, FIND(" ", D474)-1))</f>
        <v>ar</v>
      </c>
      <c r="C474" s="1" t="str">
        <f>TRIM(RIGHT(D474, 3))</f>
        <v>ARG</v>
      </c>
      <c r="D474" s="1" t="s">
        <v>36</v>
      </c>
      <c r="E474" s="1" t="s">
        <v>39</v>
      </c>
      <c r="F474">
        <v>26</v>
      </c>
      <c r="G474">
        <v>14</v>
      </c>
      <c r="H474">
        <v>8</v>
      </c>
      <c r="I474">
        <v>801</v>
      </c>
      <c r="J474">
        <v>8.9</v>
      </c>
      <c r="K474">
        <v>0</v>
      </c>
      <c r="L474">
        <v>2</v>
      </c>
      <c r="M474">
        <v>2</v>
      </c>
      <c r="N474">
        <v>0</v>
      </c>
      <c r="O474">
        <v>0</v>
      </c>
      <c r="P474">
        <v>0</v>
      </c>
      <c r="Q474">
        <v>5</v>
      </c>
      <c r="R474">
        <v>0</v>
      </c>
      <c r="S474">
        <v>0.1</v>
      </c>
      <c r="T474">
        <v>0.1</v>
      </c>
      <c r="U474">
        <v>1.4</v>
      </c>
      <c r="V474">
        <v>1.5</v>
      </c>
      <c r="W474">
        <v>10</v>
      </c>
      <c r="X474">
        <v>28</v>
      </c>
      <c r="Y474">
        <v>32</v>
      </c>
      <c r="Z474">
        <v>0</v>
      </c>
      <c r="AA474">
        <v>0.22</v>
      </c>
      <c r="AB474">
        <v>0.22</v>
      </c>
      <c r="AC474">
        <v>0</v>
      </c>
      <c r="AD474">
        <v>0.22</v>
      </c>
      <c r="AE474">
        <v>0.01</v>
      </c>
      <c r="AF474">
        <v>0.15</v>
      </c>
      <c r="AG474">
        <v>0.17</v>
      </c>
      <c r="AH474">
        <v>0.01</v>
      </c>
      <c r="AI474">
        <v>0.17</v>
      </c>
      <c r="AJ474" s="1" t="s">
        <v>555</v>
      </c>
    </row>
    <row r="475" spans="1:36" x14ac:dyDescent="0.3">
      <c r="A475" s="1" t="s">
        <v>576</v>
      </c>
      <c r="B475" s="1" t="str">
        <f>TRIM(LEFT(D475, FIND(" ", D475)-1))</f>
        <v>ie</v>
      </c>
      <c r="C475" s="1" t="str">
        <f>TRIM(RIGHT(D475, 3))</f>
        <v>IRL</v>
      </c>
      <c r="D475" s="1" t="s">
        <v>96</v>
      </c>
      <c r="E475" s="1" t="s">
        <v>39</v>
      </c>
      <c r="F475">
        <v>21</v>
      </c>
      <c r="G475">
        <v>11</v>
      </c>
      <c r="H475">
        <v>8</v>
      </c>
      <c r="I475">
        <v>783</v>
      </c>
      <c r="J475">
        <v>8.6999999999999993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>
        <v>0</v>
      </c>
      <c r="S475">
        <v>0.1</v>
      </c>
      <c r="T475">
        <v>0.1</v>
      </c>
      <c r="U475">
        <v>0.1</v>
      </c>
      <c r="V475">
        <v>0.2</v>
      </c>
      <c r="W475">
        <v>1</v>
      </c>
      <c r="X475">
        <v>8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0.02</v>
      </c>
      <c r="AF475">
        <v>0.01</v>
      </c>
      <c r="AG475">
        <v>0.03</v>
      </c>
      <c r="AH475">
        <v>0.02</v>
      </c>
      <c r="AI475">
        <v>0.03</v>
      </c>
      <c r="AJ475" s="1" t="s">
        <v>555</v>
      </c>
    </row>
    <row r="476" spans="1:36" x14ac:dyDescent="0.3">
      <c r="A476" s="1" t="s">
        <v>577</v>
      </c>
      <c r="B476" s="1" t="str">
        <f>TRIM(LEFT(D476, FIND(" ", D476)-1))</f>
        <v>be</v>
      </c>
      <c r="C476" s="1" t="str">
        <f>TRIM(RIGHT(D476, 3))</f>
        <v>BEL</v>
      </c>
      <c r="D476" s="1" t="s">
        <v>54</v>
      </c>
      <c r="E476" s="1" t="s">
        <v>44</v>
      </c>
      <c r="F476">
        <v>28</v>
      </c>
      <c r="G476">
        <v>20</v>
      </c>
      <c r="H476">
        <v>6</v>
      </c>
      <c r="I476">
        <v>606</v>
      </c>
      <c r="J476">
        <v>6.7</v>
      </c>
      <c r="K476">
        <v>0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1.4</v>
      </c>
      <c r="T476">
        <v>1.4</v>
      </c>
      <c r="U476">
        <v>2.1</v>
      </c>
      <c r="V476">
        <v>3.5</v>
      </c>
      <c r="W476">
        <v>19</v>
      </c>
      <c r="X476">
        <v>14</v>
      </c>
      <c r="Y476">
        <v>41</v>
      </c>
      <c r="Z476">
        <v>0</v>
      </c>
      <c r="AA476">
        <v>0.15</v>
      </c>
      <c r="AB476">
        <v>0.15</v>
      </c>
      <c r="AC476">
        <v>0</v>
      </c>
      <c r="AD476">
        <v>0.15</v>
      </c>
      <c r="AE476">
        <v>0.21</v>
      </c>
      <c r="AF476">
        <v>0.31</v>
      </c>
      <c r="AG476">
        <v>0.51</v>
      </c>
      <c r="AH476">
        <v>0.21</v>
      </c>
      <c r="AI476">
        <v>0.51</v>
      </c>
      <c r="AJ476" s="1" t="s">
        <v>555</v>
      </c>
    </row>
    <row r="477" spans="1:36" x14ac:dyDescent="0.3">
      <c r="A477" s="1" t="s">
        <v>578</v>
      </c>
      <c r="B477" s="1" t="str">
        <f>TRIM(LEFT(D477, FIND(" ", D477)-1))</f>
        <v>pt</v>
      </c>
      <c r="C477" s="1" t="str">
        <f>TRIM(RIGHT(D477, 3))</f>
        <v>POR</v>
      </c>
      <c r="D477" s="1" t="s">
        <v>41</v>
      </c>
      <c r="E477" s="1" t="s">
        <v>39</v>
      </c>
      <c r="F477">
        <v>23</v>
      </c>
      <c r="G477">
        <v>8</v>
      </c>
      <c r="H477">
        <v>5</v>
      </c>
      <c r="I477">
        <v>457</v>
      </c>
      <c r="J477">
        <v>5.0999999999999996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0</v>
      </c>
      <c r="S477">
        <v>0.2</v>
      </c>
      <c r="T477">
        <v>0.2</v>
      </c>
      <c r="U477">
        <v>0.5</v>
      </c>
      <c r="V477">
        <v>0.7</v>
      </c>
      <c r="W477">
        <v>14</v>
      </c>
      <c r="X477">
        <v>24</v>
      </c>
      <c r="Y477">
        <v>12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0.03</v>
      </c>
      <c r="AF477">
        <v>0.1</v>
      </c>
      <c r="AG477">
        <v>0.13</v>
      </c>
      <c r="AH477">
        <v>0.03</v>
      </c>
      <c r="AI477">
        <v>0.13</v>
      </c>
      <c r="AJ477" s="1" t="s">
        <v>555</v>
      </c>
    </row>
    <row r="478" spans="1:36" x14ac:dyDescent="0.3">
      <c r="A478" s="1" t="s">
        <v>579</v>
      </c>
      <c r="B478" s="1" t="str">
        <f>TRIM(LEFT(D478, FIND(" ", D478)-1))</f>
        <v>gr</v>
      </c>
      <c r="C478" s="1" t="str">
        <f>TRIM(RIGHT(D478, 3))</f>
        <v>GRE</v>
      </c>
      <c r="D478" s="1" t="s">
        <v>102</v>
      </c>
      <c r="E478" s="1" t="s">
        <v>34</v>
      </c>
      <c r="F478">
        <v>29</v>
      </c>
      <c r="G478">
        <v>5</v>
      </c>
      <c r="H478">
        <v>5</v>
      </c>
      <c r="I478">
        <v>450</v>
      </c>
      <c r="J478">
        <v>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0.01</v>
      </c>
      <c r="AG478">
        <v>0.01</v>
      </c>
      <c r="AH478">
        <v>0</v>
      </c>
      <c r="AI478">
        <v>0.01</v>
      </c>
      <c r="AJ478" s="1" t="s">
        <v>555</v>
      </c>
    </row>
    <row r="479" spans="1:36" x14ac:dyDescent="0.3">
      <c r="A479" s="1" t="s">
        <v>580</v>
      </c>
      <c r="B479" s="1" t="str">
        <f>TRIM(LEFT(D479, FIND(" ", D479)-1))</f>
        <v>eng</v>
      </c>
      <c r="C479" s="1" t="str">
        <f>TRIM(RIGHT(D479, 3))</f>
        <v>ENG</v>
      </c>
      <c r="D479" s="1" t="s">
        <v>30</v>
      </c>
      <c r="E479" s="1" t="s">
        <v>39</v>
      </c>
      <c r="F479">
        <v>26</v>
      </c>
      <c r="G479">
        <v>7</v>
      </c>
      <c r="H479">
        <v>5</v>
      </c>
      <c r="I479">
        <v>439</v>
      </c>
      <c r="J479">
        <v>4.9000000000000004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0.1</v>
      </c>
      <c r="T479">
        <v>0.1</v>
      </c>
      <c r="U479">
        <v>0.2</v>
      </c>
      <c r="V479">
        <v>0.3</v>
      </c>
      <c r="W479">
        <v>0</v>
      </c>
      <c r="X479">
        <v>8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0.02</v>
      </c>
      <c r="AF479">
        <v>0.04</v>
      </c>
      <c r="AG479">
        <v>0.06</v>
      </c>
      <c r="AH479">
        <v>0.02</v>
      </c>
      <c r="AI479">
        <v>0.06</v>
      </c>
      <c r="AJ479" s="1" t="s">
        <v>555</v>
      </c>
    </row>
    <row r="480" spans="1:36" x14ac:dyDescent="0.3">
      <c r="A480" s="1" t="s">
        <v>581</v>
      </c>
      <c r="B480" s="1" t="str">
        <f>TRIM(LEFT(D480, FIND(" ", D480)-1))</f>
        <v>sct</v>
      </c>
      <c r="C480" s="1" t="str">
        <f>TRIM(RIGHT(D480, 3))</f>
        <v>SCO</v>
      </c>
      <c r="D480" s="1" t="s">
        <v>85</v>
      </c>
      <c r="E480" s="1" t="s">
        <v>39</v>
      </c>
      <c r="F480">
        <v>26</v>
      </c>
      <c r="G480">
        <v>5</v>
      </c>
      <c r="H480">
        <v>5</v>
      </c>
      <c r="I480">
        <v>416</v>
      </c>
      <c r="J480">
        <v>4.5999999999999996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0.2</v>
      </c>
      <c r="T480">
        <v>0.2</v>
      </c>
      <c r="U480">
        <v>0.2</v>
      </c>
      <c r="V480">
        <v>0.4</v>
      </c>
      <c r="W480">
        <v>1</v>
      </c>
      <c r="X480">
        <v>10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0.05</v>
      </c>
      <c r="AF480">
        <v>0.04</v>
      </c>
      <c r="AG480">
        <v>0.08</v>
      </c>
      <c r="AH480">
        <v>0.05</v>
      </c>
      <c r="AI480">
        <v>0.08</v>
      </c>
      <c r="AJ480" s="1" t="s">
        <v>555</v>
      </c>
    </row>
    <row r="481" spans="1:36" x14ac:dyDescent="0.3">
      <c r="A481" s="1" t="s">
        <v>582</v>
      </c>
      <c r="B481" s="1" t="str">
        <f>TRIM(LEFT(D481, FIND(" ", D481)-1))</f>
        <v>br</v>
      </c>
      <c r="C481" s="1" t="str">
        <f>TRIM(RIGHT(D481, 3))</f>
        <v>BRA</v>
      </c>
      <c r="D481" s="1" t="s">
        <v>33</v>
      </c>
      <c r="E481" s="1" t="s">
        <v>39</v>
      </c>
      <c r="F481">
        <v>34</v>
      </c>
      <c r="G481">
        <v>7</v>
      </c>
      <c r="H481">
        <v>4</v>
      </c>
      <c r="I481">
        <v>375</v>
      </c>
      <c r="J481">
        <v>4.2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4</v>
      </c>
      <c r="R481">
        <v>0</v>
      </c>
      <c r="S481">
        <v>0.1</v>
      </c>
      <c r="T481">
        <v>0.1</v>
      </c>
      <c r="U481">
        <v>0.1</v>
      </c>
      <c r="V481">
        <v>0.2</v>
      </c>
      <c r="W481">
        <v>1</v>
      </c>
      <c r="X481">
        <v>6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0.03</v>
      </c>
      <c r="AF481">
        <v>0.01</v>
      </c>
      <c r="AG481">
        <v>0.04</v>
      </c>
      <c r="AH481">
        <v>0.03</v>
      </c>
      <c r="AI481">
        <v>0.04</v>
      </c>
      <c r="AJ481" s="1" t="s">
        <v>555</v>
      </c>
    </row>
    <row r="482" spans="1:36" x14ac:dyDescent="0.3">
      <c r="A482" s="1" t="s">
        <v>230</v>
      </c>
      <c r="B482" s="1" t="str">
        <f>TRIM(LEFT(D482, FIND(" ", D482)-1))</f>
        <v>wls</v>
      </c>
      <c r="C482" s="1" t="str">
        <f>TRIM(RIGHT(D482, 3))</f>
        <v>WAL</v>
      </c>
      <c r="D482" s="1" t="s">
        <v>108</v>
      </c>
      <c r="E482" s="1" t="s">
        <v>31</v>
      </c>
      <c r="F482">
        <v>22</v>
      </c>
      <c r="G482">
        <v>3</v>
      </c>
      <c r="H482">
        <v>3</v>
      </c>
      <c r="I482">
        <v>237</v>
      </c>
      <c r="J482">
        <v>2.6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0.3</v>
      </c>
      <c r="T482">
        <v>0.3</v>
      </c>
      <c r="U482">
        <v>0.2</v>
      </c>
      <c r="V482">
        <v>0.5</v>
      </c>
      <c r="W482">
        <v>8</v>
      </c>
      <c r="X482">
        <v>1</v>
      </c>
      <c r="Y482">
        <v>14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0.12</v>
      </c>
      <c r="AF482">
        <v>0.08</v>
      </c>
      <c r="AG482">
        <v>0.21</v>
      </c>
      <c r="AH482">
        <v>0.12</v>
      </c>
      <c r="AI482">
        <v>0.21</v>
      </c>
      <c r="AJ482" s="1" t="s">
        <v>555</v>
      </c>
    </row>
    <row r="483" spans="1:36" x14ac:dyDescent="0.3">
      <c r="A483" s="1" t="s">
        <v>583</v>
      </c>
      <c r="B483" s="1" t="str">
        <f>TRIM(LEFT(D483, FIND(" ", D483)-1))</f>
        <v>us</v>
      </c>
      <c r="C483" s="1" t="str">
        <f>TRIM(RIGHT(D483, 3))</f>
        <v>USA</v>
      </c>
      <c r="D483" s="1" t="s">
        <v>358</v>
      </c>
      <c r="E483" s="1" t="s">
        <v>31</v>
      </c>
      <c r="F483">
        <v>20</v>
      </c>
      <c r="G483">
        <v>9</v>
      </c>
      <c r="H483">
        <v>2</v>
      </c>
      <c r="I483">
        <v>235</v>
      </c>
      <c r="J483">
        <v>2.6</v>
      </c>
      <c r="K483">
        <v>0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0.3</v>
      </c>
      <c r="T483">
        <v>0.3</v>
      </c>
      <c r="U483">
        <v>0.5</v>
      </c>
      <c r="V483">
        <v>0.8</v>
      </c>
      <c r="W483">
        <v>3</v>
      </c>
      <c r="X483">
        <v>12</v>
      </c>
      <c r="Y483">
        <v>14</v>
      </c>
      <c r="Z483">
        <v>0</v>
      </c>
      <c r="AA483">
        <v>0.38</v>
      </c>
      <c r="AB483">
        <v>0.38</v>
      </c>
      <c r="AC483">
        <v>0</v>
      </c>
      <c r="AD483">
        <v>0.38</v>
      </c>
      <c r="AE483">
        <v>0.11</v>
      </c>
      <c r="AF483">
        <v>0.18</v>
      </c>
      <c r="AG483">
        <v>0.28999999999999998</v>
      </c>
      <c r="AH483">
        <v>0.11</v>
      </c>
      <c r="AI483">
        <v>0.28999999999999998</v>
      </c>
      <c r="AJ483" s="1" t="s">
        <v>555</v>
      </c>
    </row>
    <row r="484" spans="1:36" x14ac:dyDescent="0.3">
      <c r="A484" s="1" t="s">
        <v>584</v>
      </c>
      <c r="B484" s="1" t="str">
        <f>TRIM(LEFT(D484, FIND(" ", D484)-1))</f>
        <v>sn</v>
      </c>
      <c r="C484" s="1" t="str">
        <f>TRIM(RIGHT(D484, 3))</f>
        <v>SEN</v>
      </c>
      <c r="D484" s="1" t="s">
        <v>148</v>
      </c>
      <c r="E484" s="1" t="s">
        <v>27</v>
      </c>
      <c r="F484">
        <v>33</v>
      </c>
      <c r="G484">
        <v>12</v>
      </c>
      <c r="H484">
        <v>2</v>
      </c>
      <c r="I484">
        <v>212</v>
      </c>
      <c r="J484">
        <v>2.4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2</v>
      </c>
      <c r="R484">
        <v>0</v>
      </c>
      <c r="S484">
        <v>0.3</v>
      </c>
      <c r="T484">
        <v>0.3</v>
      </c>
      <c r="U484">
        <v>0</v>
      </c>
      <c r="V484">
        <v>0.3</v>
      </c>
      <c r="W484">
        <v>0</v>
      </c>
      <c r="X484">
        <v>5</v>
      </c>
      <c r="Y484">
        <v>5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0.12</v>
      </c>
      <c r="AF484">
        <v>0.02</v>
      </c>
      <c r="AG484">
        <v>0.14000000000000001</v>
      </c>
      <c r="AH484">
        <v>0.12</v>
      </c>
      <c r="AI484">
        <v>0.14000000000000001</v>
      </c>
      <c r="AJ484" s="1" t="s">
        <v>555</v>
      </c>
    </row>
    <row r="485" spans="1:36" x14ac:dyDescent="0.3">
      <c r="A485" s="1" t="s">
        <v>585</v>
      </c>
      <c r="B485" s="1" t="str">
        <f>TRIM(LEFT(D485, FIND(" ", D485)-1))</f>
        <v>pt</v>
      </c>
      <c r="C485" s="1" t="str">
        <f>TRIM(RIGHT(D485, 3))</f>
        <v>POR</v>
      </c>
      <c r="D485" s="1" t="s">
        <v>41</v>
      </c>
      <c r="E485" s="1" t="s">
        <v>37</v>
      </c>
      <c r="F485">
        <v>18</v>
      </c>
      <c r="G485">
        <v>4</v>
      </c>
      <c r="H485">
        <v>0</v>
      </c>
      <c r="I485">
        <v>17</v>
      </c>
      <c r="J485">
        <v>0.2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2</v>
      </c>
      <c r="X485">
        <v>2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 s="1" t="s">
        <v>555</v>
      </c>
    </row>
    <row r="486" spans="1:36" x14ac:dyDescent="0.3">
      <c r="A486" s="1" t="s">
        <v>586</v>
      </c>
      <c r="B486" s="1" t="str">
        <f>TRIM(LEFT(D486, FIND(" ", D486)-1))</f>
        <v>br</v>
      </c>
      <c r="C486" s="1" t="str">
        <f>TRIM(RIGHT(D486, 3))</f>
        <v>BRA</v>
      </c>
      <c r="D486" s="1" t="s">
        <v>33</v>
      </c>
      <c r="E486" s="1" t="s">
        <v>27</v>
      </c>
      <c r="F486">
        <v>19</v>
      </c>
      <c r="G486">
        <v>1</v>
      </c>
      <c r="H486">
        <v>0</v>
      </c>
      <c r="I486">
        <v>8</v>
      </c>
      <c r="J486">
        <v>0.1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0.1</v>
      </c>
      <c r="T486">
        <v>0.1</v>
      </c>
      <c r="U486">
        <v>0</v>
      </c>
      <c r="V486">
        <v>0.1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0.64</v>
      </c>
      <c r="AF486">
        <v>0</v>
      </c>
      <c r="AG486">
        <v>0.64</v>
      </c>
      <c r="AH486">
        <v>0.64</v>
      </c>
      <c r="AI486">
        <v>0.64</v>
      </c>
      <c r="AJ486" s="1" t="s">
        <v>555</v>
      </c>
    </row>
    <row r="487" spans="1:36" x14ac:dyDescent="0.3">
      <c r="A487" s="1" t="s">
        <v>587</v>
      </c>
      <c r="B487" s="1" t="str">
        <f>TRIM(LEFT(D487, FIND(" ", D487)-1))</f>
        <v>cr</v>
      </c>
      <c r="C487" s="1" t="str">
        <f>TRIM(RIGHT(D487, 3))</f>
        <v>CRC</v>
      </c>
      <c r="D487" s="1" t="s">
        <v>588</v>
      </c>
      <c r="E487" s="1" t="s">
        <v>44</v>
      </c>
      <c r="F487">
        <v>20</v>
      </c>
      <c r="G487">
        <v>1</v>
      </c>
      <c r="H487">
        <v>0</v>
      </c>
      <c r="I487">
        <v>5</v>
      </c>
      <c r="J487">
        <v>0.1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 s="1" t="s">
        <v>555</v>
      </c>
    </row>
    <row r="488" spans="1:36" x14ac:dyDescent="0.3">
      <c r="A488" s="1" t="s">
        <v>589</v>
      </c>
      <c r="B488" s="1" t="str">
        <f>TRIM(LEFT(D488, FIND(" ", D488)-1))</f>
        <v>be</v>
      </c>
      <c r="C488" s="1" t="str">
        <f>TRIM(RIGHT(D488, 3))</f>
        <v>BEL</v>
      </c>
      <c r="D488" s="1" t="s">
        <v>54</v>
      </c>
      <c r="E488" s="1" t="s">
        <v>34</v>
      </c>
      <c r="F488">
        <v>30</v>
      </c>
      <c r="G488">
        <v>38</v>
      </c>
      <c r="H488">
        <v>38</v>
      </c>
      <c r="I488">
        <v>3405</v>
      </c>
      <c r="J488">
        <v>37.799999999999997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3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 s="1" t="s">
        <v>590</v>
      </c>
    </row>
    <row r="489" spans="1:36" x14ac:dyDescent="0.3">
      <c r="A489" s="1" t="s">
        <v>591</v>
      </c>
      <c r="B489" s="1" t="str">
        <f>TRIM(LEFT(D489, FIND(" ", D489)-1))</f>
        <v>eng</v>
      </c>
      <c r="C489" s="1" t="str">
        <f>TRIM(RIGHT(D489, 3))</f>
        <v>ENG</v>
      </c>
      <c r="D489" s="1" t="s">
        <v>30</v>
      </c>
      <c r="E489" s="1" t="s">
        <v>39</v>
      </c>
      <c r="F489">
        <v>23</v>
      </c>
      <c r="G489">
        <v>37</v>
      </c>
      <c r="H489">
        <v>34</v>
      </c>
      <c r="I489">
        <v>2925</v>
      </c>
      <c r="J489">
        <v>32.5</v>
      </c>
      <c r="K489">
        <v>2</v>
      </c>
      <c r="L489">
        <v>8</v>
      </c>
      <c r="M489">
        <v>10</v>
      </c>
      <c r="N489">
        <v>2</v>
      </c>
      <c r="O489">
        <v>0</v>
      </c>
      <c r="P489">
        <v>0</v>
      </c>
      <c r="Q489">
        <v>5</v>
      </c>
      <c r="R489">
        <v>0</v>
      </c>
      <c r="S489">
        <v>1.3</v>
      </c>
      <c r="T489">
        <v>1.3</v>
      </c>
      <c r="U489">
        <v>6.3</v>
      </c>
      <c r="V489">
        <v>7.6</v>
      </c>
      <c r="W489">
        <v>94</v>
      </c>
      <c r="X489">
        <v>106</v>
      </c>
      <c r="Y489">
        <v>164</v>
      </c>
      <c r="Z489">
        <v>0.06</v>
      </c>
      <c r="AA489">
        <v>0.25</v>
      </c>
      <c r="AB489">
        <v>0.31</v>
      </c>
      <c r="AC489">
        <v>0.06</v>
      </c>
      <c r="AD489">
        <v>0.31</v>
      </c>
      <c r="AE489">
        <v>0.04</v>
      </c>
      <c r="AF489">
        <v>0.19</v>
      </c>
      <c r="AG489">
        <v>0.23</v>
      </c>
      <c r="AH489">
        <v>0.04</v>
      </c>
      <c r="AI489">
        <v>0.23</v>
      </c>
      <c r="AJ489" s="1" t="s">
        <v>590</v>
      </c>
    </row>
    <row r="490" spans="1:36" x14ac:dyDescent="0.3">
      <c r="A490" s="1" t="s">
        <v>592</v>
      </c>
      <c r="B490" s="1" t="str">
        <f>TRIM(LEFT(D490, FIND(" ", D490)-1))</f>
        <v>eng</v>
      </c>
      <c r="C490" s="1" t="str">
        <f>TRIM(RIGHT(D490, 3))</f>
        <v>ENG</v>
      </c>
      <c r="D490" s="1" t="s">
        <v>30</v>
      </c>
      <c r="E490" s="1" t="s">
        <v>31</v>
      </c>
      <c r="F490">
        <v>27</v>
      </c>
      <c r="G490">
        <v>38</v>
      </c>
      <c r="H490">
        <v>32</v>
      </c>
      <c r="I490">
        <v>2862</v>
      </c>
      <c r="J490">
        <v>31.8</v>
      </c>
      <c r="K490">
        <v>11</v>
      </c>
      <c r="L490">
        <v>4</v>
      </c>
      <c r="M490">
        <v>15</v>
      </c>
      <c r="N490">
        <v>6</v>
      </c>
      <c r="O490">
        <v>5</v>
      </c>
      <c r="P490">
        <v>5</v>
      </c>
      <c r="Q490">
        <v>4</v>
      </c>
      <c r="R490">
        <v>0</v>
      </c>
      <c r="S490">
        <v>11.4</v>
      </c>
      <c r="T490">
        <v>7.5</v>
      </c>
      <c r="U490">
        <v>2.8</v>
      </c>
      <c r="V490">
        <v>10.199999999999999</v>
      </c>
      <c r="W490">
        <v>37</v>
      </c>
      <c r="X490">
        <v>56</v>
      </c>
      <c r="Y490">
        <v>120</v>
      </c>
      <c r="Z490">
        <v>0.35</v>
      </c>
      <c r="AA490">
        <v>0.13</v>
      </c>
      <c r="AB490">
        <v>0.47</v>
      </c>
      <c r="AC490">
        <v>0.19</v>
      </c>
      <c r="AD490">
        <v>0.31</v>
      </c>
      <c r="AE490">
        <v>0.36</v>
      </c>
      <c r="AF490">
        <v>0.09</v>
      </c>
      <c r="AG490">
        <v>0.45</v>
      </c>
      <c r="AH490">
        <v>0.23</v>
      </c>
      <c r="AI490">
        <v>0.32</v>
      </c>
      <c r="AJ490" s="1" t="s">
        <v>590</v>
      </c>
    </row>
    <row r="491" spans="1:36" x14ac:dyDescent="0.3">
      <c r="A491" s="1" t="s">
        <v>593</v>
      </c>
      <c r="B491" s="1" t="str">
        <f>TRIM(LEFT(D491, FIND(" ", D491)-1))</f>
        <v>eng</v>
      </c>
      <c r="C491" s="1" t="str">
        <f>TRIM(RIGHT(D491, 3))</f>
        <v>ENG</v>
      </c>
      <c r="D491" s="1" t="s">
        <v>30</v>
      </c>
      <c r="E491" s="1" t="s">
        <v>27</v>
      </c>
      <c r="F491">
        <v>29</v>
      </c>
      <c r="G491">
        <v>32</v>
      </c>
      <c r="H491">
        <v>30</v>
      </c>
      <c r="I491">
        <v>2618</v>
      </c>
      <c r="J491">
        <v>29.1</v>
      </c>
      <c r="K491">
        <v>5</v>
      </c>
      <c r="L491">
        <v>4</v>
      </c>
      <c r="M491">
        <v>9</v>
      </c>
      <c r="N491">
        <v>5</v>
      </c>
      <c r="O491">
        <v>0</v>
      </c>
      <c r="P491">
        <v>0</v>
      </c>
      <c r="Q491">
        <v>6</v>
      </c>
      <c r="R491">
        <v>0</v>
      </c>
      <c r="S491">
        <v>4.0999999999999996</v>
      </c>
      <c r="T491">
        <v>4.0999999999999996</v>
      </c>
      <c r="U491">
        <v>3.7</v>
      </c>
      <c r="V491">
        <v>7.9</v>
      </c>
      <c r="W491">
        <v>48</v>
      </c>
      <c r="X491">
        <v>163</v>
      </c>
      <c r="Y491">
        <v>39</v>
      </c>
      <c r="Z491">
        <v>0.17</v>
      </c>
      <c r="AA491">
        <v>0.14000000000000001</v>
      </c>
      <c r="AB491">
        <v>0.31</v>
      </c>
      <c r="AC491">
        <v>0.17</v>
      </c>
      <c r="AD491">
        <v>0.31</v>
      </c>
      <c r="AE491">
        <v>0.14000000000000001</v>
      </c>
      <c r="AF491">
        <v>0.13</v>
      </c>
      <c r="AG491">
        <v>0.27</v>
      </c>
      <c r="AH491">
        <v>0.14000000000000001</v>
      </c>
      <c r="AI491">
        <v>0.27</v>
      </c>
      <c r="AJ491" s="1" t="s">
        <v>590</v>
      </c>
    </row>
    <row r="492" spans="1:36" x14ac:dyDescent="0.3">
      <c r="A492" s="1" t="s">
        <v>594</v>
      </c>
      <c r="B492" s="1" t="str">
        <f>TRIM(LEFT(D492, FIND(" ", D492)-1))</f>
        <v>eng</v>
      </c>
      <c r="C492" s="1" t="str">
        <f>TRIM(RIGHT(D492, 3))</f>
        <v>ENG</v>
      </c>
      <c r="D492" s="1" t="s">
        <v>30</v>
      </c>
      <c r="E492" s="1" t="s">
        <v>39</v>
      </c>
      <c r="F492">
        <v>21</v>
      </c>
      <c r="G492">
        <v>30</v>
      </c>
      <c r="H492">
        <v>28</v>
      </c>
      <c r="I492">
        <v>2469</v>
      </c>
      <c r="J492">
        <v>27.4</v>
      </c>
      <c r="K492">
        <v>1</v>
      </c>
      <c r="L492">
        <v>0</v>
      </c>
      <c r="M492">
        <v>1</v>
      </c>
      <c r="N492">
        <v>1</v>
      </c>
      <c r="O492">
        <v>0</v>
      </c>
      <c r="P492">
        <v>0</v>
      </c>
      <c r="Q492">
        <v>3</v>
      </c>
      <c r="R492">
        <v>0</v>
      </c>
      <c r="S492">
        <v>0.6</v>
      </c>
      <c r="T492">
        <v>0.6</v>
      </c>
      <c r="U492">
        <v>0.3</v>
      </c>
      <c r="V492">
        <v>0.9</v>
      </c>
      <c r="W492">
        <v>15</v>
      </c>
      <c r="X492">
        <v>54</v>
      </c>
      <c r="Y492">
        <v>1</v>
      </c>
      <c r="Z492">
        <v>0.04</v>
      </c>
      <c r="AA492">
        <v>0</v>
      </c>
      <c r="AB492">
        <v>0.04</v>
      </c>
      <c r="AC492">
        <v>0.04</v>
      </c>
      <c r="AD492">
        <v>0.04</v>
      </c>
      <c r="AE492">
        <v>0.02</v>
      </c>
      <c r="AF492">
        <v>0.01</v>
      </c>
      <c r="AG492">
        <v>0.03</v>
      </c>
      <c r="AH492">
        <v>0.02</v>
      </c>
      <c r="AI492">
        <v>0.03</v>
      </c>
      <c r="AJ492" s="1" t="s">
        <v>590</v>
      </c>
    </row>
    <row r="493" spans="1:36" x14ac:dyDescent="0.3">
      <c r="A493" s="1" t="s">
        <v>595</v>
      </c>
      <c r="B493" s="1" t="str">
        <f>TRIM(LEFT(D493, FIND(" ", D493)-1))</f>
        <v>ng</v>
      </c>
      <c r="C493" s="1" t="str">
        <f>TRIM(RIGHT(D493, 3))</f>
        <v>NGA</v>
      </c>
      <c r="D493" s="1" t="s">
        <v>385</v>
      </c>
      <c r="E493" s="1" t="s">
        <v>39</v>
      </c>
      <c r="F493">
        <v>24</v>
      </c>
      <c r="G493">
        <v>21</v>
      </c>
      <c r="H493">
        <v>21</v>
      </c>
      <c r="I493">
        <v>1846</v>
      </c>
      <c r="J493">
        <v>20.5</v>
      </c>
      <c r="K493">
        <v>2</v>
      </c>
      <c r="L493">
        <v>0</v>
      </c>
      <c r="M493">
        <v>2</v>
      </c>
      <c r="N493">
        <v>2</v>
      </c>
      <c r="O493">
        <v>0</v>
      </c>
      <c r="P493">
        <v>0</v>
      </c>
      <c r="Q493">
        <v>3</v>
      </c>
      <c r="R493">
        <v>0</v>
      </c>
      <c r="S493">
        <v>1.1000000000000001</v>
      </c>
      <c r="T493">
        <v>1.1000000000000001</v>
      </c>
      <c r="U493">
        <v>0.1</v>
      </c>
      <c r="V493">
        <v>1.2</v>
      </c>
      <c r="W493">
        <v>10</v>
      </c>
      <c r="X493">
        <v>37</v>
      </c>
      <c r="Y493">
        <v>4</v>
      </c>
      <c r="Z493">
        <v>0.1</v>
      </c>
      <c r="AA493">
        <v>0</v>
      </c>
      <c r="AB493">
        <v>0.1</v>
      </c>
      <c r="AC493">
        <v>0.1</v>
      </c>
      <c r="AD493">
        <v>0.1</v>
      </c>
      <c r="AE493">
        <v>0.05</v>
      </c>
      <c r="AF493">
        <v>0.01</v>
      </c>
      <c r="AG493">
        <v>0.06</v>
      </c>
      <c r="AH493">
        <v>0.05</v>
      </c>
      <c r="AI493">
        <v>0.06</v>
      </c>
      <c r="AJ493" s="1" t="s">
        <v>590</v>
      </c>
    </row>
    <row r="494" spans="1:36" x14ac:dyDescent="0.3">
      <c r="A494" s="1" t="s">
        <v>596</v>
      </c>
      <c r="B494" s="1" t="str">
        <f>TRIM(LEFT(D494, FIND(" ", D494)-1))</f>
        <v>bf</v>
      </c>
      <c r="C494" s="1" t="str">
        <f>TRIM(RIGHT(D494, 3))</f>
        <v>BFA</v>
      </c>
      <c r="D494" s="1" t="s">
        <v>316</v>
      </c>
      <c r="E494" s="1" t="s">
        <v>39</v>
      </c>
      <c r="F494">
        <v>22</v>
      </c>
      <c r="G494">
        <v>24</v>
      </c>
      <c r="H494">
        <v>21</v>
      </c>
      <c r="I494">
        <v>1729</v>
      </c>
      <c r="J494">
        <v>19.2</v>
      </c>
      <c r="K494">
        <v>0</v>
      </c>
      <c r="L494">
        <v>2</v>
      </c>
      <c r="M494">
        <v>2</v>
      </c>
      <c r="N494">
        <v>0</v>
      </c>
      <c r="O494">
        <v>0</v>
      </c>
      <c r="P494">
        <v>0</v>
      </c>
      <c r="Q494">
        <v>7</v>
      </c>
      <c r="R494">
        <v>0</v>
      </c>
      <c r="S494">
        <v>0.2</v>
      </c>
      <c r="T494">
        <v>0.2</v>
      </c>
      <c r="U494">
        <v>2.1</v>
      </c>
      <c r="V494">
        <v>2.2999999999999998</v>
      </c>
      <c r="W494">
        <v>60</v>
      </c>
      <c r="X494">
        <v>54</v>
      </c>
      <c r="Y494">
        <v>85</v>
      </c>
      <c r="Z494">
        <v>0</v>
      </c>
      <c r="AA494">
        <v>0.1</v>
      </c>
      <c r="AB494">
        <v>0.1</v>
      </c>
      <c r="AC494">
        <v>0</v>
      </c>
      <c r="AD494">
        <v>0.1</v>
      </c>
      <c r="AE494">
        <v>0.01</v>
      </c>
      <c r="AF494">
        <v>0.11</v>
      </c>
      <c r="AG494">
        <v>0.12</v>
      </c>
      <c r="AH494">
        <v>0.01</v>
      </c>
      <c r="AI494">
        <v>0.12</v>
      </c>
      <c r="AJ494" s="1" t="s">
        <v>590</v>
      </c>
    </row>
    <row r="495" spans="1:36" x14ac:dyDescent="0.3">
      <c r="A495" s="1" t="s">
        <v>597</v>
      </c>
      <c r="B495" s="1" t="str">
        <f>TRIM(LEFT(D495, FIND(" ", D495)-1))</f>
        <v>jm</v>
      </c>
      <c r="C495" s="1" t="str">
        <f>TRIM(RIGHT(D495, 3))</f>
        <v>JAM</v>
      </c>
      <c r="D495" s="1" t="s">
        <v>298</v>
      </c>
      <c r="E495" s="1" t="s">
        <v>39</v>
      </c>
      <c r="F495">
        <v>29</v>
      </c>
      <c r="G495">
        <v>21</v>
      </c>
      <c r="H495">
        <v>21</v>
      </c>
      <c r="I495">
        <v>1720</v>
      </c>
      <c r="J495">
        <v>19.100000000000001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0.3</v>
      </c>
      <c r="T495">
        <v>0.3</v>
      </c>
      <c r="U495">
        <v>0.5</v>
      </c>
      <c r="V495">
        <v>0.7</v>
      </c>
      <c r="W495">
        <v>32</v>
      </c>
      <c r="X495">
        <v>76</v>
      </c>
      <c r="Y495">
        <v>10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0.01</v>
      </c>
      <c r="AF495">
        <v>0.02</v>
      </c>
      <c r="AG495">
        <v>0.04</v>
      </c>
      <c r="AH495">
        <v>0.01</v>
      </c>
      <c r="AI495">
        <v>0.04</v>
      </c>
      <c r="AJ495" s="1" t="s">
        <v>590</v>
      </c>
    </row>
    <row r="496" spans="1:36" x14ac:dyDescent="0.3">
      <c r="A496" s="1" t="s">
        <v>598</v>
      </c>
      <c r="B496" s="1" t="str">
        <f>TRIM(LEFT(D496, FIND(" ", D496)-1))</f>
        <v>ie</v>
      </c>
      <c r="C496" s="1" t="str">
        <f>TRIM(RIGHT(D496, 3))</f>
        <v>IRL</v>
      </c>
      <c r="D496" s="1" t="s">
        <v>96</v>
      </c>
      <c r="E496" s="1" t="s">
        <v>134</v>
      </c>
      <c r="F496">
        <v>26</v>
      </c>
      <c r="G496">
        <v>30</v>
      </c>
      <c r="H496">
        <v>20</v>
      </c>
      <c r="I496">
        <v>1995</v>
      </c>
      <c r="J496">
        <v>22.2</v>
      </c>
      <c r="K496">
        <v>4</v>
      </c>
      <c r="L496">
        <v>1</v>
      </c>
      <c r="M496">
        <v>5</v>
      </c>
      <c r="N496">
        <v>4</v>
      </c>
      <c r="O496">
        <v>0</v>
      </c>
      <c r="P496">
        <v>0</v>
      </c>
      <c r="Q496">
        <v>1</v>
      </c>
      <c r="R496">
        <v>0</v>
      </c>
      <c r="S496">
        <v>4.2</v>
      </c>
      <c r="T496">
        <v>4.2</v>
      </c>
      <c r="U496">
        <v>3.1</v>
      </c>
      <c r="V496">
        <v>7.4</v>
      </c>
      <c r="W496">
        <v>127</v>
      </c>
      <c r="X496">
        <v>53</v>
      </c>
      <c r="Y496">
        <v>150</v>
      </c>
      <c r="Z496">
        <v>0.18</v>
      </c>
      <c r="AA496">
        <v>0.05</v>
      </c>
      <c r="AB496">
        <v>0.23</v>
      </c>
      <c r="AC496">
        <v>0.18</v>
      </c>
      <c r="AD496">
        <v>0.23</v>
      </c>
      <c r="AE496">
        <v>0.19</v>
      </c>
      <c r="AF496">
        <v>0.14000000000000001</v>
      </c>
      <c r="AG496">
        <v>0.33</v>
      </c>
      <c r="AH496">
        <v>0.19</v>
      </c>
      <c r="AI496">
        <v>0.33</v>
      </c>
      <c r="AJ496" s="1" t="s">
        <v>590</v>
      </c>
    </row>
    <row r="497" spans="1:36" x14ac:dyDescent="0.3">
      <c r="A497" s="1" t="s">
        <v>599</v>
      </c>
      <c r="B497" s="1" t="str">
        <f>TRIM(LEFT(D497, FIND(" ", D497)-1))</f>
        <v>nl</v>
      </c>
      <c r="C497" s="1" t="str">
        <f>TRIM(RIGHT(D497, 3))</f>
        <v>NED</v>
      </c>
      <c r="D497" s="1" t="s">
        <v>52</v>
      </c>
      <c r="E497" s="1" t="s">
        <v>37</v>
      </c>
      <c r="F497">
        <v>23</v>
      </c>
      <c r="G497">
        <v>33</v>
      </c>
      <c r="H497">
        <v>20</v>
      </c>
      <c r="I497">
        <v>1982</v>
      </c>
      <c r="J497">
        <v>22</v>
      </c>
      <c r="K497">
        <v>4</v>
      </c>
      <c r="L497">
        <v>0</v>
      </c>
      <c r="M497">
        <v>4</v>
      </c>
      <c r="N497">
        <v>4</v>
      </c>
      <c r="O497">
        <v>0</v>
      </c>
      <c r="P497">
        <v>0</v>
      </c>
      <c r="Q497">
        <v>4</v>
      </c>
      <c r="R497">
        <v>0</v>
      </c>
      <c r="S497">
        <v>2.7</v>
      </c>
      <c r="T497">
        <v>2.7</v>
      </c>
      <c r="U497">
        <v>0.5</v>
      </c>
      <c r="V497">
        <v>3.2</v>
      </c>
      <c r="W497">
        <v>57</v>
      </c>
      <c r="X497">
        <v>72</v>
      </c>
      <c r="Y497">
        <v>101</v>
      </c>
      <c r="Z497">
        <v>0.18</v>
      </c>
      <c r="AA497">
        <v>0</v>
      </c>
      <c r="AB497">
        <v>0.18</v>
      </c>
      <c r="AC497">
        <v>0.18</v>
      </c>
      <c r="AD497">
        <v>0.18</v>
      </c>
      <c r="AE497">
        <v>0.12</v>
      </c>
      <c r="AF497">
        <v>0.02</v>
      </c>
      <c r="AG497">
        <v>0.15</v>
      </c>
      <c r="AH497">
        <v>0.12</v>
      </c>
      <c r="AI497">
        <v>0.15</v>
      </c>
      <c r="AJ497" s="1" t="s">
        <v>590</v>
      </c>
    </row>
    <row r="498" spans="1:36" x14ac:dyDescent="0.3">
      <c r="A498" s="1" t="s">
        <v>600</v>
      </c>
      <c r="B498" s="1" t="str">
        <f>TRIM(LEFT(D498, FIND(" ", D498)-1))</f>
        <v>eng</v>
      </c>
      <c r="C498" s="1" t="str">
        <f>TRIM(RIGHT(D498, 3))</f>
        <v>ENG</v>
      </c>
      <c r="D498" s="1" t="s">
        <v>30</v>
      </c>
      <c r="E498" s="1" t="s">
        <v>39</v>
      </c>
      <c r="F498">
        <v>26</v>
      </c>
      <c r="G498">
        <v>22</v>
      </c>
      <c r="H498">
        <v>20</v>
      </c>
      <c r="I498">
        <v>1660</v>
      </c>
      <c r="J498">
        <v>18.399999999999999</v>
      </c>
      <c r="K498">
        <v>0</v>
      </c>
      <c r="L498">
        <v>4</v>
      </c>
      <c r="M498">
        <v>4</v>
      </c>
      <c r="N498">
        <v>0</v>
      </c>
      <c r="O498">
        <v>0</v>
      </c>
      <c r="P498">
        <v>0</v>
      </c>
      <c r="Q498">
        <v>5</v>
      </c>
      <c r="R498">
        <v>0</v>
      </c>
      <c r="S498">
        <v>1.3</v>
      </c>
      <c r="T498">
        <v>1.3</v>
      </c>
      <c r="U498">
        <v>1.4</v>
      </c>
      <c r="V498">
        <v>2.7</v>
      </c>
      <c r="W498">
        <v>11</v>
      </c>
      <c r="X498">
        <v>67</v>
      </c>
      <c r="Y498">
        <v>14</v>
      </c>
      <c r="Z498">
        <v>0</v>
      </c>
      <c r="AA498">
        <v>0.22</v>
      </c>
      <c r="AB498">
        <v>0.22</v>
      </c>
      <c r="AC498">
        <v>0</v>
      </c>
      <c r="AD498">
        <v>0.22</v>
      </c>
      <c r="AE498">
        <v>7.0000000000000007E-2</v>
      </c>
      <c r="AF498">
        <v>7.0000000000000007E-2</v>
      </c>
      <c r="AG498">
        <v>0.15</v>
      </c>
      <c r="AH498">
        <v>7.0000000000000007E-2</v>
      </c>
      <c r="AI498">
        <v>0.15</v>
      </c>
      <c r="AJ498" s="1" t="s">
        <v>590</v>
      </c>
    </row>
    <row r="499" spans="1:36" x14ac:dyDescent="0.3">
      <c r="A499" s="1" t="s">
        <v>601</v>
      </c>
      <c r="B499" s="1" t="str">
        <f>TRIM(LEFT(D499, FIND(" ", D499)-1))</f>
        <v>eng</v>
      </c>
      <c r="C499" s="1" t="str">
        <f>TRIM(RIGHT(D499, 3))</f>
        <v>ENG</v>
      </c>
      <c r="D499" s="1" t="s">
        <v>30</v>
      </c>
      <c r="E499" s="1" t="s">
        <v>44</v>
      </c>
      <c r="F499">
        <v>25</v>
      </c>
      <c r="G499">
        <v>27</v>
      </c>
      <c r="H499">
        <v>16</v>
      </c>
      <c r="I499">
        <v>1419</v>
      </c>
      <c r="J499">
        <v>15.8</v>
      </c>
      <c r="K499">
        <v>10</v>
      </c>
      <c r="L499">
        <v>0</v>
      </c>
      <c r="M499">
        <v>10</v>
      </c>
      <c r="N499">
        <v>10</v>
      </c>
      <c r="O499">
        <v>0</v>
      </c>
      <c r="P499">
        <v>0</v>
      </c>
      <c r="Q499">
        <v>1</v>
      </c>
      <c r="R499">
        <v>0</v>
      </c>
      <c r="S499">
        <v>5.9</v>
      </c>
      <c r="T499">
        <v>5.9</v>
      </c>
      <c r="U499">
        <v>0.7</v>
      </c>
      <c r="V499">
        <v>6.6</v>
      </c>
      <c r="W499">
        <v>16</v>
      </c>
      <c r="X499">
        <v>23</v>
      </c>
      <c r="Y499">
        <v>110</v>
      </c>
      <c r="Z499">
        <v>0.63</v>
      </c>
      <c r="AA499">
        <v>0</v>
      </c>
      <c r="AB499">
        <v>0.63</v>
      </c>
      <c r="AC499">
        <v>0.63</v>
      </c>
      <c r="AD499">
        <v>0.63</v>
      </c>
      <c r="AE499">
        <v>0.37</v>
      </c>
      <c r="AF499">
        <v>0.04</v>
      </c>
      <c r="AG499">
        <v>0.42</v>
      </c>
      <c r="AH499">
        <v>0.37</v>
      </c>
      <c r="AI499">
        <v>0.42</v>
      </c>
      <c r="AJ499" s="1" t="s">
        <v>590</v>
      </c>
    </row>
    <row r="500" spans="1:36" x14ac:dyDescent="0.3">
      <c r="A500" s="1" t="s">
        <v>602</v>
      </c>
      <c r="B500" s="1" t="str">
        <f>TRIM(LEFT(D500, FIND(" ", D500)-1))</f>
        <v>be</v>
      </c>
      <c r="C500" s="1" t="str">
        <f>TRIM(RIGHT(D500, 3))</f>
        <v>BEL</v>
      </c>
      <c r="D500" s="1" t="s">
        <v>54</v>
      </c>
      <c r="E500" s="1" t="s">
        <v>27</v>
      </c>
      <c r="F500">
        <v>23</v>
      </c>
      <c r="G500">
        <v>17</v>
      </c>
      <c r="H500">
        <v>16</v>
      </c>
      <c r="I500">
        <v>1303</v>
      </c>
      <c r="J500">
        <v>14.5</v>
      </c>
      <c r="K500">
        <v>1</v>
      </c>
      <c r="L500">
        <v>3</v>
      </c>
      <c r="M500">
        <v>4</v>
      </c>
      <c r="N500">
        <v>1</v>
      </c>
      <c r="O500">
        <v>0</v>
      </c>
      <c r="P500">
        <v>0</v>
      </c>
      <c r="Q500">
        <v>4</v>
      </c>
      <c r="R500">
        <v>0</v>
      </c>
      <c r="S500">
        <v>0.6</v>
      </c>
      <c r="T500">
        <v>0.6</v>
      </c>
      <c r="U500">
        <v>1.4</v>
      </c>
      <c r="V500">
        <v>2</v>
      </c>
      <c r="W500">
        <v>29</v>
      </c>
      <c r="X500">
        <v>72</v>
      </c>
      <c r="Y500">
        <v>13</v>
      </c>
      <c r="Z500">
        <v>7.0000000000000007E-2</v>
      </c>
      <c r="AA500">
        <v>0.21</v>
      </c>
      <c r="AB500">
        <v>0.28000000000000003</v>
      </c>
      <c r="AC500">
        <v>7.0000000000000007E-2</v>
      </c>
      <c r="AD500">
        <v>0.28000000000000003</v>
      </c>
      <c r="AE500">
        <v>0.04</v>
      </c>
      <c r="AF500">
        <v>0.1</v>
      </c>
      <c r="AG500">
        <v>0.14000000000000001</v>
      </c>
      <c r="AH500">
        <v>0.04</v>
      </c>
      <c r="AI500">
        <v>0.14000000000000001</v>
      </c>
      <c r="AJ500" s="1" t="s">
        <v>590</v>
      </c>
    </row>
    <row r="501" spans="1:36" x14ac:dyDescent="0.3">
      <c r="A501" s="1" t="s">
        <v>603</v>
      </c>
      <c r="B501" s="1" t="str">
        <f>TRIM(LEFT(D501, FIND(" ", D501)-1))</f>
        <v>eng</v>
      </c>
      <c r="C501" s="1" t="str">
        <f>TRIM(RIGHT(D501, 3))</f>
        <v>ENG</v>
      </c>
      <c r="D501" s="1" t="s">
        <v>30</v>
      </c>
      <c r="E501" s="1" t="s">
        <v>27</v>
      </c>
      <c r="F501">
        <v>29</v>
      </c>
      <c r="G501">
        <v>23</v>
      </c>
      <c r="H501">
        <v>14</v>
      </c>
      <c r="I501">
        <v>1304</v>
      </c>
      <c r="J501">
        <v>14.5</v>
      </c>
      <c r="K501">
        <v>1</v>
      </c>
      <c r="L501">
        <v>1</v>
      </c>
      <c r="M501">
        <v>2</v>
      </c>
      <c r="N501">
        <v>1</v>
      </c>
      <c r="O501">
        <v>0</v>
      </c>
      <c r="P501">
        <v>0</v>
      </c>
      <c r="Q501">
        <v>4</v>
      </c>
      <c r="R501">
        <v>0</v>
      </c>
      <c r="S501">
        <v>1</v>
      </c>
      <c r="T501">
        <v>1</v>
      </c>
      <c r="U501">
        <v>1.3</v>
      </c>
      <c r="V501">
        <v>2.2000000000000002</v>
      </c>
      <c r="W501">
        <v>21</v>
      </c>
      <c r="X501">
        <v>51</v>
      </c>
      <c r="Y501">
        <v>39</v>
      </c>
      <c r="Z501">
        <v>7.0000000000000007E-2</v>
      </c>
      <c r="AA501">
        <v>7.0000000000000007E-2</v>
      </c>
      <c r="AB501">
        <v>0.14000000000000001</v>
      </c>
      <c r="AC501">
        <v>7.0000000000000007E-2</v>
      </c>
      <c r="AD501">
        <v>0.14000000000000001</v>
      </c>
      <c r="AE501">
        <v>7.0000000000000007E-2</v>
      </c>
      <c r="AF501">
        <v>0.09</v>
      </c>
      <c r="AG501">
        <v>0.16</v>
      </c>
      <c r="AH501">
        <v>7.0000000000000007E-2</v>
      </c>
      <c r="AI501">
        <v>0.16</v>
      </c>
      <c r="AJ501" s="1" t="s">
        <v>590</v>
      </c>
    </row>
    <row r="502" spans="1:36" x14ac:dyDescent="0.3">
      <c r="A502" s="1" t="s">
        <v>604</v>
      </c>
      <c r="B502" s="1" t="str">
        <f>TRIM(LEFT(D502, FIND(" ", D502)-1))</f>
        <v>eng</v>
      </c>
      <c r="C502" s="1" t="str">
        <f>TRIM(RIGHT(D502, 3))</f>
        <v>ENG</v>
      </c>
      <c r="D502" s="1" t="s">
        <v>30</v>
      </c>
      <c r="E502" s="1" t="s">
        <v>37</v>
      </c>
      <c r="F502">
        <v>32</v>
      </c>
      <c r="G502">
        <v>27</v>
      </c>
      <c r="H502">
        <v>14</v>
      </c>
      <c r="I502">
        <v>1210</v>
      </c>
      <c r="J502">
        <v>13.4</v>
      </c>
      <c r="K502">
        <v>1</v>
      </c>
      <c r="L502">
        <v>3</v>
      </c>
      <c r="M502">
        <v>4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1.2</v>
      </c>
      <c r="T502">
        <v>1.2</v>
      </c>
      <c r="U502">
        <v>1.3</v>
      </c>
      <c r="V502">
        <v>2.5</v>
      </c>
      <c r="W502">
        <v>47</v>
      </c>
      <c r="X502">
        <v>35</v>
      </c>
      <c r="Y502">
        <v>71</v>
      </c>
      <c r="Z502">
        <v>7.0000000000000007E-2</v>
      </c>
      <c r="AA502">
        <v>0.22</v>
      </c>
      <c r="AB502">
        <v>0.3</v>
      </c>
      <c r="AC502">
        <v>7.0000000000000007E-2</v>
      </c>
      <c r="AD502">
        <v>0.3</v>
      </c>
      <c r="AE502">
        <v>0.09</v>
      </c>
      <c r="AF502">
        <v>0.1</v>
      </c>
      <c r="AG502">
        <v>0.19</v>
      </c>
      <c r="AH502">
        <v>0.09</v>
      </c>
      <c r="AI502">
        <v>0.19</v>
      </c>
      <c r="AJ502" s="1" t="s">
        <v>590</v>
      </c>
    </row>
    <row r="503" spans="1:36" x14ac:dyDescent="0.3">
      <c r="A503" s="1" t="s">
        <v>605</v>
      </c>
      <c r="B503" s="1" t="str">
        <f>TRIM(LEFT(D503, FIND(" ", D503)-1))</f>
        <v>wls</v>
      </c>
      <c r="C503" s="1" t="str">
        <f>TRIM(RIGHT(D503, 3))</f>
        <v>WAL</v>
      </c>
      <c r="D503" s="1" t="s">
        <v>108</v>
      </c>
      <c r="E503" s="1" t="s">
        <v>39</v>
      </c>
      <c r="F503">
        <v>28</v>
      </c>
      <c r="G503">
        <v>14</v>
      </c>
      <c r="H503">
        <v>14</v>
      </c>
      <c r="I503">
        <v>1169</v>
      </c>
      <c r="J503">
        <v>13</v>
      </c>
      <c r="K503">
        <v>1</v>
      </c>
      <c r="L503">
        <v>1</v>
      </c>
      <c r="M503">
        <v>2</v>
      </c>
      <c r="N503">
        <v>1</v>
      </c>
      <c r="O503">
        <v>0</v>
      </c>
      <c r="P503">
        <v>0</v>
      </c>
      <c r="Q503">
        <v>4</v>
      </c>
      <c r="R503">
        <v>0</v>
      </c>
      <c r="S503">
        <v>1.1000000000000001</v>
      </c>
      <c r="T503">
        <v>1.1000000000000001</v>
      </c>
      <c r="U503">
        <v>0.6</v>
      </c>
      <c r="V503">
        <v>1.7</v>
      </c>
      <c r="W503">
        <v>6</v>
      </c>
      <c r="X503">
        <v>37</v>
      </c>
      <c r="Y503">
        <v>2</v>
      </c>
      <c r="Z503">
        <v>0.08</v>
      </c>
      <c r="AA503">
        <v>0.08</v>
      </c>
      <c r="AB503">
        <v>0.15</v>
      </c>
      <c r="AC503">
        <v>0.08</v>
      </c>
      <c r="AD503">
        <v>0.15</v>
      </c>
      <c r="AE503">
        <v>0.08</v>
      </c>
      <c r="AF503">
        <v>0.05</v>
      </c>
      <c r="AG503">
        <v>0.13</v>
      </c>
      <c r="AH503">
        <v>0.08</v>
      </c>
      <c r="AI503">
        <v>0.13</v>
      </c>
      <c r="AJ503" s="1" t="s">
        <v>590</v>
      </c>
    </row>
    <row r="504" spans="1:36" x14ac:dyDescent="0.3">
      <c r="A504" s="1" t="s">
        <v>606</v>
      </c>
      <c r="B504" s="1" t="str">
        <f>TRIM(LEFT(D504, FIND(" ", D504)-1))</f>
        <v>zw</v>
      </c>
      <c r="C504" s="1" t="str">
        <f>TRIM(RIGHT(D504, 3))</f>
        <v>ZIM</v>
      </c>
      <c r="D504" s="1" t="s">
        <v>521</v>
      </c>
      <c r="E504" s="1" t="s">
        <v>27</v>
      </c>
      <c r="F504">
        <v>29</v>
      </c>
      <c r="G504">
        <v>13</v>
      </c>
      <c r="H504">
        <v>13</v>
      </c>
      <c r="I504">
        <v>1130</v>
      </c>
      <c r="J504">
        <v>12.6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5</v>
      </c>
      <c r="R504">
        <v>0</v>
      </c>
      <c r="S504">
        <v>0.2</v>
      </c>
      <c r="T504">
        <v>0.2</v>
      </c>
      <c r="U504">
        <v>0.4</v>
      </c>
      <c r="V504">
        <v>0.6</v>
      </c>
      <c r="W504">
        <v>1</v>
      </c>
      <c r="X504">
        <v>36</v>
      </c>
      <c r="Y504">
        <v>5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0.01</v>
      </c>
      <c r="AF504">
        <v>0.03</v>
      </c>
      <c r="AG504">
        <v>0.05</v>
      </c>
      <c r="AH504">
        <v>0.01</v>
      </c>
      <c r="AI504">
        <v>0.05</v>
      </c>
      <c r="AJ504" s="1" t="s">
        <v>590</v>
      </c>
    </row>
    <row r="505" spans="1:36" x14ac:dyDescent="0.3">
      <c r="A505" s="1" t="s">
        <v>607</v>
      </c>
      <c r="B505" s="1" t="str">
        <f>TRIM(LEFT(D505, FIND(" ", D505)-1))</f>
        <v>sct</v>
      </c>
      <c r="C505" s="1" t="str">
        <f>TRIM(RIGHT(D505, 3))</f>
        <v>SCO</v>
      </c>
      <c r="D505" s="1" t="s">
        <v>85</v>
      </c>
      <c r="E505" s="1" t="s">
        <v>37</v>
      </c>
      <c r="F505">
        <v>25</v>
      </c>
      <c r="G505">
        <v>19</v>
      </c>
      <c r="H505">
        <v>12</v>
      </c>
      <c r="I505">
        <v>1019</v>
      </c>
      <c r="J505">
        <v>11.3</v>
      </c>
      <c r="K505">
        <v>2</v>
      </c>
      <c r="L505">
        <v>0</v>
      </c>
      <c r="M505">
        <v>2</v>
      </c>
      <c r="N505">
        <v>2</v>
      </c>
      <c r="O505">
        <v>0</v>
      </c>
      <c r="P505">
        <v>0</v>
      </c>
      <c r="Q505">
        <v>4</v>
      </c>
      <c r="R505">
        <v>0</v>
      </c>
      <c r="S505">
        <v>2.8</v>
      </c>
      <c r="T505">
        <v>2.8</v>
      </c>
      <c r="U505">
        <v>0.7</v>
      </c>
      <c r="V505">
        <v>3.4</v>
      </c>
      <c r="W505">
        <v>25</v>
      </c>
      <c r="X505">
        <v>19</v>
      </c>
      <c r="Y505">
        <v>53</v>
      </c>
      <c r="Z505">
        <v>0.18</v>
      </c>
      <c r="AA505">
        <v>0</v>
      </c>
      <c r="AB505">
        <v>0.18</v>
      </c>
      <c r="AC505">
        <v>0.18</v>
      </c>
      <c r="AD505">
        <v>0.18</v>
      </c>
      <c r="AE505">
        <v>0.25</v>
      </c>
      <c r="AF505">
        <v>0.06</v>
      </c>
      <c r="AG505">
        <v>0.3</v>
      </c>
      <c r="AH505">
        <v>0.25</v>
      </c>
      <c r="AI505">
        <v>0.3</v>
      </c>
      <c r="AJ505" s="1" t="s">
        <v>590</v>
      </c>
    </row>
    <row r="506" spans="1:36" x14ac:dyDescent="0.3">
      <c r="A506" s="1" t="s">
        <v>608</v>
      </c>
      <c r="B506" s="1" t="str">
        <f>TRIM(LEFT(D506, FIND(" ", D506)-1))</f>
        <v>cd</v>
      </c>
      <c r="C506" s="1" t="str">
        <f>TRIM(RIGHT(D506, 3))</f>
        <v>COD</v>
      </c>
      <c r="D506" s="1" t="s">
        <v>530</v>
      </c>
      <c r="E506" s="1" t="s">
        <v>27</v>
      </c>
      <c r="F506">
        <v>30</v>
      </c>
      <c r="G506">
        <v>27</v>
      </c>
      <c r="H506">
        <v>11</v>
      </c>
      <c r="I506">
        <v>1101</v>
      </c>
      <c r="J506">
        <v>12.2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0.6</v>
      </c>
      <c r="T506">
        <v>0.6</v>
      </c>
      <c r="U506">
        <v>0.4</v>
      </c>
      <c r="V506">
        <v>1.1000000000000001</v>
      </c>
      <c r="W506">
        <v>10</v>
      </c>
      <c r="X506">
        <v>34</v>
      </c>
      <c r="Y506">
        <v>15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0.05</v>
      </c>
      <c r="AF506">
        <v>0.04</v>
      </c>
      <c r="AG506">
        <v>0.09</v>
      </c>
      <c r="AH506">
        <v>0.05</v>
      </c>
      <c r="AI506">
        <v>0.09</v>
      </c>
      <c r="AJ506" s="1" t="s">
        <v>590</v>
      </c>
    </row>
    <row r="507" spans="1:36" x14ac:dyDescent="0.3">
      <c r="A507" s="1" t="s">
        <v>609</v>
      </c>
      <c r="B507" s="1" t="str">
        <f>TRIM(LEFT(D507, FIND(" ", D507)-1))</f>
        <v>jp</v>
      </c>
      <c r="C507" s="1" t="str">
        <f>TRIM(RIGHT(D507, 3))</f>
        <v>JPN</v>
      </c>
      <c r="D507" s="1" t="s">
        <v>83</v>
      </c>
      <c r="E507" s="1" t="s">
        <v>39</v>
      </c>
      <c r="F507">
        <v>24</v>
      </c>
      <c r="G507">
        <v>10</v>
      </c>
      <c r="H507">
        <v>6</v>
      </c>
      <c r="I507">
        <v>595</v>
      </c>
      <c r="J507">
        <v>6.6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0.1</v>
      </c>
      <c r="T507">
        <v>0.1</v>
      </c>
      <c r="U507">
        <v>0.7</v>
      </c>
      <c r="V507">
        <v>0.8</v>
      </c>
      <c r="W507">
        <v>3</v>
      </c>
      <c r="X507">
        <v>21</v>
      </c>
      <c r="Y507">
        <v>16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0.02</v>
      </c>
      <c r="AF507">
        <v>0.1</v>
      </c>
      <c r="AG507">
        <v>0.12</v>
      </c>
      <c r="AH507">
        <v>0.02</v>
      </c>
      <c r="AI507">
        <v>0.12</v>
      </c>
      <c r="AJ507" s="1" t="s">
        <v>590</v>
      </c>
    </row>
    <row r="508" spans="1:36" x14ac:dyDescent="0.3">
      <c r="A508" s="1" t="s">
        <v>610</v>
      </c>
      <c r="B508" s="1" t="str">
        <f>TRIM(LEFT(D508, FIND(" ", D508)-1))</f>
        <v>eng</v>
      </c>
      <c r="C508" s="1" t="str">
        <f>TRIM(RIGHT(D508, 3))</f>
        <v>ENG</v>
      </c>
      <c r="D508" s="1" t="s">
        <v>30</v>
      </c>
      <c r="E508" s="1" t="s">
        <v>48</v>
      </c>
      <c r="F508">
        <v>23</v>
      </c>
      <c r="G508">
        <v>11</v>
      </c>
      <c r="H508">
        <v>5</v>
      </c>
      <c r="I508">
        <v>503</v>
      </c>
      <c r="J508">
        <v>5.6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0.1</v>
      </c>
      <c r="T508">
        <v>0.1</v>
      </c>
      <c r="U508">
        <v>0.2</v>
      </c>
      <c r="V508">
        <v>0.3</v>
      </c>
      <c r="W508">
        <v>9</v>
      </c>
      <c r="X508">
        <v>17</v>
      </c>
      <c r="Y508">
        <v>30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0.02</v>
      </c>
      <c r="AF508">
        <v>0.04</v>
      </c>
      <c r="AG508">
        <v>0.06</v>
      </c>
      <c r="AH508">
        <v>0.02</v>
      </c>
      <c r="AI508">
        <v>0.06</v>
      </c>
      <c r="AJ508" s="1" t="s">
        <v>590</v>
      </c>
    </row>
    <row r="509" spans="1:36" x14ac:dyDescent="0.3">
      <c r="A509" s="1" t="s">
        <v>611</v>
      </c>
      <c r="B509" s="1" t="str">
        <f>TRIM(LEFT(D509, FIND(" ", D509)-1))</f>
        <v>eng</v>
      </c>
      <c r="C509" s="1" t="str">
        <f>TRIM(RIGHT(D509, 3))</f>
        <v>ENG</v>
      </c>
      <c r="D509" s="1" t="s">
        <v>30</v>
      </c>
      <c r="E509" s="1" t="s">
        <v>48</v>
      </c>
      <c r="F509">
        <v>26</v>
      </c>
      <c r="G509">
        <v>8</v>
      </c>
      <c r="H509">
        <v>4</v>
      </c>
      <c r="I509">
        <v>407</v>
      </c>
      <c r="J509">
        <v>4.5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0.2</v>
      </c>
      <c r="T509">
        <v>0.2</v>
      </c>
      <c r="U509">
        <v>0.1</v>
      </c>
      <c r="V509">
        <v>0.3</v>
      </c>
      <c r="W509">
        <v>9</v>
      </c>
      <c r="X509">
        <v>6</v>
      </c>
      <c r="Y509">
        <v>21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0.04</v>
      </c>
      <c r="AF509">
        <v>0.02</v>
      </c>
      <c r="AG509">
        <v>0.06</v>
      </c>
      <c r="AH509">
        <v>0.04</v>
      </c>
      <c r="AI509">
        <v>0.06</v>
      </c>
      <c r="AJ509" s="1" t="s">
        <v>590</v>
      </c>
    </row>
    <row r="510" spans="1:36" x14ac:dyDescent="0.3">
      <c r="A510" s="1" t="s">
        <v>612</v>
      </c>
      <c r="B510" s="1" t="str">
        <f>TRIM(LEFT(D510, FIND(" ", D510)-1))</f>
        <v>dk</v>
      </c>
      <c r="C510" s="1" t="str">
        <f>TRIM(RIGHT(D510, 3))</f>
        <v>DEN</v>
      </c>
      <c r="D510" s="1" t="s">
        <v>237</v>
      </c>
      <c r="E510" s="1" t="s">
        <v>39</v>
      </c>
      <c r="F510">
        <v>25</v>
      </c>
      <c r="G510">
        <v>8</v>
      </c>
      <c r="H510">
        <v>4</v>
      </c>
      <c r="I510">
        <v>400</v>
      </c>
      <c r="J510">
        <v>4.4000000000000004</v>
      </c>
      <c r="K510">
        <v>1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0.3</v>
      </c>
      <c r="T510">
        <v>0.3</v>
      </c>
      <c r="U510">
        <v>0</v>
      </c>
      <c r="V510">
        <v>0.3</v>
      </c>
      <c r="W510">
        <v>0</v>
      </c>
      <c r="X510">
        <v>7</v>
      </c>
      <c r="Y510">
        <v>1</v>
      </c>
      <c r="Z510">
        <v>0.23</v>
      </c>
      <c r="AA510">
        <v>0</v>
      </c>
      <c r="AB510">
        <v>0.23</v>
      </c>
      <c r="AC510">
        <v>0.23</v>
      </c>
      <c r="AD510">
        <v>0.23</v>
      </c>
      <c r="AE510">
        <v>0.06</v>
      </c>
      <c r="AF510">
        <v>0</v>
      </c>
      <c r="AG510">
        <v>0.06</v>
      </c>
      <c r="AH510">
        <v>0.06</v>
      </c>
      <c r="AI510">
        <v>0.06</v>
      </c>
      <c r="AJ510" s="1" t="s">
        <v>590</v>
      </c>
    </row>
    <row r="511" spans="1:36" x14ac:dyDescent="0.3">
      <c r="A511" s="1" t="s">
        <v>613</v>
      </c>
      <c r="B511" s="1" t="str">
        <f>TRIM(LEFT(D511, FIND(" ", D511)-1))</f>
        <v>eng</v>
      </c>
      <c r="C511" s="1" t="str">
        <f>TRIM(RIGHT(D511, 3))</f>
        <v>ENG</v>
      </c>
      <c r="D511" s="1" t="s">
        <v>30</v>
      </c>
      <c r="E511" s="1" t="s">
        <v>31</v>
      </c>
      <c r="F511">
        <v>28</v>
      </c>
      <c r="G511">
        <v>24</v>
      </c>
      <c r="H511">
        <v>2</v>
      </c>
      <c r="I511">
        <v>427</v>
      </c>
      <c r="J511">
        <v>4.7</v>
      </c>
      <c r="K511">
        <v>1</v>
      </c>
      <c r="L511">
        <v>1</v>
      </c>
      <c r="M511">
        <v>2</v>
      </c>
      <c r="N511">
        <v>1</v>
      </c>
      <c r="O511">
        <v>0</v>
      </c>
      <c r="P511">
        <v>0</v>
      </c>
      <c r="Q511">
        <v>2</v>
      </c>
      <c r="R511">
        <v>0</v>
      </c>
      <c r="S511">
        <v>1.4</v>
      </c>
      <c r="T511">
        <v>1.4</v>
      </c>
      <c r="U511">
        <v>1.2</v>
      </c>
      <c r="V511">
        <v>2.6</v>
      </c>
      <c r="W511">
        <v>7</v>
      </c>
      <c r="X511">
        <v>6</v>
      </c>
      <c r="Y511">
        <v>22</v>
      </c>
      <c r="Z511">
        <v>0.21</v>
      </c>
      <c r="AA511">
        <v>0.21</v>
      </c>
      <c r="AB511">
        <v>0.42</v>
      </c>
      <c r="AC511">
        <v>0.21</v>
      </c>
      <c r="AD511">
        <v>0.42</v>
      </c>
      <c r="AE511">
        <v>0.3</v>
      </c>
      <c r="AF511">
        <v>0.25</v>
      </c>
      <c r="AG511">
        <v>0.55000000000000004</v>
      </c>
      <c r="AH511">
        <v>0.3</v>
      </c>
      <c r="AI511">
        <v>0.55000000000000004</v>
      </c>
      <c r="AJ511" s="1" t="s">
        <v>590</v>
      </c>
    </row>
    <row r="512" spans="1:36" x14ac:dyDescent="0.3">
      <c r="A512" s="1" t="s">
        <v>614</v>
      </c>
      <c r="B512" s="1" t="str">
        <f>TRIM(LEFT(D512, FIND(" ", D512)-1))</f>
        <v>eng</v>
      </c>
      <c r="C512" s="1" t="str">
        <f>TRIM(RIGHT(D512, 3))</f>
        <v>ENG</v>
      </c>
      <c r="D512" s="1" t="s">
        <v>30</v>
      </c>
      <c r="E512" s="1" t="s">
        <v>134</v>
      </c>
      <c r="F512">
        <v>31</v>
      </c>
      <c r="G512">
        <v>17</v>
      </c>
      <c r="H512">
        <v>2</v>
      </c>
      <c r="I512">
        <v>323</v>
      </c>
      <c r="J512">
        <v>3.6</v>
      </c>
      <c r="K512">
        <v>2</v>
      </c>
      <c r="L512">
        <v>1</v>
      </c>
      <c r="M512">
        <v>3</v>
      </c>
      <c r="N512">
        <v>2</v>
      </c>
      <c r="O512">
        <v>0</v>
      </c>
      <c r="P512">
        <v>0</v>
      </c>
      <c r="Q512">
        <v>1</v>
      </c>
      <c r="R512">
        <v>0</v>
      </c>
      <c r="S512">
        <v>1</v>
      </c>
      <c r="T512">
        <v>1</v>
      </c>
      <c r="U512">
        <v>0.3</v>
      </c>
      <c r="V512">
        <v>1.3</v>
      </c>
      <c r="W512">
        <v>1</v>
      </c>
      <c r="X512">
        <v>8</v>
      </c>
      <c r="Y512">
        <v>7</v>
      </c>
      <c r="Z512">
        <v>0.56000000000000005</v>
      </c>
      <c r="AA512">
        <v>0.28000000000000003</v>
      </c>
      <c r="AB512">
        <v>0.84</v>
      </c>
      <c r="AC512">
        <v>0.56000000000000005</v>
      </c>
      <c r="AD512">
        <v>0.84</v>
      </c>
      <c r="AE512">
        <v>0.28000000000000003</v>
      </c>
      <c r="AF512">
        <v>7.0000000000000007E-2</v>
      </c>
      <c r="AG512">
        <v>0.35</v>
      </c>
      <c r="AH512">
        <v>0.28000000000000003</v>
      </c>
      <c r="AI512">
        <v>0.35</v>
      </c>
      <c r="AJ512" s="1" t="s">
        <v>590</v>
      </c>
    </row>
    <row r="513" spans="1:36" x14ac:dyDescent="0.3">
      <c r="A513" s="1" t="s">
        <v>615</v>
      </c>
      <c r="B513" s="1" t="str">
        <f>TRIM(LEFT(D513, FIND(" ", D513)-1))</f>
        <v>eng</v>
      </c>
      <c r="C513" s="1" t="str">
        <f>TRIM(RIGHT(D513, 3))</f>
        <v>ENG</v>
      </c>
      <c r="D513" s="1" t="s">
        <v>30</v>
      </c>
      <c r="E513" s="1" t="s">
        <v>39</v>
      </c>
      <c r="F513">
        <v>17</v>
      </c>
      <c r="G513">
        <v>2</v>
      </c>
      <c r="H513">
        <v>0</v>
      </c>
      <c r="I513">
        <v>77</v>
      </c>
      <c r="J513">
        <v>0.9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 s="1" t="s">
        <v>590</v>
      </c>
    </row>
    <row r="514" spans="1:36" x14ac:dyDescent="0.3">
      <c r="A514" s="1" t="s">
        <v>616</v>
      </c>
      <c r="B514" s="1" t="str">
        <f>TRIM(LEFT(D514, FIND(" ", D514)-1))</f>
        <v>eng</v>
      </c>
      <c r="C514" s="1" t="str">
        <f>TRIM(RIGHT(D514, 3))</f>
        <v>ENG</v>
      </c>
      <c r="D514" s="1" t="s">
        <v>30</v>
      </c>
      <c r="E514" s="1" t="s">
        <v>34</v>
      </c>
      <c r="F514">
        <v>32</v>
      </c>
      <c r="G514">
        <v>1</v>
      </c>
      <c r="H514">
        <v>0</v>
      </c>
      <c r="I514">
        <v>15</v>
      </c>
      <c r="J514">
        <v>0.2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 s="1" t="s">
        <v>590</v>
      </c>
    </row>
    <row r="515" spans="1:36" x14ac:dyDescent="0.3">
      <c r="A515" s="1" t="s">
        <v>617</v>
      </c>
      <c r="B515" s="1" t="str">
        <f>TRIM(LEFT(D515, FIND(" ", D515)-1))</f>
        <v>eng</v>
      </c>
      <c r="C515" s="1" t="str">
        <f>TRIM(RIGHT(D515, 3))</f>
        <v>ENG</v>
      </c>
      <c r="D515" s="1" t="s">
        <v>30</v>
      </c>
      <c r="E515" s="1" t="s">
        <v>134</v>
      </c>
      <c r="F515">
        <v>18</v>
      </c>
      <c r="G515">
        <v>2</v>
      </c>
      <c r="H515">
        <v>0</v>
      </c>
      <c r="I515">
        <v>7</v>
      </c>
      <c r="J515">
        <v>0.1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 s="1" t="s">
        <v>590</v>
      </c>
    </row>
    <row r="516" spans="1:36" x14ac:dyDescent="0.3">
      <c r="A516" s="1" t="s">
        <v>618</v>
      </c>
      <c r="B516" s="1" t="str">
        <f>TRIM(LEFT(D516, FIND(" ", D516)-1))</f>
        <v>no</v>
      </c>
      <c r="C516" s="1" t="str">
        <f>TRIM(RIGHT(D516, 3))</f>
        <v>NOR</v>
      </c>
      <c r="D516" s="1" t="s">
        <v>43</v>
      </c>
      <c r="E516" s="1" t="s">
        <v>27</v>
      </c>
      <c r="F516">
        <v>25</v>
      </c>
      <c r="G516">
        <v>37</v>
      </c>
      <c r="H516">
        <v>34</v>
      </c>
      <c r="I516">
        <v>3005</v>
      </c>
      <c r="J516">
        <v>33.4</v>
      </c>
      <c r="K516">
        <v>1</v>
      </c>
      <c r="L516">
        <v>2</v>
      </c>
      <c r="M516">
        <v>3</v>
      </c>
      <c r="N516">
        <v>1</v>
      </c>
      <c r="O516">
        <v>0</v>
      </c>
      <c r="P516">
        <v>0</v>
      </c>
      <c r="Q516">
        <v>10</v>
      </c>
      <c r="R516">
        <v>1</v>
      </c>
      <c r="S516">
        <v>1.9</v>
      </c>
      <c r="T516">
        <v>1.9</v>
      </c>
      <c r="U516">
        <v>2.4</v>
      </c>
      <c r="V516">
        <v>4.3</v>
      </c>
      <c r="W516">
        <v>64</v>
      </c>
      <c r="X516">
        <v>164</v>
      </c>
      <c r="Y516">
        <v>29</v>
      </c>
      <c r="Z516">
        <v>0.03</v>
      </c>
      <c r="AA516">
        <v>0.06</v>
      </c>
      <c r="AB516">
        <v>0.09</v>
      </c>
      <c r="AC516">
        <v>0.03</v>
      </c>
      <c r="AD516">
        <v>0.09</v>
      </c>
      <c r="AE516">
        <v>0.06</v>
      </c>
      <c r="AF516">
        <v>7.0000000000000007E-2</v>
      </c>
      <c r="AG516">
        <v>0.13</v>
      </c>
      <c r="AH516">
        <v>0.06</v>
      </c>
      <c r="AI516">
        <v>0.13</v>
      </c>
      <c r="AJ516" s="1" t="s">
        <v>619</v>
      </c>
    </row>
    <row r="517" spans="1:36" x14ac:dyDescent="0.3">
      <c r="A517" s="1" t="s">
        <v>620</v>
      </c>
      <c r="B517" s="1" t="str">
        <f>TRIM(LEFT(D517, FIND(" ", D517)-1))</f>
        <v>ie</v>
      </c>
      <c r="C517" s="1" t="str">
        <f>TRIM(RIGHT(D517, 3))</f>
        <v>IRL</v>
      </c>
      <c r="D517" s="1" t="s">
        <v>96</v>
      </c>
      <c r="E517" s="1" t="s">
        <v>39</v>
      </c>
      <c r="F517">
        <v>24</v>
      </c>
      <c r="G517">
        <v>33</v>
      </c>
      <c r="H517">
        <v>32</v>
      </c>
      <c r="I517">
        <v>2892</v>
      </c>
      <c r="J517">
        <v>32.1</v>
      </c>
      <c r="K517">
        <v>3</v>
      </c>
      <c r="L517">
        <v>4</v>
      </c>
      <c r="M517">
        <v>7</v>
      </c>
      <c r="N517">
        <v>3</v>
      </c>
      <c r="O517">
        <v>0</v>
      </c>
      <c r="P517">
        <v>0</v>
      </c>
      <c r="Q517">
        <v>5</v>
      </c>
      <c r="R517">
        <v>1</v>
      </c>
      <c r="S517">
        <v>0.7</v>
      </c>
      <c r="T517">
        <v>0.7</v>
      </c>
      <c r="U517">
        <v>2</v>
      </c>
      <c r="V517">
        <v>2.7</v>
      </c>
      <c r="W517">
        <v>32</v>
      </c>
      <c r="X517">
        <v>122</v>
      </c>
      <c r="Y517">
        <v>10</v>
      </c>
      <c r="Z517">
        <v>0.09</v>
      </c>
      <c r="AA517">
        <v>0.12</v>
      </c>
      <c r="AB517">
        <v>0.22</v>
      </c>
      <c r="AC517">
        <v>0.09</v>
      </c>
      <c r="AD517">
        <v>0.22</v>
      </c>
      <c r="AE517">
        <v>0.02</v>
      </c>
      <c r="AF517">
        <v>0.06</v>
      </c>
      <c r="AG517">
        <v>0.08</v>
      </c>
      <c r="AH517">
        <v>0.02</v>
      </c>
      <c r="AI517">
        <v>0.08</v>
      </c>
      <c r="AJ517" s="1" t="s">
        <v>619</v>
      </c>
    </row>
    <row r="518" spans="1:36" x14ac:dyDescent="0.3">
      <c r="A518" s="1" t="s">
        <v>621</v>
      </c>
      <c r="B518" s="1" t="str">
        <f>TRIM(LEFT(D518, FIND(" ", D518)-1))</f>
        <v>eng</v>
      </c>
      <c r="C518" s="1" t="str">
        <f>TRIM(RIGHT(D518, 3))</f>
        <v>ENG</v>
      </c>
      <c r="D518" s="1" t="s">
        <v>30</v>
      </c>
      <c r="E518" s="1" t="s">
        <v>34</v>
      </c>
      <c r="F518">
        <v>20</v>
      </c>
      <c r="G518">
        <v>28</v>
      </c>
      <c r="H518">
        <v>28</v>
      </c>
      <c r="I518">
        <v>2520</v>
      </c>
      <c r="J518">
        <v>28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6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 s="1" t="s">
        <v>619</v>
      </c>
    </row>
    <row r="519" spans="1:36" x14ac:dyDescent="0.3">
      <c r="A519" s="1" t="s">
        <v>622</v>
      </c>
      <c r="B519" s="1" t="str">
        <f>TRIM(LEFT(D519, FIND(" ", D519)-1))</f>
        <v>ch</v>
      </c>
      <c r="C519" s="1" t="str">
        <f>TRIM(RIGHT(D519, 3))</f>
        <v>SUI</v>
      </c>
      <c r="D519" s="1" t="s">
        <v>47</v>
      </c>
      <c r="E519" s="1" t="s">
        <v>44</v>
      </c>
      <c r="F519">
        <v>22</v>
      </c>
      <c r="G519">
        <v>34</v>
      </c>
      <c r="H519">
        <v>27</v>
      </c>
      <c r="I519">
        <v>1953</v>
      </c>
      <c r="J519">
        <v>21.7</v>
      </c>
      <c r="K519">
        <v>5</v>
      </c>
      <c r="L519">
        <v>1</v>
      </c>
      <c r="M519">
        <v>6</v>
      </c>
      <c r="N519">
        <v>4</v>
      </c>
      <c r="O519">
        <v>1</v>
      </c>
      <c r="P519">
        <v>1</v>
      </c>
      <c r="Q519">
        <v>2</v>
      </c>
      <c r="R519">
        <v>0</v>
      </c>
      <c r="S519">
        <v>5.8</v>
      </c>
      <c r="T519">
        <v>5</v>
      </c>
      <c r="U519">
        <v>1.4</v>
      </c>
      <c r="V519">
        <v>6.5</v>
      </c>
      <c r="W519">
        <v>63</v>
      </c>
      <c r="X519">
        <v>49</v>
      </c>
      <c r="Y519">
        <v>93</v>
      </c>
      <c r="Z519">
        <v>0.23</v>
      </c>
      <c r="AA519">
        <v>0.05</v>
      </c>
      <c r="AB519">
        <v>0.28000000000000003</v>
      </c>
      <c r="AC519">
        <v>0.18</v>
      </c>
      <c r="AD519">
        <v>0.23</v>
      </c>
      <c r="AE519">
        <v>0.27</v>
      </c>
      <c r="AF519">
        <v>7.0000000000000007E-2</v>
      </c>
      <c r="AG519">
        <v>0.33</v>
      </c>
      <c r="AH519">
        <v>0.23</v>
      </c>
      <c r="AI519">
        <v>0.3</v>
      </c>
      <c r="AJ519" s="1" t="s">
        <v>619</v>
      </c>
    </row>
    <row r="520" spans="1:36" x14ac:dyDescent="0.3">
      <c r="A520" s="1" t="s">
        <v>623</v>
      </c>
      <c r="B520" s="1" t="str">
        <f>TRIM(LEFT(D520, FIND(" ", D520)-1))</f>
        <v>br</v>
      </c>
      <c r="C520" s="1" t="str">
        <f>TRIM(RIGHT(D520, 3))</f>
        <v>BRA</v>
      </c>
      <c r="D520" s="1" t="s">
        <v>33</v>
      </c>
      <c r="E520" s="1" t="s">
        <v>48</v>
      </c>
      <c r="F520">
        <v>24</v>
      </c>
      <c r="G520">
        <v>32</v>
      </c>
      <c r="H520">
        <v>26</v>
      </c>
      <c r="I520">
        <v>2314</v>
      </c>
      <c r="J520">
        <v>25.7</v>
      </c>
      <c r="K520">
        <v>0</v>
      </c>
      <c r="L520">
        <v>2</v>
      </c>
      <c r="M520">
        <v>2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1.6</v>
      </c>
      <c r="T520">
        <v>1.6</v>
      </c>
      <c r="U520">
        <v>1.3</v>
      </c>
      <c r="V520">
        <v>2.9</v>
      </c>
      <c r="W520">
        <v>59</v>
      </c>
      <c r="X520">
        <v>66</v>
      </c>
      <c r="Y520">
        <v>110</v>
      </c>
      <c r="Z520">
        <v>0</v>
      </c>
      <c r="AA520">
        <v>0.08</v>
      </c>
      <c r="AB520">
        <v>0.08</v>
      </c>
      <c r="AC520">
        <v>0</v>
      </c>
      <c r="AD520">
        <v>0.08</v>
      </c>
      <c r="AE520">
        <v>0.06</v>
      </c>
      <c r="AF520">
        <v>0.05</v>
      </c>
      <c r="AG520">
        <v>0.11</v>
      </c>
      <c r="AH520">
        <v>0.06</v>
      </c>
      <c r="AI520">
        <v>0.11</v>
      </c>
      <c r="AJ520" s="1" t="s">
        <v>619</v>
      </c>
    </row>
    <row r="521" spans="1:36" x14ac:dyDescent="0.3">
      <c r="A521" s="1" t="s">
        <v>624</v>
      </c>
      <c r="B521" s="1" t="str">
        <f>TRIM(LEFT(D521, FIND(" ", D521)-1))</f>
        <v>eng</v>
      </c>
      <c r="C521" s="1" t="str">
        <f>TRIM(RIGHT(D521, 3))</f>
        <v>ENG</v>
      </c>
      <c r="D521" s="1" t="s">
        <v>30</v>
      </c>
      <c r="E521" s="1" t="s">
        <v>39</v>
      </c>
      <c r="F521">
        <v>29</v>
      </c>
      <c r="G521">
        <v>28</v>
      </c>
      <c r="H521">
        <v>25</v>
      </c>
      <c r="I521">
        <v>2331</v>
      </c>
      <c r="J521">
        <v>25.9</v>
      </c>
      <c r="K521">
        <v>1</v>
      </c>
      <c r="L521">
        <v>1</v>
      </c>
      <c r="M521">
        <v>2</v>
      </c>
      <c r="N521">
        <v>1</v>
      </c>
      <c r="O521">
        <v>0</v>
      </c>
      <c r="P521">
        <v>0</v>
      </c>
      <c r="Q521">
        <v>8</v>
      </c>
      <c r="R521">
        <v>0</v>
      </c>
      <c r="S521">
        <v>0.2</v>
      </c>
      <c r="T521">
        <v>0.2</v>
      </c>
      <c r="U521">
        <v>1.2</v>
      </c>
      <c r="V521">
        <v>1.5</v>
      </c>
      <c r="W521">
        <v>36</v>
      </c>
      <c r="X521">
        <v>82</v>
      </c>
      <c r="Y521">
        <v>81</v>
      </c>
      <c r="Z521">
        <v>0.04</v>
      </c>
      <c r="AA521">
        <v>0.04</v>
      </c>
      <c r="AB521">
        <v>0.08</v>
      </c>
      <c r="AC521">
        <v>0.04</v>
      </c>
      <c r="AD521">
        <v>0.08</v>
      </c>
      <c r="AE521">
        <v>0.01</v>
      </c>
      <c r="AF521">
        <v>0.05</v>
      </c>
      <c r="AG521">
        <v>0.06</v>
      </c>
      <c r="AH521">
        <v>0.01</v>
      </c>
      <c r="AI521">
        <v>0.06</v>
      </c>
      <c r="AJ521" s="1" t="s">
        <v>619</v>
      </c>
    </row>
    <row r="522" spans="1:36" x14ac:dyDescent="0.3">
      <c r="A522" s="1" t="s">
        <v>625</v>
      </c>
      <c r="B522" s="1" t="str">
        <f>TRIM(LEFT(D522, FIND(" ", D522)-1))</f>
        <v>fr</v>
      </c>
      <c r="C522" s="1" t="str">
        <f>TRIM(RIGHT(D522, 3))</f>
        <v>FRA</v>
      </c>
      <c r="D522" s="1" t="s">
        <v>89</v>
      </c>
      <c r="E522" s="1" t="s">
        <v>37</v>
      </c>
      <c r="F522">
        <v>18</v>
      </c>
      <c r="G522">
        <v>29</v>
      </c>
      <c r="H522">
        <v>25</v>
      </c>
      <c r="I522">
        <v>2098</v>
      </c>
      <c r="J522">
        <v>23.3</v>
      </c>
      <c r="K522">
        <v>3</v>
      </c>
      <c r="L522">
        <v>2</v>
      </c>
      <c r="M522">
        <v>5</v>
      </c>
      <c r="N522">
        <v>3</v>
      </c>
      <c r="O522">
        <v>0</v>
      </c>
      <c r="P522">
        <v>0</v>
      </c>
      <c r="Q522">
        <v>3</v>
      </c>
      <c r="R522">
        <v>0</v>
      </c>
      <c r="S522">
        <v>2.8</v>
      </c>
      <c r="T522">
        <v>2.8</v>
      </c>
      <c r="U522">
        <v>3.3</v>
      </c>
      <c r="V522">
        <v>6.1</v>
      </c>
      <c r="W522">
        <v>102</v>
      </c>
      <c r="X522">
        <v>58</v>
      </c>
      <c r="Y522">
        <v>123</v>
      </c>
      <c r="Z522">
        <v>0.13</v>
      </c>
      <c r="AA522">
        <v>0.09</v>
      </c>
      <c r="AB522">
        <v>0.21</v>
      </c>
      <c r="AC522">
        <v>0.13</v>
      </c>
      <c r="AD522">
        <v>0.21</v>
      </c>
      <c r="AE522">
        <v>0.12</v>
      </c>
      <c r="AF522">
        <v>0.14000000000000001</v>
      </c>
      <c r="AG522">
        <v>0.26</v>
      </c>
      <c r="AH522">
        <v>0.12</v>
      </c>
      <c r="AI522">
        <v>0.26</v>
      </c>
      <c r="AJ522" s="1" t="s">
        <v>619</v>
      </c>
    </row>
    <row r="523" spans="1:36" x14ac:dyDescent="0.3">
      <c r="A523" s="1" t="s">
        <v>626</v>
      </c>
      <c r="B523" s="1" t="str">
        <f>TRIM(LEFT(D523, FIND(" ", D523)-1))</f>
        <v>eng</v>
      </c>
      <c r="C523" s="1" t="str">
        <f>TRIM(RIGHT(D523, 3))</f>
        <v>ENG</v>
      </c>
      <c r="D523" s="1" t="s">
        <v>30</v>
      </c>
      <c r="E523" s="1" t="s">
        <v>27</v>
      </c>
      <c r="F523">
        <v>27</v>
      </c>
      <c r="G523">
        <v>33</v>
      </c>
      <c r="H523">
        <v>23</v>
      </c>
      <c r="I523">
        <v>2252</v>
      </c>
      <c r="J523">
        <v>25</v>
      </c>
      <c r="K523">
        <v>4</v>
      </c>
      <c r="L523">
        <v>2</v>
      </c>
      <c r="M523">
        <v>6</v>
      </c>
      <c r="N523">
        <v>4</v>
      </c>
      <c r="O523">
        <v>0</v>
      </c>
      <c r="P523">
        <v>0</v>
      </c>
      <c r="Q523">
        <v>4</v>
      </c>
      <c r="R523">
        <v>1</v>
      </c>
      <c r="S523">
        <v>1.9</v>
      </c>
      <c r="T523">
        <v>1.9</v>
      </c>
      <c r="U523">
        <v>2.1</v>
      </c>
      <c r="V523">
        <v>4</v>
      </c>
      <c r="W523">
        <v>19</v>
      </c>
      <c r="X523">
        <v>90</v>
      </c>
      <c r="Y523">
        <v>36</v>
      </c>
      <c r="Z523">
        <v>0.16</v>
      </c>
      <c r="AA523">
        <v>0.08</v>
      </c>
      <c r="AB523">
        <v>0.24</v>
      </c>
      <c r="AC523">
        <v>0.16</v>
      </c>
      <c r="AD523">
        <v>0.24</v>
      </c>
      <c r="AE523">
        <v>0.08</v>
      </c>
      <c r="AF523">
        <v>0.08</v>
      </c>
      <c r="AG523">
        <v>0.16</v>
      </c>
      <c r="AH523">
        <v>0.08</v>
      </c>
      <c r="AI523">
        <v>0.16</v>
      </c>
      <c r="AJ523" s="1" t="s">
        <v>619</v>
      </c>
    </row>
    <row r="524" spans="1:36" x14ac:dyDescent="0.3">
      <c r="A524" s="1" t="s">
        <v>627</v>
      </c>
      <c r="B524" s="1" t="str">
        <f>TRIM(LEFT(D524, FIND(" ", D524)-1))</f>
        <v>ie</v>
      </c>
      <c r="C524" s="1" t="str">
        <f>TRIM(RIGHT(D524, 3))</f>
        <v>IRL</v>
      </c>
      <c r="D524" s="1" t="s">
        <v>96</v>
      </c>
      <c r="E524" s="1" t="s">
        <v>27</v>
      </c>
      <c r="F524">
        <v>27</v>
      </c>
      <c r="G524">
        <v>25</v>
      </c>
      <c r="H524">
        <v>23</v>
      </c>
      <c r="I524">
        <v>2057</v>
      </c>
      <c r="J524">
        <v>22.9</v>
      </c>
      <c r="K524">
        <v>2</v>
      </c>
      <c r="L524">
        <v>3</v>
      </c>
      <c r="M524">
        <v>5</v>
      </c>
      <c r="N524">
        <v>2</v>
      </c>
      <c r="O524">
        <v>0</v>
      </c>
      <c r="P524">
        <v>0</v>
      </c>
      <c r="Q524">
        <v>9</v>
      </c>
      <c r="R524">
        <v>0</v>
      </c>
      <c r="S524">
        <v>0.6</v>
      </c>
      <c r="T524">
        <v>0.6</v>
      </c>
      <c r="U524">
        <v>1.8</v>
      </c>
      <c r="V524">
        <v>2.4</v>
      </c>
      <c r="W524">
        <v>22</v>
      </c>
      <c r="X524">
        <v>123</v>
      </c>
      <c r="Y524">
        <v>22</v>
      </c>
      <c r="Z524">
        <v>0.09</v>
      </c>
      <c r="AA524">
        <v>0.13</v>
      </c>
      <c r="AB524">
        <v>0.22</v>
      </c>
      <c r="AC524">
        <v>0.09</v>
      </c>
      <c r="AD524">
        <v>0.22</v>
      </c>
      <c r="AE524">
        <v>0.03</v>
      </c>
      <c r="AF524">
        <v>0.08</v>
      </c>
      <c r="AG524">
        <v>0.11</v>
      </c>
      <c r="AH524">
        <v>0.03</v>
      </c>
      <c r="AI524">
        <v>0.11</v>
      </c>
      <c r="AJ524" s="1" t="s">
        <v>619</v>
      </c>
    </row>
    <row r="525" spans="1:36" x14ac:dyDescent="0.3">
      <c r="A525" s="1" t="s">
        <v>628</v>
      </c>
      <c r="B525" s="1" t="str">
        <f>TRIM(LEFT(D525, FIND(" ", D525)-1))</f>
        <v>za</v>
      </c>
      <c r="C525" s="1" t="str">
        <f>TRIM(RIGHT(D525, 3))</f>
        <v>RSA</v>
      </c>
      <c r="D525" s="1" t="s">
        <v>629</v>
      </c>
      <c r="E525" s="1" t="s">
        <v>31</v>
      </c>
      <c r="F525">
        <v>22</v>
      </c>
      <c r="G525">
        <v>24</v>
      </c>
      <c r="H525">
        <v>22</v>
      </c>
      <c r="I525">
        <v>1899</v>
      </c>
      <c r="J525">
        <v>21.1</v>
      </c>
      <c r="K525">
        <v>5</v>
      </c>
      <c r="L525">
        <v>3</v>
      </c>
      <c r="M525">
        <v>8</v>
      </c>
      <c r="N525">
        <v>5</v>
      </c>
      <c r="O525">
        <v>0</v>
      </c>
      <c r="P525">
        <v>0</v>
      </c>
      <c r="Q525">
        <v>0</v>
      </c>
      <c r="R525">
        <v>1</v>
      </c>
      <c r="S525">
        <v>4.5</v>
      </c>
      <c r="T525">
        <v>4.5</v>
      </c>
      <c r="U525">
        <v>1.9</v>
      </c>
      <c r="V525">
        <v>6.4</v>
      </c>
      <c r="W525">
        <v>55</v>
      </c>
      <c r="X525">
        <v>37</v>
      </c>
      <c r="Y525">
        <v>104</v>
      </c>
      <c r="Z525">
        <v>0.24</v>
      </c>
      <c r="AA525">
        <v>0.14000000000000001</v>
      </c>
      <c r="AB525">
        <v>0.38</v>
      </c>
      <c r="AC525">
        <v>0.24</v>
      </c>
      <c r="AD525">
        <v>0.38</v>
      </c>
      <c r="AE525">
        <v>0.21</v>
      </c>
      <c r="AF525">
        <v>0.09</v>
      </c>
      <c r="AG525">
        <v>0.3</v>
      </c>
      <c r="AH525">
        <v>0.21</v>
      </c>
      <c r="AI525">
        <v>0.3</v>
      </c>
      <c r="AJ525" s="1" t="s">
        <v>619</v>
      </c>
    </row>
    <row r="526" spans="1:36" x14ac:dyDescent="0.3">
      <c r="A526" s="1" t="s">
        <v>630</v>
      </c>
      <c r="B526" s="1" t="str">
        <f>TRIM(LEFT(D526, FIND(" ", D526)-1))</f>
        <v>dk</v>
      </c>
      <c r="C526" s="1" t="str">
        <f>TRIM(RIGHT(D526, 3))</f>
        <v>DEN</v>
      </c>
      <c r="D526" s="1" t="s">
        <v>237</v>
      </c>
      <c r="E526" s="1" t="s">
        <v>37</v>
      </c>
      <c r="F526">
        <v>24</v>
      </c>
      <c r="G526">
        <v>32</v>
      </c>
      <c r="H526">
        <v>16</v>
      </c>
      <c r="I526">
        <v>1249</v>
      </c>
      <c r="J526">
        <v>13.9</v>
      </c>
      <c r="K526">
        <v>6</v>
      </c>
      <c r="L526">
        <v>0</v>
      </c>
      <c r="M526">
        <v>6</v>
      </c>
      <c r="N526">
        <v>5</v>
      </c>
      <c r="O526">
        <v>1</v>
      </c>
      <c r="P526">
        <v>1</v>
      </c>
      <c r="Q526">
        <v>1</v>
      </c>
      <c r="R526">
        <v>0</v>
      </c>
      <c r="S526">
        <v>5</v>
      </c>
      <c r="T526">
        <v>4.2</v>
      </c>
      <c r="U526">
        <v>1.5</v>
      </c>
      <c r="V526">
        <v>5.7</v>
      </c>
      <c r="W526">
        <v>61</v>
      </c>
      <c r="X526">
        <v>38</v>
      </c>
      <c r="Y526">
        <v>146</v>
      </c>
      <c r="Z526">
        <v>0.43</v>
      </c>
      <c r="AA526">
        <v>0</v>
      </c>
      <c r="AB526">
        <v>0.43</v>
      </c>
      <c r="AC526">
        <v>0.36</v>
      </c>
      <c r="AD526">
        <v>0.36</v>
      </c>
      <c r="AE526">
        <v>0.36</v>
      </c>
      <c r="AF526">
        <v>0.1</v>
      </c>
      <c r="AG526">
        <v>0.46</v>
      </c>
      <c r="AH526">
        <v>0.3</v>
      </c>
      <c r="AI526">
        <v>0.41</v>
      </c>
      <c r="AJ526" s="1" t="s">
        <v>619</v>
      </c>
    </row>
    <row r="527" spans="1:36" x14ac:dyDescent="0.3">
      <c r="A527" s="1" t="s">
        <v>631</v>
      </c>
      <c r="B527" s="1" t="str">
        <f>TRIM(LEFT(D527, FIND(" ", D527)-1))</f>
        <v>fr</v>
      </c>
      <c r="C527" s="1" t="str">
        <f>TRIM(RIGHT(D527, 3))</f>
        <v>FRA</v>
      </c>
      <c r="D527" s="1" t="s">
        <v>89</v>
      </c>
      <c r="E527" s="1" t="s">
        <v>39</v>
      </c>
      <c r="F527">
        <v>21</v>
      </c>
      <c r="G527">
        <v>16</v>
      </c>
      <c r="H527">
        <v>15</v>
      </c>
      <c r="I527">
        <v>1309</v>
      </c>
      <c r="J527">
        <v>14.5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  <c r="R527">
        <v>0</v>
      </c>
      <c r="S527">
        <v>0.3</v>
      </c>
      <c r="T527">
        <v>0.3</v>
      </c>
      <c r="U527">
        <v>0</v>
      </c>
      <c r="V527">
        <v>0.3</v>
      </c>
      <c r="W527">
        <v>15</v>
      </c>
      <c r="X527">
        <v>40</v>
      </c>
      <c r="Y527">
        <v>3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0.02</v>
      </c>
      <c r="AF527">
        <v>0</v>
      </c>
      <c r="AG527">
        <v>0.02</v>
      </c>
      <c r="AH527">
        <v>0.02</v>
      </c>
      <c r="AI527">
        <v>0.02</v>
      </c>
      <c r="AJ527" s="1" t="s">
        <v>619</v>
      </c>
    </row>
    <row r="528" spans="1:36" x14ac:dyDescent="0.3">
      <c r="A528" s="1" t="s">
        <v>632</v>
      </c>
      <c r="B528" s="1" t="str">
        <f>TRIM(LEFT(D528, FIND(" ", D528)-1))</f>
        <v>tg</v>
      </c>
      <c r="C528" s="1" t="str">
        <f>TRIM(RIGHT(D528, 3))</f>
        <v>TOG</v>
      </c>
      <c r="D528" s="1" t="s">
        <v>633</v>
      </c>
      <c r="E528" s="1" t="s">
        <v>39</v>
      </c>
      <c r="F528">
        <v>23</v>
      </c>
      <c r="G528">
        <v>15</v>
      </c>
      <c r="H528">
        <v>15</v>
      </c>
      <c r="I528">
        <v>1234</v>
      </c>
      <c r="J528">
        <v>13.7</v>
      </c>
      <c r="K528">
        <v>1</v>
      </c>
      <c r="L528">
        <v>2</v>
      </c>
      <c r="M528">
        <v>3</v>
      </c>
      <c r="N528">
        <v>1</v>
      </c>
      <c r="O528">
        <v>0</v>
      </c>
      <c r="P528">
        <v>0</v>
      </c>
      <c r="Q528">
        <v>5</v>
      </c>
      <c r="R528">
        <v>1</v>
      </c>
      <c r="S528">
        <v>0.4</v>
      </c>
      <c r="T528">
        <v>0.4</v>
      </c>
      <c r="U528">
        <v>2.6</v>
      </c>
      <c r="V528">
        <v>3</v>
      </c>
      <c r="W528">
        <v>38</v>
      </c>
      <c r="X528">
        <v>34</v>
      </c>
      <c r="Y528">
        <v>57</v>
      </c>
      <c r="Z528">
        <v>7.0000000000000007E-2</v>
      </c>
      <c r="AA528">
        <v>0.15</v>
      </c>
      <c r="AB528">
        <v>0.22</v>
      </c>
      <c r="AC528">
        <v>7.0000000000000007E-2</v>
      </c>
      <c r="AD528">
        <v>0.22</v>
      </c>
      <c r="AE528">
        <v>0.03</v>
      </c>
      <c r="AF528">
        <v>0.19</v>
      </c>
      <c r="AG528">
        <v>0.22</v>
      </c>
      <c r="AH528">
        <v>0.03</v>
      </c>
      <c r="AI528">
        <v>0.22</v>
      </c>
      <c r="AJ528" s="1" t="s">
        <v>619</v>
      </c>
    </row>
    <row r="529" spans="1:36" x14ac:dyDescent="0.3">
      <c r="A529" s="1" t="s">
        <v>634</v>
      </c>
      <c r="B529" s="1" t="str">
        <f>TRIM(LEFT(D529, FIND(" ", D529)-1))</f>
        <v>de</v>
      </c>
      <c r="C529" s="1" t="str">
        <f>TRIM(RIGHT(D529, 3))</f>
        <v>GER</v>
      </c>
      <c r="D529" s="1" t="s">
        <v>62</v>
      </c>
      <c r="E529" s="1" t="s">
        <v>39</v>
      </c>
      <c r="F529">
        <v>23</v>
      </c>
      <c r="G529">
        <v>15</v>
      </c>
      <c r="H529">
        <v>15</v>
      </c>
      <c r="I529">
        <v>1234</v>
      </c>
      <c r="J529">
        <v>13.7</v>
      </c>
      <c r="K529">
        <v>0</v>
      </c>
      <c r="L529">
        <v>1</v>
      </c>
      <c r="M529">
        <v>1</v>
      </c>
      <c r="N529">
        <v>0</v>
      </c>
      <c r="O529">
        <v>0</v>
      </c>
      <c r="P529">
        <v>0</v>
      </c>
      <c r="Q529">
        <v>6</v>
      </c>
      <c r="R529">
        <v>0</v>
      </c>
      <c r="S529">
        <v>0.5</v>
      </c>
      <c r="T529">
        <v>0.5</v>
      </c>
      <c r="U529">
        <v>0.3</v>
      </c>
      <c r="V529">
        <v>0.8</v>
      </c>
      <c r="W529">
        <v>9</v>
      </c>
      <c r="X529">
        <v>25</v>
      </c>
      <c r="Y529">
        <v>1</v>
      </c>
      <c r="Z529">
        <v>0</v>
      </c>
      <c r="AA529">
        <v>7.0000000000000007E-2</v>
      </c>
      <c r="AB529">
        <v>7.0000000000000007E-2</v>
      </c>
      <c r="AC529">
        <v>0</v>
      </c>
      <c r="AD529">
        <v>7.0000000000000007E-2</v>
      </c>
      <c r="AE529">
        <v>0.04</v>
      </c>
      <c r="AF529">
        <v>0.02</v>
      </c>
      <c r="AG529">
        <v>0.06</v>
      </c>
      <c r="AH529">
        <v>0.04</v>
      </c>
      <c r="AI529">
        <v>0.06</v>
      </c>
      <c r="AJ529" s="1" t="s">
        <v>619</v>
      </c>
    </row>
    <row r="530" spans="1:36" x14ac:dyDescent="0.3">
      <c r="A530" s="1" t="s">
        <v>635</v>
      </c>
      <c r="B530" s="1" t="str">
        <f>TRIM(LEFT(D530, FIND(" ", D530)-1))</f>
        <v>it</v>
      </c>
      <c r="C530" s="1" t="str">
        <f>TRIM(RIGHT(D530, 3))</f>
        <v>ITA</v>
      </c>
      <c r="D530" s="1" t="s">
        <v>131</v>
      </c>
      <c r="E530" s="1" t="s">
        <v>37</v>
      </c>
      <c r="F530">
        <v>18</v>
      </c>
      <c r="G530">
        <v>15</v>
      </c>
      <c r="H530">
        <v>13</v>
      </c>
      <c r="I530">
        <v>974</v>
      </c>
      <c r="J530">
        <v>10.8</v>
      </c>
      <c r="K530">
        <v>1</v>
      </c>
      <c r="L530">
        <v>1</v>
      </c>
      <c r="M530">
        <v>2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2</v>
      </c>
      <c r="T530">
        <v>2</v>
      </c>
      <c r="U530">
        <v>1.3</v>
      </c>
      <c r="V530">
        <v>3.3</v>
      </c>
      <c r="W530">
        <v>53</v>
      </c>
      <c r="X530">
        <v>19</v>
      </c>
      <c r="Y530">
        <v>82</v>
      </c>
      <c r="Z530">
        <v>0.09</v>
      </c>
      <c r="AA530">
        <v>0.09</v>
      </c>
      <c r="AB530">
        <v>0.18</v>
      </c>
      <c r="AC530">
        <v>0.09</v>
      </c>
      <c r="AD530">
        <v>0.18</v>
      </c>
      <c r="AE530">
        <v>0.18</v>
      </c>
      <c r="AF530">
        <v>0.12</v>
      </c>
      <c r="AG530">
        <v>0.3</v>
      </c>
      <c r="AH530">
        <v>0.18</v>
      </c>
      <c r="AI530">
        <v>0.3</v>
      </c>
      <c r="AJ530" s="1" t="s">
        <v>619</v>
      </c>
    </row>
    <row r="531" spans="1:36" x14ac:dyDescent="0.3">
      <c r="A531" s="1" t="s">
        <v>636</v>
      </c>
      <c r="B531" s="1" t="str">
        <f>TRIM(LEFT(D531, FIND(" ", D531)-1))</f>
        <v>is</v>
      </c>
      <c r="C531" s="1" t="str">
        <f>TRIM(RIGHT(D531, 3))</f>
        <v>ISL</v>
      </c>
      <c r="D531" s="1" t="s">
        <v>637</v>
      </c>
      <c r="E531" s="1" t="s">
        <v>37</v>
      </c>
      <c r="F531">
        <v>32</v>
      </c>
      <c r="G531">
        <v>26</v>
      </c>
      <c r="H531">
        <v>12</v>
      </c>
      <c r="I531">
        <v>1192</v>
      </c>
      <c r="J531">
        <v>13.2</v>
      </c>
      <c r="K531">
        <v>1</v>
      </c>
      <c r="L531">
        <v>3</v>
      </c>
      <c r="M531">
        <v>4</v>
      </c>
      <c r="N531">
        <v>1</v>
      </c>
      <c r="O531">
        <v>0</v>
      </c>
      <c r="P531">
        <v>0</v>
      </c>
      <c r="Q531">
        <v>2</v>
      </c>
      <c r="R531">
        <v>0</v>
      </c>
      <c r="S531">
        <v>1.9</v>
      </c>
      <c r="T531">
        <v>1.9</v>
      </c>
      <c r="U531">
        <v>2.7</v>
      </c>
      <c r="V531">
        <v>4.5</v>
      </c>
      <c r="W531">
        <v>13</v>
      </c>
      <c r="X531">
        <v>59</v>
      </c>
      <c r="Y531">
        <v>69</v>
      </c>
      <c r="Z531">
        <v>0.08</v>
      </c>
      <c r="AA531">
        <v>0.23</v>
      </c>
      <c r="AB531">
        <v>0.3</v>
      </c>
      <c r="AC531">
        <v>0.08</v>
      </c>
      <c r="AD531">
        <v>0.3</v>
      </c>
      <c r="AE531">
        <v>0.14000000000000001</v>
      </c>
      <c r="AF531">
        <v>0.2</v>
      </c>
      <c r="AG531">
        <v>0.34</v>
      </c>
      <c r="AH531">
        <v>0.14000000000000001</v>
      </c>
      <c r="AI531">
        <v>0.34</v>
      </c>
      <c r="AJ531" s="1" t="s">
        <v>619</v>
      </c>
    </row>
    <row r="532" spans="1:36" x14ac:dyDescent="0.3">
      <c r="A532" s="1" t="s">
        <v>638</v>
      </c>
      <c r="B532" s="1" t="str">
        <f>TRIM(LEFT(D532, FIND(" ", D532)-1))</f>
        <v>be</v>
      </c>
      <c r="C532" s="1" t="str">
        <f>TRIM(RIGHT(D532, 3))</f>
        <v>BEL</v>
      </c>
      <c r="D532" s="1" t="s">
        <v>54</v>
      </c>
      <c r="E532" s="1" t="s">
        <v>39</v>
      </c>
      <c r="F532">
        <v>21</v>
      </c>
      <c r="G532">
        <v>13</v>
      </c>
      <c r="H532">
        <v>12</v>
      </c>
      <c r="I532">
        <v>1056</v>
      </c>
      <c r="J532">
        <v>11.7</v>
      </c>
      <c r="K532">
        <v>1</v>
      </c>
      <c r="L532">
        <v>0</v>
      </c>
      <c r="M532">
        <v>1</v>
      </c>
      <c r="N532">
        <v>1</v>
      </c>
      <c r="O532">
        <v>0</v>
      </c>
      <c r="P532">
        <v>0</v>
      </c>
      <c r="Q532">
        <v>1</v>
      </c>
      <c r="R532">
        <v>0</v>
      </c>
      <c r="S532">
        <v>1.3</v>
      </c>
      <c r="T532">
        <v>1.3</v>
      </c>
      <c r="U532">
        <v>0.1</v>
      </c>
      <c r="V532">
        <v>1.4</v>
      </c>
      <c r="W532">
        <v>7</v>
      </c>
      <c r="X532">
        <v>35</v>
      </c>
      <c r="Y532">
        <v>9</v>
      </c>
      <c r="Z532">
        <v>0.09</v>
      </c>
      <c r="AA532">
        <v>0</v>
      </c>
      <c r="AB532">
        <v>0.09</v>
      </c>
      <c r="AC532">
        <v>0.09</v>
      </c>
      <c r="AD532">
        <v>0.09</v>
      </c>
      <c r="AE532">
        <v>0.11</v>
      </c>
      <c r="AF532">
        <v>0.01</v>
      </c>
      <c r="AG532">
        <v>0.12</v>
      </c>
      <c r="AH532">
        <v>0.11</v>
      </c>
      <c r="AI532">
        <v>0.12</v>
      </c>
      <c r="AJ532" s="1" t="s">
        <v>619</v>
      </c>
    </row>
    <row r="533" spans="1:36" x14ac:dyDescent="0.3">
      <c r="A533" s="1" t="s">
        <v>639</v>
      </c>
      <c r="B533" s="1" t="str">
        <f>TRIM(LEFT(D533, FIND(" ", D533)-1))</f>
        <v>xk</v>
      </c>
      <c r="C533" s="1" t="str">
        <f>TRIM(RIGHT(D533, 3))</f>
        <v>KVX</v>
      </c>
      <c r="D533" s="1" t="s">
        <v>640</v>
      </c>
      <c r="E533" s="1" t="s">
        <v>34</v>
      </c>
      <c r="F533">
        <v>24</v>
      </c>
      <c r="G533">
        <v>10</v>
      </c>
      <c r="H533">
        <v>10</v>
      </c>
      <c r="I533">
        <v>900</v>
      </c>
      <c r="J533">
        <v>10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0.2</v>
      </c>
      <c r="V533">
        <v>0.2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0.02</v>
      </c>
      <c r="AG533">
        <v>0.02</v>
      </c>
      <c r="AH533">
        <v>0</v>
      </c>
      <c r="AI533">
        <v>0.02</v>
      </c>
      <c r="AJ533" s="1" t="s">
        <v>619</v>
      </c>
    </row>
    <row r="534" spans="1:36" x14ac:dyDescent="0.3">
      <c r="A534" s="1" t="s">
        <v>641</v>
      </c>
      <c r="B534" s="1" t="str">
        <f>TRIM(LEFT(D534, FIND(" ", D534)-1))</f>
        <v>ci</v>
      </c>
      <c r="C534" s="1" t="str">
        <f>TRIM(RIGHT(D534, 3))</f>
        <v>CIV</v>
      </c>
      <c r="D534" s="1" t="s">
        <v>277</v>
      </c>
      <c r="E534" s="1" t="s">
        <v>44</v>
      </c>
      <c r="F534">
        <v>20</v>
      </c>
      <c r="G534">
        <v>15</v>
      </c>
      <c r="H534">
        <v>10</v>
      </c>
      <c r="I534">
        <v>879</v>
      </c>
      <c r="J534">
        <v>9.8000000000000007</v>
      </c>
      <c r="K534">
        <v>4</v>
      </c>
      <c r="L534">
        <v>1</v>
      </c>
      <c r="M534">
        <v>5</v>
      </c>
      <c r="N534">
        <v>4</v>
      </c>
      <c r="O534">
        <v>0</v>
      </c>
      <c r="P534">
        <v>0</v>
      </c>
      <c r="Q534">
        <v>1</v>
      </c>
      <c r="R534">
        <v>0</v>
      </c>
      <c r="S534">
        <v>4.5</v>
      </c>
      <c r="T534">
        <v>4.5</v>
      </c>
      <c r="U534">
        <v>1.8</v>
      </c>
      <c r="V534">
        <v>6.4</v>
      </c>
      <c r="W534">
        <v>21</v>
      </c>
      <c r="X534">
        <v>15</v>
      </c>
      <c r="Y534">
        <v>39</v>
      </c>
      <c r="Z534">
        <v>0.41</v>
      </c>
      <c r="AA534">
        <v>0.1</v>
      </c>
      <c r="AB534">
        <v>0.51</v>
      </c>
      <c r="AC534">
        <v>0.41</v>
      </c>
      <c r="AD534">
        <v>0.51</v>
      </c>
      <c r="AE534">
        <v>0.46</v>
      </c>
      <c r="AF534">
        <v>0.19</v>
      </c>
      <c r="AG534">
        <v>0.65</v>
      </c>
      <c r="AH534">
        <v>0.46</v>
      </c>
      <c r="AI534">
        <v>0.65</v>
      </c>
      <c r="AJ534" s="1" t="s">
        <v>619</v>
      </c>
    </row>
    <row r="535" spans="1:36" x14ac:dyDescent="0.3">
      <c r="A535" s="1" t="s">
        <v>642</v>
      </c>
      <c r="B535" s="1" t="str">
        <f>TRIM(LEFT(D535, FIND(" ", D535)-1))</f>
        <v>wls</v>
      </c>
      <c r="C535" s="1" t="str">
        <f>TRIM(RIGHT(D535, 3))</f>
        <v>WAL</v>
      </c>
      <c r="D535" s="1" t="s">
        <v>108</v>
      </c>
      <c r="E535" s="1" t="s">
        <v>39</v>
      </c>
      <c r="F535">
        <v>27</v>
      </c>
      <c r="G535">
        <v>14</v>
      </c>
      <c r="H535">
        <v>8</v>
      </c>
      <c r="I535">
        <v>823</v>
      </c>
      <c r="J535">
        <v>9.1</v>
      </c>
      <c r="K535">
        <v>0</v>
      </c>
      <c r="L535">
        <v>1</v>
      </c>
      <c r="M535">
        <v>1</v>
      </c>
      <c r="N535">
        <v>0</v>
      </c>
      <c r="O535">
        <v>0</v>
      </c>
      <c r="P535">
        <v>0</v>
      </c>
      <c r="Q535">
        <v>5</v>
      </c>
      <c r="R535">
        <v>1</v>
      </c>
      <c r="S535">
        <v>0</v>
      </c>
      <c r="T535">
        <v>0</v>
      </c>
      <c r="U535">
        <v>0.2</v>
      </c>
      <c r="V535">
        <v>0.2</v>
      </c>
      <c r="W535">
        <v>6</v>
      </c>
      <c r="X535">
        <v>38</v>
      </c>
      <c r="Y535">
        <v>13</v>
      </c>
      <c r="Z535">
        <v>0</v>
      </c>
      <c r="AA535">
        <v>0.11</v>
      </c>
      <c r="AB535">
        <v>0.11</v>
      </c>
      <c r="AC535">
        <v>0</v>
      </c>
      <c r="AD535">
        <v>0.11</v>
      </c>
      <c r="AE535">
        <v>0</v>
      </c>
      <c r="AF535">
        <v>0.02</v>
      </c>
      <c r="AG535">
        <v>0.02</v>
      </c>
      <c r="AH535">
        <v>0</v>
      </c>
      <c r="AI535">
        <v>0.02</v>
      </c>
      <c r="AJ535" s="1" t="s">
        <v>619</v>
      </c>
    </row>
    <row r="536" spans="1:36" x14ac:dyDescent="0.3">
      <c r="A536" s="1" t="s">
        <v>643</v>
      </c>
      <c r="B536" s="1" t="str">
        <f>TRIM(LEFT(D536, FIND(" ", D536)-1))</f>
        <v>eng</v>
      </c>
      <c r="C536" s="1" t="str">
        <f>TRIM(RIGHT(D536, 3))</f>
        <v>ENG</v>
      </c>
      <c r="D536" s="1" t="s">
        <v>30</v>
      </c>
      <c r="E536" s="1" t="s">
        <v>44</v>
      </c>
      <c r="F536">
        <v>34</v>
      </c>
      <c r="G536">
        <v>21</v>
      </c>
      <c r="H536">
        <v>7</v>
      </c>
      <c r="I536">
        <v>822</v>
      </c>
      <c r="J536">
        <v>9.1</v>
      </c>
      <c r="K536">
        <v>2</v>
      </c>
      <c r="L536">
        <v>1</v>
      </c>
      <c r="M536">
        <v>3</v>
      </c>
      <c r="N536">
        <v>1</v>
      </c>
      <c r="O536">
        <v>1</v>
      </c>
      <c r="P536">
        <v>1</v>
      </c>
      <c r="Q536">
        <v>0</v>
      </c>
      <c r="R536">
        <v>0</v>
      </c>
      <c r="S536">
        <v>3.5</v>
      </c>
      <c r="T536">
        <v>2.7</v>
      </c>
      <c r="U536">
        <v>0.2</v>
      </c>
      <c r="V536">
        <v>2.9</v>
      </c>
      <c r="W536">
        <v>2</v>
      </c>
      <c r="X536">
        <v>17</v>
      </c>
      <c r="Y536">
        <v>28</v>
      </c>
      <c r="Z536">
        <v>0.22</v>
      </c>
      <c r="AA536">
        <v>0.11</v>
      </c>
      <c r="AB536">
        <v>0.33</v>
      </c>
      <c r="AC536">
        <v>0.11</v>
      </c>
      <c r="AD536">
        <v>0.22</v>
      </c>
      <c r="AE536">
        <v>0.38</v>
      </c>
      <c r="AF536">
        <v>0.02</v>
      </c>
      <c r="AG536">
        <v>0.4</v>
      </c>
      <c r="AH536">
        <v>0.3</v>
      </c>
      <c r="AI536">
        <v>0.32</v>
      </c>
      <c r="AJ536" s="1" t="s">
        <v>619</v>
      </c>
    </row>
    <row r="537" spans="1:36" x14ac:dyDescent="0.3">
      <c r="A537" s="1" t="s">
        <v>644</v>
      </c>
      <c r="B537" s="1" t="str">
        <f>TRIM(LEFT(D537, FIND(" ", D537)-1))</f>
        <v>be</v>
      </c>
      <c r="C537" s="1" t="str">
        <f>TRIM(RIGHT(D537, 3))</f>
        <v>BEL</v>
      </c>
      <c r="D537" s="1" t="s">
        <v>54</v>
      </c>
      <c r="E537" s="1" t="s">
        <v>39</v>
      </c>
      <c r="F537">
        <v>24</v>
      </c>
      <c r="G537">
        <v>12</v>
      </c>
      <c r="H537">
        <v>5</v>
      </c>
      <c r="I537">
        <v>589</v>
      </c>
      <c r="J537">
        <v>6.5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2</v>
      </c>
      <c r="R537">
        <v>0</v>
      </c>
      <c r="S537">
        <v>0.4</v>
      </c>
      <c r="T537">
        <v>0.4</v>
      </c>
      <c r="U537">
        <v>0.2</v>
      </c>
      <c r="V537">
        <v>0.6</v>
      </c>
      <c r="W537">
        <v>2</v>
      </c>
      <c r="X537">
        <v>18</v>
      </c>
      <c r="Y537">
        <v>6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0.05</v>
      </c>
      <c r="AF537">
        <v>0.03</v>
      </c>
      <c r="AG537">
        <v>0.09</v>
      </c>
      <c r="AH537">
        <v>0.05</v>
      </c>
      <c r="AI537">
        <v>0.09</v>
      </c>
      <c r="AJ537" s="1" t="s">
        <v>619</v>
      </c>
    </row>
    <row r="538" spans="1:36" x14ac:dyDescent="0.3">
      <c r="A538" s="1" t="s">
        <v>645</v>
      </c>
      <c r="B538" s="1" t="str">
        <f>TRIM(LEFT(D538, FIND(" ", D538)-1))</f>
        <v>eng</v>
      </c>
      <c r="C538" s="1" t="str">
        <f>TRIM(RIGHT(D538, 3))</f>
        <v>ENG</v>
      </c>
      <c r="D538" s="1" t="s">
        <v>30</v>
      </c>
      <c r="E538" s="1" t="s">
        <v>37</v>
      </c>
      <c r="F538">
        <v>20</v>
      </c>
      <c r="G538">
        <v>14</v>
      </c>
      <c r="H538">
        <v>5</v>
      </c>
      <c r="I538">
        <v>527</v>
      </c>
      <c r="J538">
        <v>5.9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0.3</v>
      </c>
      <c r="T538">
        <v>0.3</v>
      </c>
      <c r="U538">
        <v>0.4</v>
      </c>
      <c r="V538">
        <v>0.7</v>
      </c>
      <c r="W538">
        <v>8</v>
      </c>
      <c r="X538">
        <v>8</v>
      </c>
      <c r="Y538">
        <v>17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0.06</v>
      </c>
      <c r="AF538">
        <v>7.0000000000000007E-2</v>
      </c>
      <c r="AG538">
        <v>0.13</v>
      </c>
      <c r="AH538">
        <v>0.06</v>
      </c>
      <c r="AI538">
        <v>0.13</v>
      </c>
      <c r="AJ538" s="1" t="s">
        <v>619</v>
      </c>
    </row>
    <row r="539" spans="1:36" x14ac:dyDescent="0.3">
      <c r="A539" s="1" t="s">
        <v>646</v>
      </c>
      <c r="B539" s="1" t="str">
        <f>TRIM(LEFT(D539, FIND(" ", D539)-1))</f>
        <v>se</v>
      </c>
      <c r="C539" s="1" t="str">
        <f>TRIM(RIGHT(D539, 3))</f>
        <v>SWE</v>
      </c>
      <c r="D539" s="1" t="s">
        <v>187</v>
      </c>
      <c r="E539" s="1" t="s">
        <v>39</v>
      </c>
      <c r="F539">
        <v>24</v>
      </c>
      <c r="G539">
        <v>8</v>
      </c>
      <c r="H539">
        <v>5</v>
      </c>
      <c r="I539">
        <v>437</v>
      </c>
      <c r="J539">
        <v>4.9000000000000004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</v>
      </c>
      <c r="R539">
        <v>0</v>
      </c>
      <c r="S539">
        <v>0.1</v>
      </c>
      <c r="T539">
        <v>0.1</v>
      </c>
      <c r="U539">
        <v>0.1</v>
      </c>
      <c r="V539">
        <v>0.1</v>
      </c>
      <c r="W539">
        <v>5</v>
      </c>
      <c r="X539">
        <v>11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0.01</v>
      </c>
      <c r="AF539">
        <v>0.01</v>
      </c>
      <c r="AG539">
        <v>0.03</v>
      </c>
      <c r="AH539">
        <v>0.01</v>
      </c>
      <c r="AI539">
        <v>0.03</v>
      </c>
      <c r="AJ539" s="1" t="s">
        <v>619</v>
      </c>
    </row>
    <row r="540" spans="1:36" x14ac:dyDescent="0.3">
      <c r="A540" s="1" t="s">
        <v>647</v>
      </c>
      <c r="B540" s="1" t="str">
        <f>TRIM(LEFT(D540, FIND(" ", D540)-1))</f>
        <v>be</v>
      </c>
      <c r="C540" s="1" t="str">
        <f>TRIM(RIGHT(D540, 3))</f>
        <v>BEL</v>
      </c>
      <c r="D540" s="1" t="s">
        <v>54</v>
      </c>
      <c r="E540" s="1" t="s">
        <v>31</v>
      </c>
      <c r="F540">
        <v>24</v>
      </c>
      <c r="G540">
        <v>16</v>
      </c>
      <c r="H540">
        <v>3</v>
      </c>
      <c r="I540">
        <v>420</v>
      </c>
      <c r="J540">
        <v>4.7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0.5</v>
      </c>
      <c r="T540">
        <v>0.5</v>
      </c>
      <c r="U540">
        <v>0.4</v>
      </c>
      <c r="V540">
        <v>0.9</v>
      </c>
      <c r="W540">
        <v>15</v>
      </c>
      <c r="X540">
        <v>10</v>
      </c>
      <c r="Y540">
        <v>31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0.1</v>
      </c>
      <c r="AF540">
        <v>0.08</v>
      </c>
      <c r="AG540">
        <v>0.18</v>
      </c>
      <c r="AH540">
        <v>0.1</v>
      </c>
      <c r="AI540">
        <v>0.18</v>
      </c>
      <c r="AJ540" s="1" t="s">
        <v>619</v>
      </c>
    </row>
    <row r="541" spans="1:36" x14ac:dyDescent="0.3">
      <c r="A541" s="1" t="s">
        <v>648</v>
      </c>
      <c r="B541" s="1" t="str">
        <f>TRIM(LEFT(D541, FIND(" ", D541)-1))</f>
        <v>ma</v>
      </c>
      <c r="C541" s="1" t="str">
        <f>TRIM(RIGHT(D541, 3))</f>
        <v>MAR</v>
      </c>
      <c r="D541" s="1" t="s">
        <v>271</v>
      </c>
      <c r="E541" s="1" t="s">
        <v>31</v>
      </c>
      <c r="F541">
        <v>22</v>
      </c>
      <c r="G541">
        <v>6</v>
      </c>
      <c r="H541">
        <v>1</v>
      </c>
      <c r="I541">
        <v>152</v>
      </c>
      <c r="J541">
        <v>1.7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0.2</v>
      </c>
      <c r="T541">
        <v>0.2</v>
      </c>
      <c r="U541">
        <v>0</v>
      </c>
      <c r="V541">
        <v>0.2</v>
      </c>
      <c r="W541">
        <v>2</v>
      </c>
      <c r="X541">
        <v>2</v>
      </c>
      <c r="Y541">
        <v>12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0.1</v>
      </c>
      <c r="AF541">
        <v>0.02</v>
      </c>
      <c r="AG541">
        <v>0.12</v>
      </c>
      <c r="AH541">
        <v>0.1</v>
      </c>
      <c r="AI541">
        <v>0.12</v>
      </c>
      <c r="AJ541" s="1" t="s">
        <v>619</v>
      </c>
    </row>
    <row r="542" spans="1:36" x14ac:dyDescent="0.3">
      <c r="A542" s="1" t="s">
        <v>649</v>
      </c>
      <c r="B542" s="1" t="str">
        <f>TRIM(LEFT(D542, FIND(" ", D542)-1))</f>
        <v>ao</v>
      </c>
      <c r="C542" s="1" t="str">
        <f>TRIM(RIGHT(D542, 3))</f>
        <v>ANG</v>
      </c>
      <c r="D542" s="1" t="s">
        <v>650</v>
      </c>
      <c r="E542" s="1" t="s">
        <v>37</v>
      </c>
      <c r="F542">
        <v>26</v>
      </c>
      <c r="G542">
        <v>8</v>
      </c>
      <c r="H542">
        <v>1</v>
      </c>
      <c r="I542">
        <v>116</v>
      </c>
      <c r="J542">
        <v>1.3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0.1</v>
      </c>
      <c r="T542">
        <v>0.1</v>
      </c>
      <c r="U542">
        <v>0</v>
      </c>
      <c r="V542">
        <v>0.1</v>
      </c>
      <c r="W542">
        <v>5</v>
      </c>
      <c r="X542">
        <v>2</v>
      </c>
      <c r="Y542">
        <v>14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0.05</v>
      </c>
      <c r="AF542">
        <v>0.03</v>
      </c>
      <c r="AG542">
        <v>0.08</v>
      </c>
      <c r="AH542">
        <v>0.05</v>
      </c>
      <c r="AI542">
        <v>0.08</v>
      </c>
      <c r="AJ542" s="1" t="s">
        <v>619</v>
      </c>
    </row>
    <row r="543" spans="1:36" x14ac:dyDescent="0.3">
      <c r="A543" s="1" t="s">
        <v>651</v>
      </c>
      <c r="B543" s="1" t="str">
        <f>TRIM(LEFT(D543, FIND(" ", D543)-1))</f>
        <v>eng</v>
      </c>
      <c r="C543" s="1" t="str">
        <f>TRIM(RIGHT(D543, 3))</f>
        <v>ENG</v>
      </c>
      <c r="D543" s="1" t="s">
        <v>30</v>
      </c>
      <c r="E543" s="1" t="s">
        <v>31</v>
      </c>
      <c r="F543">
        <v>29</v>
      </c>
      <c r="G543">
        <v>12</v>
      </c>
      <c r="H543">
        <v>0</v>
      </c>
      <c r="I543">
        <v>142</v>
      </c>
      <c r="J543">
        <v>1.6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0.3</v>
      </c>
      <c r="V543">
        <v>0.3</v>
      </c>
      <c r="W543">
        <v>7</v>
      </c>
      <c r="X543">
        <v>8</v>
      </c>
      <c r="Y543">
        <v>22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0.19</v>
      </c>
      <c r="AG543">
        <v>0.19</v>
      </c>
      <c r="AH543">
        <v>0</v>
      </c>
      <c r="AI543">
        <v>0.19</v>
      </c>
      <c r="AJ543" s="1" t="s">
        <v>619</v>
      </c>
    </row>
    <row r="544" spans="1:36" x14ac:dyDescent="0.3">
      <c r="A544" s="1" t="s">
        <v>652</v>
      </c>
      <c r="B544" s="1" t="str">
        <f>TRIM(LEFT(D544, FIND(" ", D544)-1))</f>
        <v>eng</v>
      </c>
      <c r="C544" s="1" t="str">
        <f>TRIM(RIGHT(D544, 3))</f>
        <v>ENG</v>
      </c>
      <c r="D544" s="1" t="s">
        <v>30</v>
      </c>
      <c r="E544" s="1" t="s">
        <v>27</v>
      </c>
      <c r="F544">
        <v>34</v>
      </c>
      <c r="G544">
        <v>4</v>
      </c>
      <c r="H544">
        <v>0</v>
      </c>
      <c r="I544">
        <v>27</v>
      </c>
      <c r="J544">
        <v>0.3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4</v>
      </c>
      <c r="X544">
        <v>4</v>
      </c>
      <c r="Y544">
        <v>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 s="1" t="s">
        <v>619</v>
      </c>
    </row>
    <row r="545" spans="1:36" x14ac:dyDescent="0.3">
      <c r="A545" s="1" t="s">
        <v>653</v>
      </c>
      <c r="B545" s="1" t="str">
        <f>TRIM(LEFT(D545, FIND(" ", D545)-1))</f>
        <v>ie</v>
      </c>
      <c r="C545" s="1" t="str">
        <f>TRIM(RIGHT(D545, 3))</f>
        <v>IRL</v>
      </c>
      <c r="D545" s="1" t="s">
        <v>96</v>
      </c>
      <c r="E545" s="1" t="s">
        <v>31</v>
      </c>
      <c r="F545">
        <v>23</v>
      </c>
      <c r="G545">
        <v>2</v>
      </c>
      <c r="H545">
        <v>0</v>
      </c>
      <c r="I545">
        <v>20</v>
      </c>
      <c r="J545">
        <v>0.2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0.1</v>
      </c>
      <c r="T545">
        <v>0.1</v>
      </c>
      <c r="U545">
        <v>0</v>
      </c>
      <c r="V545">
        <v>0.1</v>
      </c>
      <c r="W545">
        <v>0</v>
      </c>
      <c r="X545">
        <v>0</v>
      </c>
      <c r="Y545">
        <v>3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0.4</v>
      </c>
      <c r="AF545">
        <v>0</v>
      </c>
      <c r="AG545">
        <v>0.4</v>
      </c>
      <c r="AH545">
        <v>0.4</v>
      </c>
      <c r="AI545">
        <v>0.4</v>
      </c>
      <c r="AJ545" s="1" t="s">
        <v>619</v>
      </c>
    </row>
    <row r="546" spans="1:36" x14ac:dyDescent="0.3">
      <c r="A546" s="1" t="s">
        <v>654</v>
      </c>
      <c r="B546" s="1" t="str">
        <f>TRIM(LEFT(D546, FIND(" ", D546)-1))</f>
        <v>fr</v>
      </c>
      <c r="C546" s="1" t="str">
        <f>TRIM(RIGHT(D546, 3))</f>
        <v>FRA</v>
      </c>
      <c r="D546" s="1" t="s">
        <v>89</v>
      </c>
      <c r="E546" s="1" t="s">
        <v>134</v>
      </c>
      <c r="F546">
        <v>22</v>
      </c>
      <c r="G546">
        <v>3</v>
      </c>
      <c r="H546">
        <v>0</v>
      </c>
      <c r="I546">
        <v>16</v>
      </c>
      <c r="J546">
        <v>0.2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 s="1" t="s">
        <v>619</v>
      </c>
    </row>
    <row r="547" spans="1:36" x14ac:dyDescent="0.3">
      <c r="A547" s="1" t="s">
        <v>655</v>
      </c>
      <c r="B547" s="1" t="str">
        <f>TRIM(LEFT(D547, FIND(" ", D547)-1))</f>
        <v>nl</v>
      </c>
      <c r="C547" s="1" t="str">
        <f>TRIM(RIGHT(D547, 3))</f>
        <v>NED</v>
      </c>
      <c r="D547" s="1" t="s">
        <v>52</v>
      </c>
      <c r="E547" s="1" t="s">
        <v>27</v>
      </c>
      <c r="F547">
        <v>26</v>
      </c>
      <c r="G547">
        <v>36</v>
      </c>
      <c r="H547">
        <v>34</v>
      </c>
      <c r="I547">
        <v>2910</v>
      </c>
      <c r="J547">
        <v>32.299999999999997</v>
      </c>
      <c r="K547">
        <v>4</v>
      </c>
      <c r="L547">
        <v>6</v>
      </c>
      <c r="M547">
        <v>10</v>
      </c>
      <c r="N547">
        <v>4</v>
      </c>
      <c r="O547">
        <v>0</v>
      </c>
      <c r="P547">
        <v>0</v>
      </c>
      <c r="Q547">
        <v>9</v>
      </c>
      <c r="R547">
        <v>0</v>
      </c>
      <c r="S547">
        <v>3</v>
      </c>
      <c r="T547">
        <v>3</v>
      </c>
      <c r="U547">
        <v>6.1</v>
      </c>
      <c r="V547">
        <v>9.1</v>
      </c>
      <c r="W547">
        <v>36</v>
      </c>
      <c r="X547">
        <v>135</v>
      </c>
      <c r="Y547">
        <v>86</v>
      </c>
      <c r="Z547">
        <v>0.12</v>
      </c>
      <c r="AA547">
        <v>0.19</v>
      </c>
      <c r="AB547">
        <v>0.31</v>
      </c>
      <c r="AC547">
        <v>0.12</v>
      </c>
      <c r="AD547">
        <v>0.31</v>
      </c>
      <c r="AE547">
        <v>0.09</v>
      </c>
      <c r="AF547">
        <v>0.19</v>
      </c>
      <c r="AG547">
        <v>0.28000000000000003</v>
      </c>
      <c r="AH547">
        <v>0.09</v>
      </c>
      <c r="AI547">
        <v>0.28000000000000003</v>
      </c>
      <c r="AJ547" s="1" t="s">
        <v>656</v>
      </c>
    </row>
    <row r="548" spans="1:36" x14ac:dyDescent="0.3">
      <c r="A548" s="1" t="s">
        <v>657</v>
      </c>
      <c r="B548" s="1" t="str">
        <f>TRIM(LEFT(D548, FIND(" ", D548)-1))</f>
        <v>eng</v>
      </c>
      <c r="C548" s="1" t="str">
        <f>TRIM(RIGHT(D548, 3))</f>
        <v>ENG</v>
      </c>
      <c r="D548" s="1" t="s">
        <v>30</v>
      </c>
      <c r="E548" s="1" t="s">
        <v>39</v>
      </c>
      <c r="F548">
        <v>23</v>
      </c>
      <c r="G548">
        <v>34</v>
      </c>
      <c r="H548">
        <v>32</v>
      </c>
      <c r="I548">
        <v>2788</v>
      </c>
      <c r="J548">
        <v>31</v>
      </c>
      <c r="K548">
        <v>3</v>
      </c>
      <c r="L548">
        <v>0</v>
      </c>
      <c r="M548">
        <v>3</v>
      </c>
      <c r="N548">
        <v>3</v>
      </c>
      <c r="O548">
        <v>0</v>
      </c>
      <c r="P548">
        <v>0</v>
      </c>
      <c r="Q548">
        <v>9</v>
      </c>
      <c r="R548">
        <v>0</v>
      </c>
      <c r="S548">
        <v>2.2999999999999998</v>
      </c>
      <c r="T548">
        <v>2.2999999999999998</v>
      </c>
      <c r="U548">
        <v>1</v>
      </c>
      <c r="V548">
        <v>3.3</v>
      </c>
      <c r="W548">
        <v>38</v>
      </c>
      <c r="X548">
        <v>60</v>
      </c>
      <c r="Y548">
        <v>92</v>
      </c>
      <c r="Z548">
        <v>0.1</v>
      </c>
      <c r="AA548">
        <v>0</v>
      </c>
      <c r="AB548">
        <v>0.1</v>
      </c>
      <c r="AC548">
        <v>0.1</v>
      </c>
      <c r="AD548">
        <v>0.1</v>
      </c>
      <c r="AE548">
        <v>7.0000000000000007E-2</v>
      </c>
      <c r="AF548">
        <v>0.03</v>
      </c>
      <c r="AG548">
        <v>0.11</v>
      </c>
      <c r="AH548">
        <v>7.0000000000000007E-2</v>
      </c>
      <c r="AI548">
        <v>0.11</v>
      </c>
      <c r="AJ548" s="1" t="s">
        <v>656</v>
      </c>
    </row>
    <row r="549" spans="1:36" x14ac:dyDescent="0.3">
      <c r="A549" s="1" t="s">
        <v>658</v>
      </c>
      <c r="B549" s="1" t="str">
        <f>TRIM(LEFT(D549, FIND(" ", D549)-1))</f>
        <v>eng</v>
      </c>
      <c r="C549" s="1" t="str">
        <f>TRIM(RIGHT(D549, 3))</f>
        <v>ENG</v>
      </c>
      <c r="D549" s="1" t="s">
        <v>30</v>
      </c>
      <c r="E549" s="1" t="s">
        <v>39</v>
      </c>
      <c r="F549">
        <v>29</v>
      </c>
      <c r="G549">
        <v>34</v>
      </c>
      <c r="H549">
        <v>31</v>
      </c>
      <c r="I549">
        <v>2885</v>
      </c>
      <c r="J549">
        <v>32.1</v>
      </c>
      <c r="K549">
        <v>1</v>
      </c>
      <c r="L549">
        <v>1</v>
      </c>
      <c r="M549">
        <v>2</v>
      </c>
      <c r="N549">
        <v>1</v>
      </c>
      <c r="O549">
        <v>0</v>
      </c>
      <c r="P549">
        <v>0</v>
      </c>
      <c r="Q549">
        <v>10</v>
      </c>
      <c r="R549">
        <v>0</v>
      </c>
      <c r="S549">
        <v>1.2</v>
      </c>
      <c r="T549">
        <v>1.2</v>
      </c>
      <c r="U549">
        <v>1.2</v>
      </c>
      <c r="V549">
        <v>2.4</v>
      </c>
      <c r="W549">
        <v>8</v>
      </c>
      <c r="X549">
        <v>63</v>
      </c>
      <c r="Y549">
        <v>14</v>
      </c>
      <c r="Z549">
        <v>0.03</v>
      </c>
      <c r="AA549">
        <v>0.03</v>
      </c>
      <c r="AB549">
        <v>0.06</v>
      </c>
      <c r="AC549">
        <v>0.03</v>
      </c>
      <c r="AD549">
        <v>0.06</v>
      </c>
      <c r="AE549">
        <v>0.04</v>
      </c>
      <c r="AF549">
        <v>0.04</v>
      </c>
      <c r="AG549">
        <v>0.08</v>
      </c>
      <c r="AH549">
        <v>0.04</v>
      </c>
      <c r="AI549">
        <v>0.08</v>
      </c>
      <c r="AJ549" s="1" t="s">
        <v>656</v>
      </c>
    </row>
    <row r="550" spans="1:36" x14ac:dyDescent="0.3">
      <c r="A550" s="1" t="s">
        <v>659</v>
      </c>
      <c r="B550" s="1" t="str">
        <f>TRIM(LEFT(D550, FIND(" ", D550)-1))</f>
        <v>br</v>
      </c>
      <c r="C550" s="1" t="str">
        <f>TRIM(RIGHT(D550, 3))</f>
        <v>BRA</v>
      </c>
      <c r="D550" s="1" t="s">
        <v>33</v>
      </c>
      <c r="E550" s="1" t="s">
        <v>27</v>
      </c>
      <c r="F550">
        <v>24</v>
      </c>
      <c r="G550">
        <v>36</v>
      </c>
      <c r="H550">
        <v>29</v>
      </c>
      <c r="I550">
        <v>2668</v>
      </c>
      <c r="J550">
        <v>29.6</v>
      </c>
      <c r="K550">
        <v>1</v>
      </c>
      <c r="L550">
        <v>0</v>
      </c>
      <c r="M550">
        <v>1</v>
      </c>
      <c r="N550">
        <v>1</v>
      </c>
      <c r="O550">
        <v>0</v>
      </c>
      <c r="P550">
        <v>0</v>
      </c>
      <c r="Q550">
        <v>3</v>
      </c>
      <c r="R550">
        <v>0</v>
      </c>
      <c r="S550">
        <v>0.6</v>
      </c>
      <c r="T550">
        <v>0.6</v>
      </c>
      <c r="U550">
        <v>0.2</v>
      </c>
      <c r="V550">
        <v>0.8</v>
      </c>
      <c r="W550">
        <v>7</v>
      </c>
      <c r="X550">
        <v>66</v>
      </c>
      <c r="Y550">
        <v>21</v>
      </c>
      <c r="Z550">
        <v>0.03</v>
      </c>
      <c r="AA550">
        <v>0</v>
      </c>
      <c r="AB550">
        <v>0.03</v>
      </c>
      <c r="AC550">
        <v>0.03</v>
      </c>
      <c r="AD550">
        <v>0.03</v>
      </c>
      <c r="AE550">
        <v>0.02</v>
      </c>
      <c r="AF550">
        <v>0.01</v>
      </c>
      <c r="AG550">
        <v>0.03</v>
      </c>
      <c r="AH550">
        <v>0.02</v>
      </c>
      <c r="AI550">
        <v>0.03</v>
      </c>
      <c r="AJ550" s="1" t="s">
        <v>656</v>
      </c>
    </row>
    <row r="551" spans="1:36" x14ac:dyDescent="0.3">
      <c r="A551" s="1" t="s">
        <v>660</v>
      </c>
      <c r="B551" s="1" t="str">
        <f>TRIM(LEFT(D551, FIND(" ", D551)-1))</f>
        <v>ba</v>
      </c>
      <c r="C551" s="1" t="str">
        <f>TRIM(RIGHT(D551, 3))</f>
        <v>BIH</v>
      </c>
      <c r="D551" s="1" t="s">
        <v>661</v>
      </c>
      <c r="E551" s="1" t="s">
        <v>39</v>
      </c>
      <c r="F551">
        <v>24</v>
      </c>
      <c r="G551">
        <v>31</v>
      </c>
      <c r="H551">
        <v>29</v>
      </c>
      <c r="I551">
        <v>2649</v>
      </c>
      <c r="J551">
        <v>29.4</v>
      </c>
      <c r="K551">
        <v>2</v>
      </c>
      <c r="L551">
        <v>0</v>
      </c>
      <c r="M551">
        <v>2</v>
      </c>
      <c r="N551">
        <v>2</v>
      </c>
      <c r="O551">
        <v>0</v>
      </c>
      <c r="P551">
        <v>0</v>
      </c>
      <c r="Q551">
        <v>11</v>
      </c>
      <c r="R551">
        <v>1</v>
      </c>
      <c r="S551">
        <v>3.1</v>
      </c>
      <c r="T551">
        <v>3.1</v>
      </c>
      <c r="U551">
        <v>0.8</v>
      </c>
      <c r="V551">
        <v>4</v>
      </c>
      <c r="W551">
        <v>15</v>
      </c>
      <c r="X551">
        <v>43</v>
      </c>
      <c r="Y551">
        <v>21</v>
      </c>
      <c r="Z551">
        <v>7.0000000000000007E-2</v>
      </c>
      <c r="AA551">
        <v>0</v>
      </c>
      <c r="AB551">
        <v>7.0000000000000007E-2</v>
      </c>
      <c r="AC551">
        <v>7.0000000000000007E-2</v>
      </c>
      <c r="AD551">
        <v>7.0000000000000007E-2</v>
      </c>
      <c r="AE551">
        <v>0.11</v>
      </c>
      <c r="AF551">
        <v>0.03</v>
      </c>
      <c r="AG551">
        <v>0.14000000000000001</v>
      </c>
      <c r="AH551">
        <v>0.11</v>
      </c>
      <c r="AI551">
        <v>0.14000000000000001</v>
      </c>
      <c r="AJ551" s="1" t="s">
        <v>656</v>
      </c>
    </row>
    <row r="552" spans="1:36" x14ac:dyDescent="0.3">
      <c r="A552" s="1" t="s">
        <v>662</v>
      </c>
      <c r="B552" s="1" t="str">
        <f>TRIM(LEFT(D552, FIND(" ", D552)-1))</f>
        <v>eng</v>
      </c>
      <c r="C552" s="1" t="str">
        <f>TRIM(RIGHT(D552, 3))</f>
        <v>ENG</v>
      </c>
      <c r="D552" s="1" t="s">
        <v>30</v>
      </c>
      <c r="E552" s="1" t="s">
        <v>34</v>
      </c>
      <c r="F552">
        <v>32</v>
      </c>
      <c r="G552">
        <v>30</v>
      </c>
      <c r="H552">
        <v>29</v>
      </c>
      <c r="I552">
        <v>2649</v>
      </c>
      <c r="J552">
        <v>29.4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</v>
      </c>
      <c r="R552">
        <v>0</v>
      </c>
      <c r="S552">
        <v>0</v>
      </c>
      <c r="T552">
        <v>0</v>
      </c>
      <c r="U552">
        <v>0.1</v>
      </c>
      <c r="V552">
        <v>0.1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 s="1" t="s">
        <v>656</v>
      </c>
    </row>
    <row r="553" spans="1:36" x14ac:dyDescent="0.3">
      <c r="A553" s="1" t="s">
        <v>663</v>
      </c>
      <c r="B553" s="1" t="str">
        <f>TRIM(LEFT(D553, FIND(" ", D553)-1))</f>
        <v>us</v>
      </c>
      <c r="C553" s="1" t="str">
        <f>TRIM(RIGHT(D553, 3))</f>
        <v>USA</v>
      </c>
      <c r="D553" s="1" t="s">
        <v>358</v>
      </c>
      <c r="E553" s="1" t="s">
        <v>39</v>
      </c>
      <c r="F553">
        <v>24</v>
      </c>
      <c r="G553">
        <v>32</v>
      </c>
      <c r="H553">
        <v>28</v>
      </c>
      <c r="I553">
        <v>2572</v>
      </c>
      <c r="J553">
        <v>28.6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4</v>
      </c>
      <c r="R553">
        <v>0</v>
      </c>
      <c r="S553">
        <v>0.4</v>
      </c>
      <c r="T553">
        <v>0.4</v>
      </c>
      <c r="U553">
        <v>1.1000000000000001</v>
      </c>
      <c r="V553">
        <v>1.5</v>
      </c>
      <c r="W553">
        <v>10</v>
      </c>
      <c r="X553">
        <v>40</v>
      </c>
      <c r="Y553">
        <v>15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0.01</v>
      </c>
      <c r="AF553">
        <v>0.04</v>
      </c>
      <c r="AG553">
        <v>0.05</v>
      </c>
      <c r="AH553">
        <v>0.01</v>
      </c>
      <c r="AI553">
        <v>0.05</v>
      </c>
      <c r="AJ553" s="1" t="s">
        <v>656</v>
      </c>
    </row>
    <row r="554" spans="1:36" x14ac:dyDescent="0.3">
      <c r="A554" s="1" t="s">
        <v>317</v>
      </c>
      <c r="B554" s="1" t="str">
        <f>TRIM(LEFT(D554, FIND(" ", D554)-1))</f>
        <v>eng</v>
      </c>
      <c r="C554" s="1" t="str">
        <f>TRIM(RIGHT(D554, 3))</f>
        <v>ENG</v>
      </c>
      <c r="D554" s="1" t="s">
        <v>30</v>
      </c>
      <c r="E554" s="1" t="s">
        <v>31</v>
      </c>
      <c r="F554">
        <v>22</v>
      </c>
      <c r="G554">
        <v>29</v>
      </c>
      <c r="H554">
        <v>21</v>
      </c>
      <c r="I554">
        <v>1832</v>
      </c>
      <c r="J554">
        <v>20.399999999999999</v>
      </c>
      <c r="K554">
        <v>4</v>
      </c>
      <c r="L554">
        <v>1</v>
      </c>
      <c r="M554">
        <v>5</v>
      </c>
      <c r="N554">
        <v>4</v>
      </c>
      <c r="O554">
        <v>0</v>
      </c>
      <c r="P554">
        <v>0</v>
      </c>
      <c r="Q554">
        <v>1</v>
      </c>
      <c r="R554">
        <v>0</v>
      </c>
      <c r="S554">
        <v>5.5</v>
      </c>
      <c r="T554">
        <v>5.5</v>
      </c>
      <c r="U554">
        <v>2.8</v>
      </c>
      <c r="V554">
        <v>8.3000000000000007</v>
      </c>
      <c r="W554">
        <v>33</v>
      </c>
      <c r="X554">
        <v>15</v>
      </c>
      <c r="Y554">
        <v>113</v>
      </c>
      <c r="Z554">
        <v>0.2</v>
      </c>
      <c r="AA554">
        <v>0.05</v>
      </c>
      <c r="AB554">
        <v>0.25</v>
      </c>
      <c r="AC554">
        <v>0.2</v>
      </c>
      <c r="AD554">
        <v>0.25</v>
      </c>
      <c r="AE554">
        <v>0.27</v>
      </c>
      <c r="AF554">
        <v>0.14000000000000001</v>
      </c>
      <c r="AG554">
        <v>0.41</v>
      </c>
      <c r="AH554">
        <v>0.27</v>
      </c>
      <c r="AI554">
        <v>0.41</v>
      </c>
      <c r="AJ554" s="1" t="s">
        <v>656</v>
      </c>
    </row>
    <row r="555" spans="1:36" x14ac:dyDescent="0.3">
      <c r="A555" s="1" t="s">
        <v>68</v>
      </c>
      <c r="B555" s="1" t="str">
        <f>TRIM(LEFT(D555, FIND(" ", D555)-1))</f>
        <v>eng</v>
      </c>
      <c r="C555" s="1" t="str">
        <f>TRIM(RIGHT(D555, 3))</f>
        <v>ENG</v>
      </c>
      <c r="D555" s="1" t="s">
        <v>30</v>
      </c>
      <c r="E555" s="1" t="s">
        <v>37</v>
      </c>
      <c r="F555">
        <v>20</v>
      </c>
      <c r="G555">
        <v>30</v>
      </c>
      <c r="H555">
        <v>20</v>
      </c>
      <c r="I555">
        <v>1822</v>
      </c>
      <c r="J555">
        <v>20.2</v>
      </c>
      <c r="K555">
        <v>3</v>
      </c>
      <c r="L555">
        <v>3</v>
      </c>
      <c r="M555">
        <v>6</v>
      </c>
      <c r="N555">
        <v>2</v>
      </c>
      <c r="O555">
        <v>1</v>
      </c>
      <c r="P555">
        <v>1</v>
      </c>
      <c r="Q555">
        <v>2</v>
      </c>
      <c r="R555">
        <v>0</v>
      </c>
      <c r="S555">
        <v>3.1</v>
      </c>
      <c r="T555">
        <v>2.2999999999999998</v>
      </c>
      <c r="U555">
        <v>2.9</v>
      </c>
      <c r="V555">
        <v>5.2</v>
      </c>
      <c r="W555">
        <v>55</v>
      </c>
      <c r="X555">
        <v>51</v>
      </c>
      <c r="Y555">
        <v>110</v>
      </c>
      <c r="Z555">
        <v>0.15</v>
      </c>
      <c r="AA555">
        <v>0.15</v>
      </c>
      <c r="AB555">
        <v>0.3</v>
      </c>
      <c r="AC555">
        <v>0.1</v>
      </c>
      <c r="AD555">
        <v>0.25</v>
      </c>
      <c r="AE555">
        <v>0.15</v>
      </c>
      <c r="AF555">
        <v>0.15</v>
      </c>
      <c r="AG555">
        <v>0.3</v>
      </c>
      <c r="AH555">
        <v>0.11</v>
      </c>
      <c r="AI555">
        <v>0.26</v>
      </c>
      <c r="AJ555" s="1" t="s">
        <v>656</v>
      </c>
    </row>
    <row r="556" spans="1:36" x14ac:dyDescent="0.3">
      <c r="A556" s="1" t="s">
        <v>664</v>
      </c>
      <c r="B556" s="1" t="str">
        <f>TRIM(LEFT(D556, FIND(" ", D556)-1))</f>
        <v>nir</v>
      </c>
      <c r="C556" s="1" t="str">
        <f>TRIM(RIGHT(D556, 3))</f>
        <v>NIR</v>
      </c>
      <c r="D556" s="1" t="s">
        <v>98</v>
      </c>
      <c r="E556" s="1" t="s">
        <v>27</v>
      </c>
      <c r="F556">
        <v>32</v>
      </c>
      <c r="G556">
        <v>27</v>
      </c>
      <c r="H556">
        <v>16</v>
      </c>
      <c r="I556">
        <v>1440</v>
      </c>
      <c r="J556">
        <v>16</v>
      </c>
      <c r="K556">
        <v>1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8</v>
      </c>
      <c r="R556">
        <v>0</v>
      </c>
      <c r="S556">
        <v>1.1000000000000001</v>
      </c>
      <c r="T556">
        <v>0.3</v>
      </c>
      <c r="U556">
        <v>0.6</v>
      </c>
      <c r="V556">
        <v>0.9</v>
      </c>
      <c r="W556">
        <v>3</v>
      </c>
      <c r="X556">
        <v>73</v>
      </c>
      <c r="Y556">
        <v>10</v>
      </c>
      <c r="Z556">
        <v>0.06</v>
      </c>
      <c r="AA556">
        <v>0</v>
      </c>
      <c r="AB556">
        <v>0.06</v>
      </c>
      <c r="AC556">
        <v>0</v>
      </c>
      <c r="AD556">
        <v>0</v>
      </c>
      <c r="AE556">
        <v>7.0000000000000007E-2</v>
      </c>
      <c r="AF556">
        <v>0.04</v>
      </c>
      <c r="AG556">
        <v>0.11</v>
      </c>
      <c r="AH556">
        <v>0.02</v>
      </c>
      <c r="AI556">
        <v>0.06</v>
      </c>
      <c r="AJ556" s="1" t="s">
        <v>656</v>
      </c>
    </row>
    <row r="557" spans="1:36" x14ac:dyDescent="0.3">
      <c r="A557" s="1" t="s">
        <v>665</v>
      </c>
      <c r="B557" s="1" t="str">
        <f>TRIM(LEFT(D557, FIND(" ", D557)-1))</f>
        <v>sct</v>
      </c>
      <c r="C557" s="1" t="str">
        <f>TRIM(RIGHT(D557, 3))</f>
        <v>SCO</v>
      </c>
      <c r="D557" s="1" t="s">
        <v>85</v>
      </c>
      <c r="E557" s="1" t="s">
        <v>44</v>
      </c>
      <c r="F557">
        <v>27</v>
      </c>
      <c r="G557">
        <v>21</v>
      </c>
      <c r="H557">
        <v>15</v>
      </c>
      <c r="I557">
        <v>1280</v>
      </c>
      <c r="J557">
        <v>14.2</v>
      </c>
      <c r="K557">
        <v>6</v>
      </c>
      <c r="L557">
        <v>3</v>
      </c>
      <c r="M557">
        <v>9</v>
      </c>
      <c r="N557">
        <v>4</v>
      </c>
      <c r="O557">
        <v>2</v>
      </c>
      <c r="P557">
        <v>2</v>
      </c>
      <c r="Q557">
        <v>7</v>
      </c>
      <c r="R557">
        <v>2</v>
      </c>
      <c r="S557">
        <v>6.9</v>
      </c>
      <c r="T557">
        <v>5.3</v>
      </c>
      <c r="U557">
        <v>2</v>
      </c>
      <c r="V557">
        <v>7.3</v>
      </c>
      <c r="W557">
        <v>6</v>
      </c>
      <c r="X557">
        <v>30</v>
      </c>
      <c r="Y557">
        <v>60</v>
      </c>
      <c r="Z557">
        <v>0.42</v>
      </c>
      <c r="AA557">
        <v>0.21</v>
      </c>
      <c r="AB557">
        <v>0.63</v>
      </c>
      <c r="AC557">
        <v>0.28000000000000003</v>
      </c>
      <c r="AD557">
        <v>0.49</v>
      </c>
      <c r="AE557">
        <v>0.48</v>
      </c>
      <c r="AF557">
        <v>0.14000000000000001</v>
      </c>
      <c r="AG557">
        <v>0.62</v>
      </c>
      <c r="AH557">
        <v>0.37</v>
      </c>
      <c r="AI557">
        <v>0.51</v>
      </c>
      <c r="AJ557" s="1" t="s">
        <v>656</v>
      </c>
    </row>
    <row r="558" spans="1:36" x14ac:dyDescent="0.3">
      <c r="A558" s="1" t="s">
        <v>666</v>
      </c>
      <c r="B558" s="1" t="str">
        <f>TRIM(LEFT(D558, FIND(" ", D558)-1))</f>
        <v>eng</v>
      </c>
      <c r="C558" s="1" t="str">
        <f>TRIM(RIGHT(D558, 3))</f>
        <v>ENG</v>
      </c>
      <c r="D558" s="1" t="s">
        <v>30</v>
      </c>
      <c r="E558" s="1" t="s">
        <v>48</v>
      </c>
      <c r="F558">
        <v>28</v>
      </c>
      <c r="G558">
        <v>24</v>
      </c>
      <c r="H558">
        <v>14</v>
      </c>
      <c r="I558">
        <v>1367</v>
      </c>
      <c r="J558">
        <v>15.2</v>
      </c>
      <c r="K558">
        <v>0</v>
      </c>
      <c r="L558">
        <v>2</v>
      </c>
      <c r="M558">
        <v>2</v>
      </c>
      <c r="N558">
        <v>0</v>
      </c>
      <c r="O558">
        <v>0</v>
      </c>
      <c r="P558">
        <v>0</v>
      </c>
      <c r="Q558">
        <v>3</v>
      </c>
      <c r="R558">
        <v>0</v>
      </c>
      <c r="S558">
        <v>0.2</v>
      </c>
      <c r="T558">
        <v>0.2</v>
      </c>
      <c r="U558">
        <v>0.9</v>
      </c>
      <c r="V558">
        <v>1.1000000000000001</v>
      </c>
      <c r="W558">
        <v>16</v>
      </c>
      <c r="X558">
        <v>55</v>
      </c>
      <c r="Y558">
        <v>44</v>
      </c>
      <c r="Z558">
        <v>0</v>
      </c>
      <c r="AA558">
        <v>0.13</v>
      </c>
      <c r="AB558">
        <v>0.13</v>
      </c>
      <c r="AC558">
        <v>0</v>
      </c>
      <c r="AD558">
        <v>0.13</v>
      </c>
      <c r="AE558">
        <v>0.01</v>
      </c>
      <c r="AF558">
        <v>0.06</v>
      </c>
      <c r="AG558">
        <v>7.0000000000000007E-2</v>
      </c>
      <c r="AH558">
        <v>0.01</v>
      </c>
      <c r="AI558">
        <v>7.0000000000000007E-2</v>
      </c>
      <c r="AJ558" s="1" t="s">
        <v>656</v>
      </c>
    </row>
    <row r="559" spans="1:36" x14ac:dyDescent="0.3">
      <c r="A559" s="1" t="s">
        <v>667</v>
      </c>
      <c r="B559" s="1" t="str">
        <f>TRIM(LEFT(D559, FIND(" ", D559)-1))</f>
        <v>cl</v>
      </c>
      <c r="C559" s="1" t="str">
        <f>TRIM(RIGHT(D559, 3))</f>
        <v>CHI</v>
      </c>
      <c r="D559" s="1" t="s">
        <v>668</v>
      </c>
      <c r="E559" s="1" t="s">
        <v>31</v>
      </c>
      <c r="F559">
        <v>24</v>
      </c>
      <c r="G559">
        <v>14</v>
      </c>
      <c r="H559">
        <v>14</v>
      </c>
      <c r="I559">
        <v>1105</v>
      </c>
      <c r="J559">
        <v>12.3</v>
      </c>
      <c r="K559">
        <v>6</v>
      </c>
      <c r="L559">
        <v>1</v>
      </c>
      <c r="M559">
        <v>7</v>
      </c>
      <c r="N559">
        <v>5</v>
      </c>
      <c r="O559">
        <v>1</v>
      </c>
      <c r="P559">
        <v>1</v>
      </c>
      <c r="Q559">
        <v>3</v>
      </c>
      <c r="R559">
        <v>0</v>
      </c>
      <c r="S559">
        <v>6.1</v>
      </c>
      <c r="T559">
        <v>5.3</v>
      </c>
      <c r="U559">
        <v>1.5</v>
      </c>
      <c r="V559">
        <v>6.7</v>
      </c>
      <c r="W559">
        <v>23</v>
      </c>
      <c r="X559">
        <v>37</v>
      </c>
      <c r="Y559">
        <v>78</v>
      </c>
      <c r="Z559">
        <v>0.49</v>
      </c>
      <c r="AA559">
        <v>0.08</v>
      </c>
      <c r="AB559">
        <v>0.56999999999999995</v>
      </c>
      <c r="AC559">
        <v>0.41</v>
      </c>
      <c r="AD559">
        <v>0.49</v>
      </c>
      <c r="AE559">
        <v>0.49</v>
      </c>
      <c r="AF559">
        <v>0.12</v>
      </c>
      <c r="AG559">
        <v>0.61</v>
      </c>
      <c r="AH559">
        <v>0.43</v>
      </c>
      <c r="AI559">
        <v>0.55000000000000004</v>
      </c>
      <c r="AJ559" s="1" t="s">
        <v>656</v>
      </c>
    </row>
    <row r="560" spans="1:36" x14ac:dyDescent="0.3">
      <c r="A560" s="1" t="s">
        <v>669</v>
      </c>
      <c r="B560" s="1" t="str">
        <f>TRIM(LEFT(D560, FIND(" ", D560)-1))</f>
        <v>eng</v>
      </c>
      <c r="C560" s="1" t="str">
        <f>TRIM(RIGHT(D560, 3))</f>
        <v>ENG</v>
      </c>
      <c r="D560" s="1" t="s">
        <v>30</v>
      </c>
      <c r="E560" s="1" t="s">
        <v>134</v>
      </c>
      <c r="F560">
        <v>19</v>
      </c>
      <c r="G560">
        <v>20</v>
      </c>
      <c r="H560">
        <v>12</v>
      </c>
      <c r="I560">
        <v>938</v>
      </c>
      <c r="J560">
        <v>10.4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0.4</v>
      </c>
      <c r="T560">
        <v>0.4</v>
      </c>
      <c r="U560">
        <v>0.1</v>
      </c>
      <c r="V560">
        <v>0.5</v>
      </c>
      <c r="W560">
        <v>12</v>
      </c>
      <c r="X560">
        <v>18</v>
      </c>
      <c r="Y560">
        <v>22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0.04</v>
      </c>
      <c r="AF560">
        <v>0.01</v>
      </c>
      <c r="AG560">
        <v>0.05</v>
      </c>
      <c r="AH560">
        <v>0.04</v>
      </c>
      <c r="AI560">
        <v>0.05</v>
      </c>
      <c r="AJ560" s="1" t="s">
        <v>656</v>
      </c>
    </row>
    <row r="561" spans="1:36" x14ac:dyDescent="0.3">
      <c r="A561" s="1" t="s">
        <v>670</v>
      </c>
      <c r="B561" s="1" t="str">
        <f>TRIM(LEFT(D561, FIND(" ", D561)-1))</f>
        <v>gr</v>
      </c>
      <c r="C561" s="1" t="str">
        <f>TRIM(RIGHT(D561, 3))</f>
        <v>GRE</v>
      </c>
      <c r="D561" s="1" t="s">
        <v>102</v>
      </c>
      <c r="E561" s="1" t="s">
        <v>39</v>
      </c>
      <c r="F561">
        <v>30</v>
      </c>
      <c r="G561">
        <v>13</v>
      </c>
      <c r="H561">
        <v>11</v>
      </c>
      <c r="I561">
        <v>969</v>
      </c>
      <c r="J561">
        <v>10.8</v>
      </c>
      <c r="K561">
        <v>0</v>
      </c>
      <c r="L561">
        <v>1</v>
      </c>
      <c r="M561">
        <v>1</v>
      </c>
      <c r="N561">
        <v>0</v>
      </c>
      <c r="O561">
        <v>0</v>
      </c>
      <c r="P561">
        <v>0</v>
      </c>
      <c r="Q561">
        <v>4</v>
      </c>
      <c r="R561">
        <v>0</v>
      </c>
      <c r="S561">
        <v>0</v>
      </c>
      <c r="T561">
        <v>0</v>
      </c>
      <c r="U561">
        <v>0.8</v>
      </c>
      <c r="V561">
        <v>0.8</v>
      </c>
      <c r="W561">
        <v>9</v>
      </c>
      <c r="X561">
        <v>31</v>
      </c>
      <c r="Y561">
        <v>24</v>
      </c>
      <c r="Z561">
        <v>0</v>
      </c>
      <c r="AA561">
        <v>0.09</v>
      </c>
      <c r="AB561">
        <v>0.09</v>
      </c>
      <c r="AC561">
        <v>0</v>
      </c>
      <c r="AD561">
        <v>0.09</v>
      </c>
      <c r="AE561">
        <v>0</v>
      </c>
      <c r="AF561">
        <v>7.0000000000000007E-2</v>
      </c>
      <c r="AG561">
        <v>0.08</v>
      </c>
      <c r="AH561">
        <v>0</v>
      </c>
      <c r="AI561">
        <v>0.08</v>
      </c>
      <c r="AJ561" s="1" t="s">
        <v>656</v>
      </c>
    </row>
    <row r="562" spans="1:36" x14ac:dyDescent="0.3">
      <c r="A562" s="1" t="s">
        <v>671</v>
      </c>
      <c r="B562" s="1" t="str">
        <f>TRIM(LEFT(D562, FIND(" ", D562)-1))</f>
        <v>eng</v>
      </c>
      <c r="C562" s="1" t="str">
        <f>TRIM(RIGHT(D562, 3))</f>
        <v>ENG</v>
      </c>
      <c r="D562" s="1" t="s">
        <v>30</v>
      </c>
      <c r="E562" s="1" t="s">
        <v>27</v>
      </c>
      <c r="F562">
        <v>19</v>
      </c>
      <c r="G562">
        <v>12</v>
      </c>
      <c r="H562">
        <v>11</v>
      </c>
      <c r="I562">
        <v>943</v>
      </c>
      <c r="J562">
        <v>10.5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2</v>
      </c>
      <c r="R562">
        <v>0</v>
      </c>
      <c r="S562">
        <v>0</v>
      </c>
      <c r="T562">
        <v>0</v>
      </c>
      <c r="U562">
        <v>0.7</v>
      </c>
      <c r="V562">
        <v>0.8</v>
      </c>
      <c r="W562">
        <v>13</v>
      </c>
      <c r="X562">
        <v>43</v>
      </c>
      <c r="Y562">
        <v>4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7.0000000000000007E-2</v>
      </c>
      <c r="AG562">
        <v>7.0000000000000007E-2</v>
      </c>
      <c r="AH562">
        <v>0</v>
      </c>
      <c r="AI562">
        <v>7.0000000000000007E-2</v>
      </c>
      <c r="AJ562" s="1" t="s">
        <v>656</v>
      </c>
    </row>
    <row r="563" spans="1:36" x14ac:dyDescent="0.3">
      <c r="A563" s="1" t="s">
        <v>672</v>
      </c>
      <c r="B563" s="1" t="str">
        <f>TRIM(LEFT(D563, FIND(" ", D563)-1))</f>
        <v>eng</v>
      </c>
      <c r="C563" s="1" t="str">
        <f>TRIM(RIGHT(D563, 3))</f>
        <v>ENG</v>
      </c>
      <c r="D563" s="1" t="s">
        <v>30</v>
      </c>
      <c r="E563" s="1" t="s">
        <v>39</v>
      </c>
      <c r="F563">
        <v>22</v>
      </c>
      <c r="G563">
        <v>12</v>
      </c>
      <c r="H563">
        <v>11</v>
      </c>
      <c r="I563">
        <v>917</v>
      </c>
      <c r="J563">
        <v>10.199999999999999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3</v>
      </c>
      <c r="R563">
        <v>0</v>
      </c>
      <c r="S563">
        <v>0.5</v>
      </c>
      <c r="T563">
        <v>0.5</v>
      </c>
      <c r="U563">
        <v>0.1</v>
      </c>
      <c r="V563">
        <v>0.6</v>
      </c>
      <c r="W563">
        <v>8</v>
      </c>
      <c r="X563">
        <v>33</v>
      </c>
      <c r="Y563">
        <v>22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0.05</v>
      </c>
      <c r="AF563">
        <v>0</v>
      </c>
      <c r="AG563">
        <v>0.06</v>
      </c>
      <c r="AH563">
        <v>0.05</v>
      </c>
      <c r="AI563">
        <v>0.06</v>
      </c>
      <c r="AJ563" s="1" t="s">
        <v>656</v>
      </c>
    </row>
    <row r="564" spans="1:36" x14ac:dyDescent="0.3">
      <c r="A564" s="1" t="s">
        <v>673</v>
      </c>
      <c r="B564" s="1" t="str">
        <f>TRIM(LEFT(D564, FIND(" ", D564)-1))</f>
        <v>dk</v>
      </c>
      <c r="C564" s="1" t="str">
        <f>TRIM(RIGHT(D564, 3))</f>
        <v>DEN</v>
      </c>
      <c r="D564" s="1" t="s">
        <v>237</v>
      </c>
      <c r="E564" s="1" t="s">
        <v>44</v>
      </c>
      <c r="F564">
        <v>19</v>
      </c>
      <c r="G564">
        <v>21</v>
      </c>
      <c r="H564">
        <v>9</v>
      </c>
      <c r="I564">
        <v>786</v>
      </c>
      <c r="J564">
        <v>8.6999999999999993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4</v>
      </c>
      <c r="R564">
        <v>0</v>
      </c>
      <c r="S564">
        <v>1.6</v>
      </c>
      <c r="T564">
        <v>1.6</v>
      </c>
      <c r="U564">
        <v>0.1</v>
      </c>
      <c r="V564">
        <v>1.7</v>
      </c>
      <c r="W564">
        <v>7</v>
      </c>
      <c r="X564">
        <v>2</v>
      </c>
      <c r="Y564">
        <v>41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0.19</v>
      </c>
      <c r="AF564">
        <v>0.01</v>
      </c>
      <c r="AG564">
        <v>0.2</v>
      </c>
      <c r="AH564">
        <v>0.19</v>
      </c>
      <c r="AI564">
        <v>0.2</v>
      </c>
      <c r="AJ564" s="1" t="s">
        <v>656</v>
      </c>
    </row>
    <row r="565" spans="1:36" x14ac:dyDescent="0.3">
      <c r="A565" s="1" t="s">
        <v>674</v>
      </c>
      <c r="B565" s="1" t="str">
        <f>TRIM(LEFT(D565, FIND(" ", D565)-1))</f>
        <v>hr</v>
      </c>
      <c r="C565" s="1" t="str">
        <f>TRIM(RIGHT(D565, 3))</f>
        <v>CRO</v>
      </c>
      <c r="D565" s="1" t="s">
        <v>50</v>
      </c>
      <c r="E565" s="1" t="s">
        <v>34</v>
      </c>
      <c r="F565">
        <v>27</v>
      </c>
      <c r="G565">
        <v>9</v>
      </c>
      <c r="H565">
        <v>9</v>
      </c>
      <c r="I565">
        <v>771</v>
      </c>
      <c r="J565">
        <v>8.6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 s="1" t="s">
        <v>656</v>
      </c>
    </row>
    <row r="566" spans="1:36" x14ac:dyDescent="0.3">
      <c r="A566" s="1" t="s">
        <v>675</v>
      </c>
      <c r="B566" s="1" t="str">
        <f>TRIM(LEFT(D566, FIND(" ", D566)-1))</f>
        <v>eng</v>
      </c>
      <c r="C566" s="1" t="str">
        <f>TRIM(RIGHT(D566, 3))</f>
        <v>ENG</v>
      </c>
      <c r="D566" s="1" t="s">
        <v>30</v>
      </c>
      <c r="E566" s="1" t="s">
        <v>39</v>
      </c>
      <c r="F566">
        <v>26</v>
      </c>
      <c r="G566">
        <v>10</v>
      </c>
      <c r="H566">
        <v>9</v>
      </c>
      <c r="I566">
        <v>710</v>
      </c>
      <c r="J566">
        <v>7.9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3</v>
      </c>
      <c r="R566">
        <v>1</v>
      </c>
      <c r="S566">
        <v>0.6</v>
      </c>
      <c r="T566">
        <v>0.6</v>
      </c>
      <c r="U566">
        <v>0.4</v>
      </c>
      <c r="V566">
        <v>1.1000000000000001</v>
      </c>
      <c r="W566">
        <v>0</v>
      </c>
      <c r="X566">
        <v>13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0.08</v>
      </c>
      <c r="AF566">
        <v>0.05</v>
      </c>
      <c r="AG566">
        <v>0.13</v>
      </c>
      <c r="AH566">
        <v>0.08</v>
      </c>
      <c r="AI566">
        <v>0.13</v>
      </c>
      <c r="AJ566" s="1" t="s">
        <v>656</v>
      </c>
    </row>
    <row r="567" spans="1:36" x14ac:dyDescent="0.3">
      <c r="A567" s="1" t="s">
        <v>676</v>
      </c>
      <c r="B567" s="1" t="str">
        <f>TRIM(LEFT(D567, FIND(" ", D567)-1))</f>
        <v>dz</v>
      </c>
      <c r="C567" s="1" t="str">
        <f>TRIM(RIGHT(D567, 3))</f>
        <v>ALG</v>
      </c>
      <c r="D567" s="1" t="s">
        <v>340</v>
      </c>
      <c r="E567" s="1" t="s">
        <v>39</v>
      </c>
      <c r="F567">
        <v>22</v>
      </c>
      <c r="G567">
        <v>11</v>
      </c>
      <c r="H567">
        <v>6</v>
      </c>
      <c r="I567">
        <v>531</v>
      </c>
      <c r="J567">
        <v>5.9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0.2</v>
      </c>
      <c r="T567">
        <v>0.2</v>
      </c>
      <c r="U567">
        <v>0.3</v>
      </c>
      <c r="V567">
        <v>0.5</v>
      </c>
      <c r="W567">
        <v>18</v>
      </c>
      <c r="X567">
        <v>14</v>
      </c>
      <c r="Y567">
        <v>12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0.04</v>
      </c>
      <c r="AF567">
        <v>0.05</v>
      </c>
      <c r="AG567">
        <v>0.09</v>
      </c>
      <c r="AH567">
        <v>0.04</v>
      </c>
      <c r="AI567">
        <v>0.09</v>
      </c>
      <c r="AJ567" s="1" t="s">
        <v>656</v>
      </c>
    </row>
    <row r="568" spans="1:36" x14ac:dyDescent="0.3">
      <c r="A568" s="1" t="s">
        <v>677</v>
      </c>
      <c r="B568" s="1" t="str">
        <f>TRIM(LEFT(D568, FIND(" ", D568)-1))</f>
        <v>ie</v>
      </c>
      <c r="C568" s="1" t="str">
        <f>TRIM(RIGHT(D568, 3))</f>
        <v>IRL</v>
      </c>
      <c r="D568" s="1" t="s">
        <v>96</v>
      </c>
      <c r="E568" s="1" t="s">
        <v>39</v>
      </c>
      <c r="F568">
        <v>30</v>
      </c>
      <c r="G568">
        <v>6</v>
      </c>
      <c r="H568">
        <v>6</v>
      </c>
      <c r="I568">
        <v>482</v>
      </c>
      <c r="J568">
        <v>5.4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2</v>
      </c>
      <c r="R568">
        <v>0</v>
      </c>
      <c r="S568">
        <v>0.2</v>
      </c>
      <c r="T568">
        <v>0.2</v>
      </c>
      <c r="U568">
        <v>0</v>
      </c>
      <c r="V568">
        <v>0.2</v>
      </c>
      <c r="W568">
        <v>0</v>
      </c>
      <c r="X568">
        <v>5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0.03</v>
      </c>
      <c r="AF568">
        <v>0</v>
      </c>
      <c r="AG568">
        <v>0.03</v>
      </c>
      <c r="AH568">
        <v>0.03</v>
      </c>
      <c r="AI568">
        <v>0.03</v>
      </c>
      <c r="AJ568" s="1" t="s">
        <v>656</v>
      </c>
    </row>
    <row r="569" spans="1:36" x14ac:dyDescent="0.3">
      <c r="A569" s="1" t="s">
        <v>678</v>
      </c>
      <c r="B569" s="1" t="str">
        <f>TRIM(LEFT(D569, FIND(" ", D569)-1))</f>
        <v>eng</v>
      </c>
      <c r="C569" s="1" t="str">
        <f>TRIM(RIGHT(D569, 3))</f>
        <v>ENG</v>
      </c>
      <c r="D569" s="1" t="s">
        <v>30</v>
      </c>
      <c r="E569" s="1" t="s">
        <v>48</v>
      </c>
      <c r="F569">
        <v>26</v>
      </c>
      <c r="G569">
        <v>10</v>
      </c>
      <c r="H569">
        <v>4</v>
      </c>
      <c r="I569">
        <v>503</v>
      </c>
      <c r="J569">
        <v>5.6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0.6</v>
      </c>
      <c r="T569">
        <v>0.6</v>
      </c>
      <c r="U569">
        <v>0.7</v>
      </c>
      <c r="V569">
        <v>1.3</v>
      </c>
      <c r="W569">
        <v>5</v>
      </c>
      <c r="X569">
        <v>12</v>
      </c>
      <c r="Y569">
        <v>11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0.1</v>
      </c>
      <c r="AF569">
        <v>0.13</v>
      </c>
      <c r="AG569">
        <v>0.23</v>
      </c>
      <c r="AH569">
        <v>0.1</v>
      </c>
      <c r="AI569">
        <v>0.23</v>
      </c>
      <c r="AJ569" s="1" t="s">
        <v>656</v>
      </c>
    </row>
    <row r="570" spans="1:36" x14ac:dyDescent="0.3">
      <c r="A570" s="1" t="s">
        <v>679</v>
      </c>
      <c r="B570" s="1" t="str">
        <f>TRIM(LEFT(D570, FIND(" ", D570)-1))</f>
        <v>tn</v>
      </c>
      <c r="C570" s="1" t="str">
        <f>TRIM(RIGHT(D570, 3))</f>
        <v>TUN</v>
      </c>
      <c r="D570" s="1" t="s">
        <v>281</v>
      </c>
      <c r="E570" s="1" t="s">
        <v>27</v>
      </c>
      <c r="F570">
        <v>22</v>
      </c>
      <c r="G570">
        <v>15</v>
      </c>
      <c r="H570">
        <v>4</v>
      </c>
      <c r="I570">
        <v>419</v>
      </c>
      <c r="J570">
        <v>4.7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2</v>
      </c>
      <c r="R570">
        <v>0</v>
      </c>
      <c r="S570">
        <v>0.8</v>
      </c>
      <c r="T570">
        <v>0.8</v>
      </c>
      <c r="U570">
        <v>0.3</v>
      </c>
      <c r="V570">
        <v>1.1000000000000001</v>
      </c>
      <c r="W570">
        <v>3</v>
      </c>
      <c r="X570">
        <v>12</v>
      </c>
      <c r="Y570">
        <v>21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0.17</v>
      </c>
      <c r="AF570">
        <v>0.06</v>
      </c>
      <c r="AG570">
        <v>0.23</v>
      </c>
      <c r="AH570">
        <v>0.17</v>
      </c>
      <c r="AI570">
        <v>0.23</v>
      </c>
      <c r="AJ570" s="1" t="s">
        <v>656</v>
      </c>
    </row>
    <row r="571" spans="1:36" x14ac:dyDescent="0.3">
      <c r="A571" s="1" t="s">
        <v>680</v>
      </c>
      <c r="B571" s="1" t="str">
        <f>TRIM(LEFT(D571, FIND(" ", D571)-1))</f>
        <v>ci</v>
      </c>
      <c r="C571" s="1" t="str">
        <f>TRIM(RIGHT(D571, 3))</f>
        <v>CIV</v>
      </c>
      <c r="D571" s="1" t="s">
        <v>277</v>
      </c>
      <c r="E571" s="1" t="s">
        <v>31</v>
      </c>
      <c r="F571">
        <v>20</v>
      </c>
      <c r="G571">
        <v>8</v>
      </c>
      <c r="H571">
        <v>3</v>
      </c>
      <c r="I571">
        <v>387</v>
      </c>
      <c r="J571">
        <v>4.3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0.3</v>
      </c>
      <c r="T571">
        <v>0.3</v>
      </c>
      <c r="U571">
        <v>0.5</v>
      </c>
      <c r="V571">
        <v>0.8</v>
      </c>
      <c r="W571">
        <v>7</v>
      </c>
      <c r="X571">
        <v>9</v>
      </c>
      <c r="Y571">
        <v>14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0.06</v>
      </c>
      <c r="AF571">
        <v>0.13</v>
      </c>
      <c r="AG571">
        <v>0.19</v>
      </c>
      <c r="AH571">
        <v>0.06</v>
      </c>
      <c r="AI571">
        <v>0.19</v>
      </c>
      <c r="AJ571" s="1" t="s">
        <v>656</v>
      </c>
    </row>
    <row r="572" spans="1:36" x14ac:dyDescent="0.3">
      <c r="A572" s="1" t="s">
        <v>681</v>
      </c>
      <c r="B572" s="1" t="str">
        <f>TRIM(LEFT(D572, FIND(" ", D572)-1))</f>
        <v>eng</v>
      </c>
      <c r="C572" s="1" t="str">
        <f>TRIM(RIGHT(D572, 3))</f>
        <v>ENG</v>
      </c>
      <c r="D572" s="1" t="s">
        <v>30</v>
      </c>
      <c r="E572" s="1" t="s">
        <v>31</v>
      </c>
      <c r="F572">
        <v>23</v>
      </c>
      <c r="G572">
        <v>13</v>
      </c>
      <c r="H572">
        <v>3</v>
      </c>
      <c r="I572">
        <v>346</v>
      </c>
      <c r="J572">
        <v>3.8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0.4</v>
      </c>
      <c r="T572">
        <v>0.4</v>
      </c>
      <c r="U572">
        <v>0.1</v>
      </c>
      <c r="V572">
        <v>0.5</v>
      </c>
      <c r="W572">
        <v>1</v>
      </c>
      <c r="X572">
        <v>3</v>
      </c>
      <c r="Y572">
        <v>21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0.09</v>
      </c>
      <c r="AF572">
        <v>0.03</v>
      </c>
      <c r="AG572">
        <v>0.12</v>
      </c>
      <c r="AH572">
        <v>0.09</v>
      </c>
      <c r="AI572">
        <v>0.12</v>
      </c>
      <c r="AJ572" s="1" t="s">
        <v>656</v>
      </c>
    </row>
    <row r="573" spans="1:36" x14ac:dyDescent="0.3">
      <c r="A573" s="1" t="s">
        <v>682</v>
      </c>
      <c r="B573" s="1" t="str">
        <f>TRIM(LEFT(D573, FIND(" ", D573)-1))</f>
        <v>eng</v>
      </c>
      <c r="C573" s="1" t="str">
        <f>TRIM(RIGHT(D573, 3))</f>
        <v>ENG</v>
      </c>
      <c r="D573" s="1" t="s">
        <v>30</v>
      </c>
      <c r="E573" s="1" t="s">
        <v>48</v>
      </c>
      <c r="F573">
        <v>35</v>
      </c>
      <c r="G573">
        <v>8</v>
      </c>
      <c r="H573">
        <v>3</v>
      </c>
      <c r="I573">
        <v>321</v>
      </c>
      <c r="J573">
        <v>3.6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0.1</v>
      </c>
      <c r="T573">
        <v>0.1</v>
      </c>
      <c r="U573">
        <v>0.3</v>
      </c>
      <c r="V573">
        <v>0.4</v>
      </c>
      <c r="W573">
        <v>1</v>
      </c>
      <c r="X573">
        <v>7</v>
      </c>
      <c r="Y573">
        <v>6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0.04</v>
      </c>
      <c r="AF573">
        <v>7.0000000000000007E-2</v>
      </c>
      <c r="AG573">
        <v>0.1</v>
      </c>
      <c r="AH573">
        <v>0.04</v>
      </c>
      <c r="AI573">
        <v>0.1</v>
      </c>
      <c r="AJ573" s="1" t="s">
        <v>656</v>
      </c>
    </row>
    <row r="574" spans="1:36" x14ac:dyDescent="0.3">
      <c r="A574" s="1" t="s">
        <v>683</v>
      </c>
      <c r="B574" s="1" t="str">
        <f>TRIM(LEFT(D574, FIND(" ", D574)-1))</f>
        <v>eng</v>
      </c>
      <c r="C574" s="1" t="str">
        <f>TRIM(RIGHT(D574, 3))</f>
        <v>ENG</v>
      </c>
      <c r="D574" s="1" t="s">
        <v>30</v>
      </c>
      <c r="E574" s="1" t="s">
        <v>27</v>
      </c>
      <c r="F574">
        <v>25</v>
      </c>
      <c r="G574">
        <v>9</v>
      </c>
      <c r="H574">
        <v>2</v>
      </c>
      <c r="I574">
        <v>221</v>
      </c>
      <c r="J574">
        <v>2.5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2</v>
      </c>
      <c r="R574">
        <v>0</v>
      </c>
      <c r="S574">
        <v>0.4</v>
      </c>
      <c r="T574">
        <v>0.4</v>
      </c>
      <c r="U574">
        <v>0.1</v>
      </c>
      <c r="V574">
        <v>0.4</v>
      </c>
      <c r="W574">
        <v>3</v>
      </c>
      <c r="X574">
        <v>8</v>
      </c>
      <c r="Y574">
        <v>3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0.14000000000000001</v>
      </c>
      <c r="AF574">
        <v>0.03</v>
      </c>
      <c r="AG574">
        <v>0.17</v>
      </c>
      <c r="AH574">
        <v>0.14000000000000001</v>
      </c>
      <c r="AI574">
        <v>0.17</v>
      </c>
      <c r="AJ574" s="1" t="s">
        <v>656</v>
      </c>
    </row>
    <row r="575" spans="1:36" x14ac:dyDescent="0.3">
      <c r="A575" s="1" t="s">
        <v>684</v>
      </c>
      <c r="B575" s="1" t="str">
        <f>TRIM(LEFT(D575, FIND(" ", D575)-1))</f>
        <v>wls</v>
      </c>
      <c r="C575" s="1" t="str">
        <f>TRIM(RIGHT(D575, 3))</f>
        <v>WAL</v>
      </c>
      <c r="D575" s="1" t="s">
        <v>108</v>
      </c>
      <c r="E575" s="1" t="s">
        <v>39</v>
      </c>
      <c r="F575">
        <v>24</v>
      </c>
      <c r="G575">
        <v>5</v>
      </c>
      <c r="H575">
        <v>2</v>
      </c>
      <c r="I575">
        <v>110</v>
      </c>
      <c r="J575">
        <v>1.2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3</v>
      </c>
      <c r="X575">
        <v>2</v>
      </c>
      <c r="Y575">
        <v>6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0.01</v>
      </c>
      <c r="AG575">
        <v>0.01</v>
      </c>
      <c r="AH575">
        <v>0</v>
      </c>
      <c r="AI575">
        <v>0.01</v>
      </c>
      <c r="AJ575" s="1" t="s">
        <v>656</v>
      </c>
    </row>
    <row r="576" spans="1:36" x14ac:dyDescent="0.3">
      <c r="A576" s="1" t="s">
        <v>685</v>
      </c>
      <c r="B576" s="1" t="str">
        <f>TRIM(LEFT(D576, FIND(" ", D576)-1))</f>
        <v>sct</v>
      </c>
      <c r="C576" s="1" t="str">
        <f>TRIM(RIGHT(D576, 3))</f>
        <v>SCO</v>
      </c>
      <c r="D576" s="1" t="s">
        <v>85</v>
      </c>
      <c r="E576" s="1" t="s">
        <v>134</v>
      </c>
      <c r="F576">
        <v>31</v>
      </c>
      <c r="G576">
        <v>4</v>
      </c>
      <c r="H576">
        <v>1</v>
      </c>
      <c r="I576">
        <v>92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0.4</v>
      </c>
      <c r="V576">
        <v>0.4</v>
      </c>
      <c r="W576">
        <v>2</v>
      </c>
      <c r="X576">
        <v>3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0.44</v>
      </c>
      <c r="AG576">
        <v>0.44</v>
      </c>
      <c r="AH576">
        <v>0</v>
      </c>
      <c r="AI576">
        <v>0.44</v>
      </c>
      <c r="AJ576" s="1" t="s">
        <v>656</v>
      </c>
    </row>
    <row r="577" spans="1:36" x14ac:dyDescent="0.3">
      <c r="A577" s="1" t="s">
        <v>686</v>
      </c>
      <c r="B577" s="1" t="str">
        <f>TRIM(LEFT(D577, FIND(" ", D577)-1))</f>
        <v>ie</v>
      </c>
      <c r="C577" s="1" t="str">
        <f>TRIM(RIGHT(D577, 3))</f>
        <v>IRL</v>
      </c>
      <c r="D577" s="1" t="s">
        <v>96</v>
      </c>
      <c r="E577" s="1" t="s">
        <v>39</v>
      </c>
      <c r="F577">
        <v>17</v>
      </c>
      <c r="G577">
        <v>1</v>
      </c>
      <c r="H577">
        <v>0</v>
      </c>
      <c r="I577">
        <v>28</v>
      </c>
      <c r="J577">
        <v>0.3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 s="1" t="s">
        <v>656</v>
      </c>
    </row>
    <row r="578" spans="1:36" x14ac:dyDescent="0.3">
      <c r="A578" s="1" t="s">
        <v>687</v>
      </c>
      <c r="B578" s="1" t="str">
        <f>TRIM(LEFT(D578, FIND(" ", D578)-1))</f>
        <v>eng</v>
      </c>
      <c r="C578" s="1" t="str">
        <f>TRIM(RIGHT(D578, 3))</f>
        <v>ENG</v>
      </c>
      <c r="D578" s="1" t="s">
        <v>30</v>
      </c>
      <c r="E578" s="1" t="s">
        <v>44</v>
      </c>
      <c r="F578">
        <v>19</v>
      </c>
      <c r="G578">
        <v>1</v>
      </c>
      <c r="H578">
        <v>0</v>
      </c>
      <c r="I578">
        <v>21</v>
      </c>
      <c r="J578">
        <v>0.2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 s="1" t="s">
        <v>656</v>
      </c>
    </row>
    <row r="579" spans="1:36" x14ac:dyDescent="0.3">
      <c r="A579" s="1" t="s">
        <v>688</v>
      </c>
      <c r="B579" s="1" t="str">
        <f>TRIM(LEFT(D579, FIND(" ", D579)-1))</f>
        <v>eng</v>
      </c>
      <c r="C579" s="1" t="str">
        <f>TRIM(RIGHT(D579, 3))</f>
        <v>ENG</v>
      </c>
      <c r="D579" s="1" t="s">
        <v>30</v>
      </c>
      <c r="E579" s="1" t="s">
        <v>44</v>
      </c>
      <c r="F579">
        <v>19</v>
      </c>
      <c r="G579">
        <v>2</v>
      </c>
      <c r="H579">
        <v>0</v>
      </c>
      <c r="I579">
        <v>13</v>
      </c>
      <c r="J579">
        <v>0.1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 s="1" t="s">
        <v>656</v>
      </c>
    </row>
    <row r="580" spans="1:36" x14ac:dyDescent="0.3">
      <c r="A580" s="1" t="s">
        <v>689</v>
      </c>
      <c r="B580" s="1" t="str">
        <f>TRIM(LEFT(D580, FIND(" ", D580)-1))</f>
        <v>eng</v>
      </c>
      <c r="C580" s="1" t="str">
        <f>TRIM(RIGHT(D580, 3))</f>
        <v>ENG</v>
      </c>
      <c r="D580" s="1" t="s">
        <v>30</v>
      </c>
      <c r="E580" s="1" t="s">
        <v>27</v>
      </c>
      <c r="F580">
        <v>18</v>
      </c>
      <c r="G580">
        <v>1</v>
      </c>
      <c r="H580">
        <v>0</v>
      </c>
      <c r="I580">
        <v>10</v>
      </c>
      <c r="J580">
        <v>0.1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 s="1" t="s">
        <v>656</v>
      </c>
    </row>
    <row r="581" spans="1:36" x14ac:dyDescent="0.3">
      <c r="A581" s="1" t="s">
        <v>690</v>
      </c>
      <c r="B581" s="1" t="str">
        <f>TRIM(LEFT(D581, FIND(" ", D581)-1))</f>
        <v>sct</v>
      </c>
      <c r="C581" s="1" t="str">
        <f>TRIM(RIGHT(D581, 3))</f>
        <v>SCO</v>
      </c>
      <c r="D581" s="1" t="s">
        <v>85</v>
      </c>
      <c r="E581" s="1" t="s">
        <v>44</v>
      </c>
      <c r="F581">
        <v>17</v>
      </c>
      <c r="G581">
        <v>1</v>
      </c>
      <c r="H581">
        <v>0</v>
      </c>
      <c r="I581">
        <v>8</v>
      </c>
      <c r="J581">
        <v>0.1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 s="1" t="s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1ADA-A147-4CA2-844B-31B94E7757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q E 1 d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q E 1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N X V t s y T 7 M p A E A A K o E A A A T A B w A R m 9 y b X V s Y X M v U 2 V j d G l v b j E u b S C i G A A o o B Q A A A A A A A A A A A A A A A A A A A A A A A A A A A B 1 k 1 1 L w z A U h u 8 H + w 8 h 3 m y Y l a l T U O l F 6 X S K K N X O C 3 E i s T 3 W S J q M J N W N 4 X 8 3 3 Y Y f 9 L Q 3 a Z / 3 f L 5 t L W R O a E X S z b l 3 2 u 1 0 O / a N G 8 j J D p 0 b K A W Y w V z y p T / 2 D w b 7 I 0 p C I s F 1 O 8 R f q a 5 M B p 7 E 9 i M Y 6 6 w q Q b n e u Z A Q x F o 5 / 2 B 7 N D 6 Z 3 V s w d v Z e S a F n Y / 2 p p O a 5 n W H l g 8 x + 0 D 5 7 H I M U p X B g Q s o o I 7 G W V a l s e D B i 5 E x l O h e q C I 8 O h 8 M 9 R m 4 r 7 S B 1 S w n h 7 2 1 w o x U 8 9 d l m z h 2 a G F 1 6 L S c X w H M / T L 3 G l L / 4 w K 2 y 5 b 3 N S o w 8 b n k k Z Z p x y Y 0 N n a n + l o z f u C p 8 x e l y D r / l p o Y r + 6 p N u R m 5 F m 0 P 6 c 9 W K 5 q s F / f r O R 9 F H C z c F y M r e s P r d 9 H A i b Y N F h X g 2 a V y R 6 O g b r W G 1 0 m T p Y 4 b Z 5 F Y o Z r w e P j T S V X l C 5 g 1 n U g k P 7 K u C S e 7 E Q I H y V W T 4 o w 7 p G p s 8 g e U 3 j X p Y o I s o O Y o X k R t w b u 4 l J g i R q Y 2 B e K 7 p 8 h 4 3 s r n 4 y F S 2 t u J C 9 7 S F s H b 2 p r S q i 0 m L T x q E 9 Z m 4 F p t V b v S n j c F X v 7 7 o r / 6 3 Y 5 Q 6 P 9 1 + g 1 Q S w E C L Q A U A A I A C A C o T V 1 b X J U L P 6 Q A A A D 2 A A A A E g A A A A A A A A A A A A A A A A A A A A A A Q 2 9 u Z m l n L 1 B h Y 2 t h Z 2 U u e G 1 s U E s B A i 0 A F A A C A A g A q E 1 d W w / K 6 a u k A A A A 6 Q A A A B M A A A A A A A A A A A A A A A A A 8 A A A A F t D b 2 5 0 Z W 5 0 X 1 R 5 c G V z X S 5 4 b W x Q S w E C L Q A U A A I A C A C o T V 1 b b M k + z K Q B A A C q B A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H g A A A A A A A C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V t a W V y L X B s Y X l l c i 0 y M y 0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N T B j Y j E 1 L T k y M D U t N D R i M y 1 h O T Y 2 L T d k M j k 2 N G Q 3 M G Q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t a W V y X 3 B s Y X l l c l 8 y M 1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l U M T Q 6 N D U 6 M T Y u N D I 3 O D Y w M V o i I C 8 + P E V u d H J 5 I F R 5 c G U 9 I k Z p b G x D b 2 x 1 b W 5 U e X B l c y I g V m F s d W U 9 I n N C Z 1 l H Q X d N R E F 3 V U R B d 0 1 E Q X d N R E F 3 V U Z C U V V E Q X d N R k J R V U Z C U V V G Q l F V R k J n P T 0 i I C 8 + P E V u d H J 5 I F R 5 c G U 9 I k Z p b G x D b 2 x 1 b W 5 O Y W 1 l c y I g V m F s d W U 9 I n N b J n F 1 b 3 Q 7 U G x h e W V y J n F 1 b 3 Q 7 L C Z x d W 9 0 O 0 5 h d G l v b i Z x d W 9 0 O y w m c X V v d D t Q b 3 M m c X V v d D s s J n F 1 b 3 Q 7 Q W d l J n F 1 b 3 Q 7 L C Z x d W 9 0 O 0 1 Q J n F 1 b 3 Q 7 L C Z x d W 9 0 O 1 N 0 Y X J 0 c y Z x d W 9 0 O y w m c X V v d D t N a W 4 m c X V v d D s s J n F 1 b 3 Q 7 O T B z J n F 1 b 3 Q 7 L C Z x d W 9 0 O 0 d s c y Z x d W 9 0 O y w m c X V v d D t B c 3 Q m c X V v d D s s J n F 1 b 3 Q 7 R y t B J n F 1 b 3 Q 7 L C Z x d W 9 0 O 0 c t U E s m c X V v d D s s J n F 1 b 3 Q 7 U E s m c X V v d D s s J n F 1 b 3 Q 7 U E t h d H Q m c X V v d D s s J n F 1 b 3 Q 7 Q 3 J k W S Z x d W 9 0 O y w m c X V v d D t D c m R S J n F 1 b 3 Q 7 L C Z x d W 9 0 O 3 h H J n F 1 b 3 Q 7 L C Z x d W 9 0 O 2 5 w e E c m c X V v d D s s J n F 1 b 3 Q 7 e E F H J n F 1 b 3 Q 7 L C Z x d W 9 0 O 2 5 w e E c r e E F H J n F 1 b 3 Q 7 L C Z x d W 9 0 O 1 B y Z 0 M m c X V v d D s s J n F 1 b 3 Q 7 U H J n U C Z x d W 9 0 O y w m c X V v d D t Q c m d S J n F 1 b 3 Q 7 L C Z x d W 9 0 O 0 d s c 1 8 5 M C Z x d W 9 0 O y w m c X V v d D t B c 3 R f O T A m c X V v d D s s J n F 1 b 3 Q 7 R y t B X z k w J n F 1 b 3 Q 7 L C Z x d W 9 0 O 0 c t U E t f O T A m c X V v d D s s J n F 1 b 3 Q 7 R y t B L V B L X z k w J n F 1 b 3 Q 7 L C Z x d W 9 0 O 3 h H X z k w J n F 1 b 3 Q 7 L C Z x d W 9 0 O 3 h B R 1 8 5 M C Z x d W 9 0 O y w m c X V v d D t 4 R y t 4 Q U d f O T A m c X V v d D s s J n F 1 b 3 Q 7 b n B 4 R 1 8 5 M C Z x d W 9 0 O y w m c X V v d D t u c H h H K 3 h B R 1 8 5 M C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1 p Z X I t c G x h e W V y L T I z L T I 0 L 0 F 1 d G 9 S Z W 1 v d m V k Q 2 9 s d W 1 u c z E u e 1 B s Y X l l c i w w f S Z x d W 9 0 O y w m c X V v d D t T Z W N 0 a W 9 u M S 9 w c m V t a W V y L X B s Y X l l c i 0 y M y 0 y N C 9 B d X R v U m V t b 3 Z l Z E N v b H V t b n M x L n t O Y X R p b 2 4 s M X 0 m c X V v d D s s J n F 1 b 3 Q 7 U 2 V j d G l v b j E v c H J l b W l l c i 1 w b G F 5 Z X I t M j M t M j Q v Q X V 0 b 1 J l b W 9 2 Z W R D b 2 x 1 b W 5 z M S 5 7 U G 9 z L D J 9 J n F 1 b 3 Q 7 L C Z x d W 9 0 O 1 N l Y 3 R p b 2 4 x L 3 B y Z W 1 p Z X I t c G x h e W V y L T I z L T I 0 L 0 F 1 d G 9 S Z W 1 v d m V k Q 2 9 s d W 1 u c z E u e 0 F n Z S w z f S Z x d W 9 0 O y w m c X V v d D t T Z W N 0 a W 9 u M S 9 w c m V t a W V y L X B s Y X l l c i 0 y M y 0 y N C 9 B d X R v U m V t b 3 Z l Z E N v b H V t b n M x L n t N U C w 0 f S Z x d W 9 0 O y w m c X V v d D t T Z W N 0 a W 9 u M S 9 w c m V t a W V y L X B s Y X l l c i 0 y M y 0 y N C 9 B d X R v U m V t b 3 Z l Z E N v b H V t b n M x L n t T d G F y d H M s N X 0 m c X V v d D s s J n F 1 b 3 Q 7 U 2 V j d G l v b j E v c H J l b W l l c i 1 w b G F 5 Z X I t M j M t M j Q v Q X V 0 b 1 J l b W 9 2 Z W R D b 2 x 1 b W 5 z M S 5 7 T W l u L D Z 9 J n F 1 b 3 Q 7 L C Z x d W 9 0 O 1 N l Y 3 R p b 2 4 x L 3 B y Z W 1 p Z X I t c G x h e W V y L T I z L T I 0 L 0 F 1 d G 9 S Z W 1 v d m V k Q 2 9 s d W 1 u c z E u e z k w c y w 3 f S Z x d W 9 0 O y w m c X V v d D t T Z W N 0 a W 9 u M S 9 w c m V t a W V y L X B s Y X l l c i 0 y M y 0 y N C 9 B d X R v U m V t b 3 Z l Z E N v b H V t b n M x L n t H b H M s O H 0 m c X V v d D s s J n F 1 b 3 Q 7 U 2 V j d G l v b j E v c H J l b W l l c i 1 w b G F 5 Z X I t M j M t M j Q v Q X V 0 b 1 J l b W 9 2 Z W R D b 2 x 1 b W 5 z M S 5 7 Q X N 0 L D l 9 J n F 1 b 3 Q 7 L C Z x d W 9 0 O 1 N l Y 3 R p b 2 4 x L 3 B y Z W 1 p Z X I t c G x h e W V y L T I z L T I 0 L 0 F 1 d G 9 S Z W 1 v d m V k Q 2 9 s d W 1 u c z E u e 0 c r Q S w x M H 0 m c X V v d D s s J n F 1 b 3 Q 7 U 2 V j d G l v b j E v c H J l b W l l c i 1 w b G F 5 Z X I t M j M t M j Q v Q X V 0 b 1 J l b W 9 2 Z W R D b 2 x 1 b W 5 z M S 5 7 R y 1 Q S y w x M X 0 m c X V v d D s s J n F 1 b 3 Q 7 U 2 V j d G l v b j E v c H J l b W l l c i 1 w b G F 5 Z X I t M j M t M j Q v Q X V 0 b 1 J l b W 9 2 Z W R D b 2 x 1 b W 5 z M S 5 7 U E s s M T J 9 J n F 1 b 3 Q 7 L C Z x d W 9 0 O 1 N l Y 3 R p b 2 4 x L 3 B y Z W 1 p Z X I t c G x h e W V y L T I z L T I 0 L 0 F 1 d G 9 S Z W 1 v d m V k Q 2 9 s d W 1 u c z E u e 1 B L Y X R 0 L D E z f S Z x d W 9 0 O y w m c X V v d D t T Z W N 0 a W 9 u M S 9 w c m V t a W V y L X B s Y X l l c i 0 y M y 0 y N C 9 B d X R v U m V t b 3 Z l Z E N v b H V t b n M x L n t D c m R Z L D E 0 f S Z x d W 9 0 O y w m c X V v d D t T Z W N 0 a W 9 u M S 9 w c m V t a W V y L X B s Y X l l c i 0 y M y 0 y N C 9 B d X R v U m V t b 3 Z l Z E N v b H V t b n M x L n t D c m R S L D E 1 f S Z x d W 9 0 O y w m c X V v d D t T Z W N 0 a W 9 u M S 9 w c m V t a W V y L X B s Y X l l c i 0 y M y 0 y N C 9 B d X R v U m V t b 3 Z l Z E N v b H V t b n M x L n t 4 R y w x N n 0 m c X V v d D s s J n F 1 b 3 Q 7 U 2 V j d G l v b j E v c H J l b W l l c i 1 w b G F 5 Z X I t M j M t M j Q v Q X V 0 b 1 J l b W 9 2 Z W R D b 2 x 1 b W 5 z M S 5 7 b n B 4 R y w x N 3 0 m c X V v d D s s J n F 1 b 3 Q 7 U 2 V j d G l v b j E v c H J l b W l l c i 1 w b G F 5 Z X I t M j M t M j Q v Q X V 0 b 1 J l b W 9 2 Z W R D b 2 x 1 b W 5 z M S 5 7 e E F H L D E 4 f S Z x d W 9 0 O y w m c X V v d D t T Z W N 0 a W 9 u M S 9 w c m V t a W V y L X B s Y X l l c i 0 y M y 0 y N C 9 B d X R v U m V t b 3 Z l Z E N v b H V t b n M x L n t u c H h H K 3 h B R y w x O X 0 m c X V v d D s s J n F 1 b 3 Q 7 U 2 V j d G l v b j E v c H J l b W l l c i 1 w b G F 5 Z X I t M j M t M j Q v Q X V 0 b 1 J l b W 9 2 Z W R D b 2 x 1 b W 5 z M S 5 7 U H J n Q y w y M H 0 m c X V v d D s s J n F 1 b 3 Q 7 U 2 V j d G l v b j E v c H J l b W l l c i 1 w b G F 5 Z X I t M j M t M j Q v Q X V 0 b 1 J l b W 9 2 Z W R D b 2 x 1 b W 5 z M S 5 7 U H J n U C w y M X 0 m c X V v d D s s J n F 1 b 3 Q 7 U 2 V j d G l v b j E v c H J l b W l l c i 1 w b G F 5 Z X I t M j M t M j Q v Q X V 0 b 1 J l b W 9 2 Z W R D b 2 x 1 b W 5 z M S 5 7 U H J n U i w y M n 0 m c X V v d D s s J n F 1 b 3 Q 7 U 2 V j d G l v b j E v c H J l b W l l c i 1 w b G F 5 Z X I t M j M t M j Q v Q X V 0 b 1 J l b W 9 2 Z W R D b 2 x 1 b W 5 z M S 5 7 R 2 x z X z k w L D I z f S Z x d W 9 0 O y w m c X V v d D t T Z W N 0 a W 9 u M S 9 w c m V t a W V y L X B s Y X l l c i 0 y M y 0 y N C 9 B d X R v U m V t b 3 Z l Z E N v b H V t b n M x L n t B c 3 R f O T A s M j R 9 J n F 1 b 3 Q 7 L C Z x d W 9 0 O 1 N l Y 3 R p b 2 4 x L 3 B y Z W 1 p Z X I t c G x h e W V y L T I z L T I 0 L 0 F 1 d G 9 S Z W 1 v d m V k Q 2 9 s d W 1 u c z E u e 0 c r Q V 8 5 M C w y N X 0 m c X V v d D s s J n F 1 b 3 Q 7 U 2 V j d G l v b j E v c H J l b W l l c i 1 w b G F 5 Z X I t M j M t M j Q v Q X V 0 b 1 J l b W 9 2 Z W R D b 2 x 1 b W 5 z M S 5 7 R y 1 Q S 1 8 5 M C w y N n 0 m c X V v d D s s J n F 1 b 3 Q 7 U 2 V j d G l v b j E v c H J l b W l l c i 1 w b G F 5 Z X I t M j M t M j Q v Q X V 0 b 1 J l b W 9 2 Z W R D b 2 x 1 b W 5 z M S 5 7 R y t B L V B L X z k w L D I 3 f S Z x d W 9 0 O y w m c X V v d D t T Z W N 0 a W 9 u M S 9 w c m V t a W V y L X B s Y X l l c i 0 y M y 0 y N C 9 B d X R v U m V t b 3 Z l Z E N v b H V t b n M x L n t 4 R 1 8 5 M C w y O H 0 m c X V v d D s s J n F 1 b 3 Q 7 U 2 V j d G l v b j E v c H J l b W l l c i 1 w b G F 5 Z X I t M j M t M j Q v Q X V 0 b 1 J l b W 9 2 Z W R D b 2 x 1 b W 5 z M S 5 7 e E F H X z k w L D I 5 f S Z x d W 9 0 O y w m c X V v d D t T Z W N 0 a W 9 u M S 9 w c m V t a W V y L X B s Y X l l c i 0 y M y 0 y N C 9 B d X R v U m V t b 3 Z l Z E N v b H V t b n M x L n t 4 R y t 4 Q U d f O T A s M z B 9 J n F 1 b 3 Q 7 L C Z x d W 9 0 O 1 N l Y 3 R p b 2 4 x L 3 B y Z W 1 p Z X I t c G x h e W V y L T I z L T I 0 L 0 F 1 d G 9 S Z W 1 v d m V k Q 2 9 s d W 1 u c z E u e 2 5 w e E d f O T A s M z F 9 J n F 1 b 3 Q 7 L C Z x d W 9 0 O 1 N l Y 3 R p b 2 4 x L 3 B y Z W 1 p Z X I t c G x h e W V y L T I z L T I 0 L 0 F 1 d G 9 S Z W 1 v d m V k Q 2 9 s d W 1 u c z E u e 2 5 w e E c r e E F H X z k w L D M y f S Z x d W 9 0 O y w m c X V v d D t T Z W N 0 a W 9 u M S 9 w c m V t a W V y L X B s Y X l l c i 0 y M y 0 y N C 9 B d X R v U m V t b 3 Z l Z E N v b H V t b n M x L n t U Z W F t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H J l b W l l c i 1 w b G F 5 Z X I t M j M t M j Q v Q X V 0 b 1 J l b W 9 2 Z W R D b 2 x 1 b W 5 z M S 5 7 U G x h e W V y L D B 9 J n F 1 b 3 Q 7 L C Z x d W 9 0 O 1 N l Y 3 R p b 2 4 x L 3 B y Z W 1 p Z X I t c G x h e W V y L T I z L T I 0 L 0 F 1 d G 9 S Z W 1 v d m V k Q 2 9 s d W 1 u c z E u e 0 5 h d G l v b i w x f S Z x d W 9 0 O y w m c X V v d D t T Z W N 0 a W 9 u M S 9 w c m V t a W V y L X B s Y X l l c i 0 y M y 0 y N C 9 B d X R v U m V t b 3 Z l Z E N v b H V t b n M x L n t Q b 3 M s M n 0 m c X V v d D s s J n F 1 b 3 Q 7 U 2 V j d G l v b j E v c H J l b W l l c i 1 w b G F 5 Z X I t M j M t M j Q v Q X V 0 b 1 J l b W 9 2 Z W R D b 2 x 1 b W 5 z M S 5 7 Q W d l L D N 9 J n F 1 b 3 Q 7 L C Z x d W 9 0 O 1 N l Y 3 R p b 2 4 x L 3 B y Z W 1 p Z X I t c G x h e W V y L T I z L T I 0 L 0 F 1 d G 9 S Z W 1 v d m V k Q 2 9 s d W 1 u c z E u e 0 1 Q L D R 9 J n F 1 b 3 Q 7 L C Z x d W 9 0 O 1 N l Y 3 R p b 2 4 x L 3 B y Z W 1 p Z X I t c G x h e W V y L T I z L T I 0 L 0 F 1 d G 9 S Z W 1 v d m V k Q 2 9 s d W 1 u c z E u e 1 N 0 Y X J 0 c y w 1 f S Z x d W 9 0 O y w m c X V v d D t T Z W N 0 a W 9 u M S 9 w c m V t a W V y L X B s Y X l l c i 0 y M y 0 y N C 9 B d X R v U m V t b 3 Z l Z E N v b H V t b n M x L n t N a W 4 s N n 0 m c X V v d D s s J n F 1 b 3 Q 7 U 2 V j d G l v b j E v c H J l b W l l c i 1 w b G F 5 Z X I t M j M t M j Q v Q X V 0 b 1 J l b W 9 2 Z W R D b 2 x 1 b W 5 z M S 5 7 O T B z L D d 9 J n F 1 b 3 Q 7 L C Z x d W 9 0 O 1 N l Y 3 R p b 2 4 x L 3 B y Z W 1 p Z X I t c G x h e W V y L T I z L T I 0 L 0 F 1 d G 9 S Z W 1 v d m V k Q 2 9 s d W 1 u c z E u e 0 d s c y w 4 f S Z x d W 9 0 O y w m c X V v d D t T Z W N 0 a W 9 u M S 9 w c m V t a W V y L X B s Y X l l c i 0 y M y 0 y N C 9 B d X R v U m V t b 3 Z l Z E N v b H V t b n M x L n t B c 3 Q s O X 0 m c X V v d D s s J n F 1 b 3 Q 7 U 2 V j d G l v b j E v c H J l b W l l c i 1 w b G F 5 Z X I t M j M t M j Q v Q X V 0 b 1 J l b W 9 2 Z W R D b 2 x 1 b W 5 z M S 5 7 R y t B L D E w f S Z x d W 9 0 O y w m c X V v d D t T Z W N 0 a W 9 u M S 9 w c m V t a W V y L X B s Y X l l c i 0 y M y 0 y N C 9 B d X R v U m V t b 3 Z l Z E N v b H V t b n M x L n t H L V B L L D E x f S Z x d W 9 0 O y w m c X V v d D t T Z W N 0 a W 9 u M S 9 w c m V t a W V y L X B s Y X l l c i 0 y M y 0 y N C 9 B d X R v U m V t b 3 Z l Z E N v b H V t b n M x L n t Q S y w x M n 0 m c X V v d D s s J n F 1 b 3 Q 7 U 2 V j d G l v b j E v c H J l b W l l c i 1 w b G F 5 Z X I t M j M t M j Q v Q X V 0 b 1 J l b W 9 2 Z W R D b 2 x 1 b W 5 z M S 5 7 U E t h d H Q s M T N 9 J n F 1 b 3 Q 7 L C Z x d W 9 0 O 1 N l Y 3 R p b 2 4 x L 3 B y Z W 1 p Z X I t c G x h e W V y L T I z L T I 0 L 0 F 1 d G 9 S Z W 1 v d m V k Q 2 9 s d W 1 u c z E u e 0 N y Z F k s M T R 9 J n F 1 b 3 Q 7 L C Z x d W 9 0 O 1 N l Y 3 R p b 2 4 x L 3 B y Z W 1 p Z X I t c G x h e W V y L T I z L T I 0 L 0 F 1 d G 9 S Z W 1 v d m V k Q 2 9 s d W 1 u c z E u e 0 N y Z F I s M T V 9 J n F 1 b 3 Q 7 L C Z x d W 9 0 O 1 N l Y 3 R p b 2 4 x L 3 B y Z W 1 p Z X I t c G x h e W V y L T I z L T I 0 L 0 F 1 d G 9 S Z W 1 v d m V k Q 2 9 s d W 1 u c z E u e 3 h H L D E 2 f S Z x d W 9 0 O y w m c X V v d D t T Z W N 0 a W 9 u M S 9 w c m V t a W V y L X B s Y X l l c i 0 y M y 0 y N C 9 B d X R v U m V t b 3 Z l Z E N v b H V t b n M x L n t u c H h H L D E 3 f S Z x d W 9 0 O y w m c X V v d D t T Z W N 0 a W 9 u M S 9 w c m V t a W V y L X B s Y X l l c i 0 y M y 0 y N C 9 B d X R v U m V t b 3 Z l Z E N v b H V t b n M x L n t 4 Q U c s M T h 9 J n F 1 b 3 Q 7 L C Z x d W 9 0 O 1 N l Y 3 R p b 2 4 x L 3 B y Z W 1 p Z X I t c G x h e W V y L T I z L T I 0 L 0 F 1 d G 9 S Z W 1 v d m V k Q 2 9 s d W 1 u c z E u e 2 5 w e E c r e E F H L D E 5 f S Z x d W 9 0 O y w m c X V v d D t T Z W N 0 a W 9 u M S 9 w c m V t a W V y L X B s Y X l l c i 0 y M y 0 y N C 9 B d X R v U m V t b 3 Z l Z E N v b H V t b n M x L n t Q c m d D L D I w f S Z x d W 9 0 O y w m c X V v d D t T Z W N 0 a W 9 u M S 9 w c m V t a W V y L X B s Y X l l c i 0 y M y 0 y N C 9 B d X R v U m V t b 3 Z l Z E N v b H V t b n M x L n t Q c m d Q L D I x f S Z x d W 9 0 O y w m c X V v d D t T Z W N 0 a W 9 u M S 9 w c m V t a W V y L X B s Y X l l c i 0 y M y 0 y N C 9 B d X R v U m V t b 3 Z l Z E N v b H V t b n M x L n t Q c m d S L D I y f S Z x d W 9 0 O y w m c X V v d D t T Z W N 0 a W 9 u M S 9 w c m V t a W V y L X B s Y X l l c i 0 y M y 0 y N C 9 B d X R v U m V t b 3 Z l Z E N v b H V t b n M x L n t H b H N f O T A s M j N 9 J n F 1 b 3 Q 7 L C Z x d W 9 0 O 1 N l Y 3 R p b 2 4 x L 3 B y Z W 1 p Z X I t c G x h e W V y L T I z L T I 0 L 0 F 1 d G 9 S Z W 1 v d m V k Q 2 9 s d W 1 u c z E u e 0 F z d F 8 5 M C w y N H 0 m c X V v d D s s J n F 1 b 3 Q 7 U 2 V j d G l v b j E v c H J l b W l l c i 1 w b G F 5 Z X I t M j M t M j Q v Q X V 0 b 1 J l b W 9 2 Z W R D b 2 x 1 b W 5 z M S 5 7 R y t B X z k w L D I 1 f S Z x d W 9 0 O y w m c X V v d D t T Z W N 0 a W 9 u M S 9 w c m V t a W V y L X B s Y X l l c i 0 y M y 0 y N C 9 B d X R v U m V t b 3 Z l Z E N v b H V t b n M x L n t H L V B L X z k w L D I 2 f S Z x d W 9 0 O y w m c X V v d D t T Z W N 0 a W 9 u M S 9 w c m V t a W V y L X B s Y X l l c i 0 y M y 0 y N C 9 B d X R v U m V t b 3 Z l Z E N v b H V t b n M x L n t H K 0 E t U E t f O T A s M j d 9 J n F 1 b 3 Q 7 L C Z x d W 9 0 O 1 N l Y 3 R p b 2 4 x L 3 B y Z W 1 p Z X I t c G x h e W V y L T I z L T I 0 L 0 F 1 d G 9 S Z W 1 v d m V k Q 2 9 s d W 1 u c z E u e 3 h H X z k w L D I 4 f S Z x d W 9 0 O y w m c X V v d D t T Z W N 0 a W 9 u M S 9 w c m V t a W V y L X B s Y X l l c i 0 y M y 0 y N C 9 B d X R v U m V t b 3 Z l Z E N v b H V t b n M x L n t 4 Q U d f O T A s M j l 9 J n F 1 b 3 Q 7 L C Z x d W 9 0 O 1 N l Y 3 R p b 2 4 x L 3 B y Z W 1 p Z X I t c G x h e W V y L T I z L T I 0 L 0 F 1 d G 9 S Z W 1 v d m V k Q 2 9 s d W 1 u c z E u e 3 h H K 3 h B R 1 8 5 M C w z M H 0 m c X V v d D s s J n F 1 b 3 Q 7 U 2 V j d G l v b j E v c H J l b W l l c i 1 w b G F 5 Z X I t M j M t M j Q v Q X V 0 b 1 J l b W 9 2 Z W R D b 2 x 1 b W 5 z M S 5 7 b n B 4 R 1 8 5 M C w z M X 0 m c X V v d D s s J n F 1 b 3 Q 7 U 2 V j d G l v b j E v c H J l b W l l c i 1 w b G F 5 Z X I t M j M t M j Q v Q X V 0 b 1 J l b W 9 2 Z W R D b 2 x 1 b W 5 z M S 5 7 b n B 4 R y t 4 Q U d f O T A s M z J 9 J n F 1 b 3 Q 7 L C Z x d W 9 0 O 1 N l Y 3 R p b 2 4 x L 3 B y Z W 1 p Z X I t c G x h e W V y L T I z L T I 0 L 0 F 1 d G 9 S Z W 1 v d m V k Q 2 9 s d W 1 u c z E u e 1 R l Y W 0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t a W V y L X B s Y X l l c i 0 y M y 0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t a W V y L X B s Y X l l c i 0 y M y 0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t a W V y L X B s Y X l l c i 0 y M y 0 y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N D I s L W v O R o t V N e 9 z d O l N A A A A A A I A A A A A A B B m A A A A A Q A A I A A A A L x Q s Q N E a A I B / 4 V n F 5 s j h d F k h V / + 0 I K 3 O 9 T x R y X m y h v + A A A A A A 6 A A A A A A g A A I A A A A E R I W w t b L 7 8 C Y W O 7 Z N X R 1 Z L k I r L R y l m t j 7 N y e p z C A o R o U A A A A D L 6 q p e a k r W 5 / J 0 2 O D 5 9 h 2 S y u R a N K Y x 8 D s S S x q X D / J V F W F 0 z c X g y K 0 4 l + 4 h E I 7 u m D e o e C 4 c B 7 9 w D x 5 6 j I g k m q T c x O B k L 1 p x E r Q l K + 0 0 o P C i V Q A A A A J a J T F 6 Y 0 7 x 9 s Q q f i 4 L x e e + M X C Q 8 j e e I r a R V p n d b g A 8 x N c j o e z v B P V C X a X o Z u D a O A / 2 X O + V G J U K w B R G j 9 i o U J x E = < / D a t a M a s h u p > 
</file>

<file path=customXml/itemProps1.xml><?xml version="1.0" encoding="utf-8"?>
<ds:datastoreItem xmlns:ds="http://schemas.openxmlformats.org/officeDocument/2006/customXml" ds:itemID="{81508B30-F18B-48A7-BD81-54E631224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premier-player-23-24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Tovar, Julio C</dc:creator>
  <cp:lastModifiedBy>Julio Tovar</cp:lastModifiedBy>
  <dcterms:created xsi:type="dcterms:W3CDTF">2025-10-29T14:43:13Z</dcterms:created>
  <dcterms:modified xsi:type="dcterms:W3CDTF">2025-10-29T14:58:10Z</dcterms:modified>
</cp:coreProperties>
</file>