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triassi/Dropbox (Personal)/Education/Grad School/*Papers/Data_fromSynlogic/"/>
    </mc:Choice>
  </mc:AlternateContent>
  <xr:revisionPtr revIDLastSave="0" documentId="13_ncr:1_{8A3737D2-085F-3F4B-87E7-03CC23E552D6}" xr6:coauthVersionLast="36" xr6:coauthVersionMax="36" xr10:uidLastSave="{00000000-0000-0000-0000-000000000000}"/>
  <bookViews>
    <workbookView xWindow="10020" yWindow="460" windowWidth="15580" windowHeight="14600" activeTab="1" xr2:uid="{01004C36-A2E7-9144-9087-DC39F76F3C8E}"/>
  </bookViews>
  <sheets>
    <sheet name="tidy" sheetId="3" r:id="rId1"/>
    <sheet name="Pivot table" sheetId="1" r:id="rId2"/>
    <sheet name="Excel version" sheetId="2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K16" i="2"/>
  <c r="L10" i="2"/>
  <c r="K10" i="2"/>
  <c r="H16" i="2" l="1"/>
  <c r="I16" i="2"/>
  <c r="J16" i="2"/>
  <c r="G16" i="2"/>
  <c r="H12" i="2"/>
  <c r="I12" i="2"/>
  <c r="J12" i="2"/>
  <c r="G12" i="2"/>
</calcChain>
</file>

<file path=xl/sharedStrings.xml><?xml version="1.0" encoding="utf-8"?>
<sst xmlns="http://schemas.openxmlformats.org/spreadsheetml/2006/main" count="808" uniqueCount="27">
  <si>
    <t>Time</t>
  </si>
  <si>
    <t>strain_num</t>
  </si>
  <si>
    <t>inducer</t>
  </si>
  <si>
    <t>inducer_conc</t>
  </si>
  <si>
    <t>replicate</t>
  </si>
  <si>
    <t>SYNB1618</t>
  </si>
  <si>
    <t>time</t>
  </si>
  <si>
    <t>tca_conc</t>
  </si>
  <si>
    <t>iptg</t>
  </si>
  <si>
    <t>SYN7664</t>
  </si>
  <si>
    <t>SYN7696</t>
  </si>
  <si>
    <t>SYN8784</t>
  </si>
  <si>
    <t>Row Labels</t>
  </si>
  <si>
    <t>Grand Total</t>
  </si>
  <si>
    <t>Average of tca_conc</t>
  </si>
  <si>
    <t>Slope</t>
  </si>
  <si>
    <t>Intercept</t>
  </si>
  <si>
    <t>Rate (from Synlogic)</t>
  </si>
  <si>
    <t>StDev</t>
  </si>
  <si>
    <t>Rate (AJT)</t>
  </si>
  <si>
    <t>back-calc OD</t>
  </si>
  <si>
    <t>Slope (AJT)</t>
  </si>
  <si>
    <t>Before</t>
  </si>
  <si>
    <t>After</t>
  </si>
  <si>
    <t>AJT462</t>
  </si>
  <si>
    <t>AJT463</t>
  </si>
  <si>
    <t>(including last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</si>
</sst>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/>
    <xf numFmtId="2" fontId="0" fillId="0" borderId="0" xfId="0" applyNumberFormat="1"/>
    <xf numFmtId="0" fontId="1" fillId="0" borderId="0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[6-18-2022  TCA Production by Shake Flask biomass of SYN8784 - Alex_OverTime.xlsx]Pivot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table'!$H$2:$H$30</c:f>
              <c:multiLvlStrCache>
                <c:ptCount val="20"/>
                <c:lvl>
                  <c:pt idx="0">
                    <c:v>0</c:v>
                  </c:pt>
                  <c:pt idx="1">
                    <c:v>30</c:v>
                  </c:pt>
                  <c:pt idx="2">
                    <c:v>60</c:v>
                  </c:pt>
                  <c:pt idx="3">
                    <c:v>90</c:v>
                  </c:pt>
                  <c:pt idx="4">
                    <c:v>120</c:v>
                  </c:pt>
                  <c:pt idx="5">
                    <c:v>0</c:v>
                  </c:pt>
                  <c:pt idx="6">
                    <c:v>30</c:v>
                  </c:pt>
                  <c:pt idx="7">
                    <c:v>60</c:v>
                  </c:pt>
                  <c:pt idx="8">
                    <c:v>90</c:v>
                  </c:pt>
                  <c:pt idx="9">
                    <c:v>120</c:v>
                  </c:pt>
                  <c:pt idx="10">
                    <c:v>0</c:v>
                  </c:pt>
                  <c:pt idx="11">
                    <c:v>30</c:v>
                  </c:pt>
                  <c:pt idx="12">
                    <c:v>60</c:v>
                  </c:pt>
                  <c:pt idx="13">
                    <c:v>90</c:v>
                  </c:pt>
                  <c:pt idx="14">
                    <c:v>120</c:v>
                  </c:pt>
                  <c:pt idx="15">
                    <c:v>0</c:v>
                  </c:pt>
                  <c:pt idx="16">
                    <c:v>30</c:v>
                  </c:pt>
                  <c:pt idx="17">
                    <c:v>60</c:v>
                  </c:pt>
                  <c:pt idx="18">
                    <c:v>90</c:v>
                  </c:pt>
                  <c:pt idx="19">
                    <c:v>120</c:v>
                  </c:pt>
                </c:lvl>
                <c:lvl>
                  <c:pt idx="0">
                    <c:v>1000</c:v>
                  </c:pt>
                  <c:pt idx="5">
                    <c:v>1000</c:v>
                  </c:pt>
                  <c:pt idx="10">
                    <c:v>0</c:v>
                  </c:pt>
                  <c:pt idx="15">
                    <c:v>1000</c:v>
                  </c:pt>
                </c:lvl>
                <c:lvl>
                  <c:pt idx="0">
                    <c:v>SYN7664</c:v>
                  </c:pt>
                  <c:pt idx="5">
                    <c:v>SYN7696</c:v>
                  </c:pt>
                  <c:pt idx="10">
                    <c:v>SYN8784</c:v>
                  </c:pt>
                  <c:pt idx="15">
                    <c:v>SYNB1618</c:v>
                  </c:pt>
                </c:lvl>
              </c:multiLvlStrCache>
            </c:multiLvlStrRef>
          </c:cat>
          <c:val>
            <c:numRef>
              <c:f>'Pivot table'!$I$2:$I$30</c:f>
              <c:numCache>
                <c:formatCode>General</c:formatCode>
                <c:ptCount val="20"/>
                <c:pt idx="0">
                  <c:v>6.0619777777777779E-2</c:v>
                </c:pt>
                <c:pt idx="1">
                  <c:v>0.8873293333333333</c:v>
                </c:pt>
                <c:pt idx="2">
                  <c:v>1.8148000000000002</c:v>
                </c:pt>
                <c:pt idx="3">
                  <c:v>3.133345777777778</c:v>
                </c:pt>
                <c:pt idx="4">
                  <c:v>4.1519068888888881</c:v>
                </c:pt>
                <c:pt idx="5">
                  <c:v>5.4487777777777781E-3</c:v>
                </c:pt>
                <c:pt idx="6">
                  <c:v>0.47381966666666664</c:v>
                </c:pt>
                <c:pt idx="7">
                  <c:v>1.5635846666666666</c:v>
                </c:pt>
                <c:pt idx="8">
                  <c:v>2.5033492222222224</c:v>
                </c:pt>
                <c:pt idx="9">
                  <c:v>3.5050482222222223</c:v>
                </c:pt>
                <c:pt idx="10">
                  <c:v>-5.554666666666667E-3</c:v>
                </c:pt>
                <c:pt idx="11">
                  <c:v>0.37882933333333341</c:v>
                </c:pt>
                <c:pt idx="12">
                  <c:v>1.2774714444444446</c:v>
                </c:pt>
                <c:pt idx="13">
                  <c:v>2.1435580000000001</c:v>
                </c:pt>
                <c:pt idx="14">
                  <c:v>3.1376466666666665</c:v>
                </c:pt>
                <c:pt idx="15">
                  <c:v>5.3151222222222225E-2</c:v>
                </c:pt>
                <c:pt idx="16">
                  <c:v>0.44721955555555554</c:v>
                </c:pt>
                <c:pt idx="17">
                  <c:v>1.0134474444444446</c:v>
                </c:pt>
                <c:pt idx="18">
                  <c:v>1.4779951111111111</c:v>
                </c:pt>
                <c:pt idx="19">
                  <c:v>1.9039357777777777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0-B643-897A-C9C6692E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36"/>
        <c:axId val="22373008"/>
      </c:lineChart>
      <c:catAx>
        <c:axId val="3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008"/>
        <c:crosses val="autoZero"/>
        <c:auto val="1"/>
        <c:lblAlgn val="ctr"/>
        <c:lblOffset val="100"/>
        <c:noMultiLvlLbl val="0"/>
      </c:catAx>
      <c:valAx>
        <c:axId val="223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version'!$G$1</c:f>
              <c:strCache>
                <c:ptCount val="1"/>
                <c:pt idx="0">
                  <c:v>SYN7664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version'!$G$2:$G$6</c:f>
              <c:numCache>
                <c:formatCode>General</c:formatCode>
                <c:ptCount val="5"/>
                <c:pt idx="0">
                  <c:v>6.0619777777777779E-2</c:v>
                </c:pt>
                <c:pt idx="1">
                  <c:v>0.8873293333333333</c:v>
                </c:pt>
                <c:pt idx="2">
                  <c:v>1.8148000000000002</c:v>
                </c:pt>
                <c:pt idx="3">
                  <c:v>3.133345777777778</c:v>
                </c:pt>
                <c:pt idx="4">
                  <c:v>4.1519068888888881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9-9D41-A2CE-9B1F7B5CD4AA}"/>
            </c:ext>
          </c:extLst>
        </c:ser>
        <c:ser>
          <c:idx val="1"/>
          <c:order val="1"/>
          <c:tx>
            <c:strRef>
              <c:f>'Excel version'!$H$1</c:f>
              <c:strCache>
                <c:ptCount val="1"/>
                <c:pt idx="0">
                  <c:v>SYN7696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version'!$H$2:$H$6</c:f>
              <c:numCache>
                <c:formatCode>General</c:formatCode>
                <c:ptCount val="5"/>
                <c:pt idx="0">
                  <c:v>5.4487777777777781E-3</c:v>
                </c:pt>
                <c:pt idx="1">
                  <c:v>0.47381966666666664</c:v>
                </c:pt>
                <c:pt idx="2">
                  <c:v>1.5635846666666666</c:v>
                </c:pt>
                <c:pt idx="3">
                  <c:v>2.5033492222222224</c:v>
                </c:pt>
                <c:pt idx="4">
                  <c:v>3.5050482222222223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9-9D41-A2CE-9B1F7B5CD4AA}"/>
            </c:ext>
          </c:extLst>
        </c:ser>
        <c:ser>
          <c:idx val="2"/>
          <c:order val="2"/>
          <c:tx>
            <c:strRef>
              <c:f>'Excel version'!$I$1</c:f>
              <c:strCache>
                <c:ptCount val="1"/>
                <c:pt idx="0">
                  <c:v>SYN8784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version'!$I$2:$I$6</c:f>
              <c:numCache>
                <c:formatCode>General</c:formatCode>
                <c:ptCount val="5"/>
                <c:pt idx="0">
                  <c:v>-5.554666666666667E-3</c:v>
                </c:pt>
                <c:pt idx="1">
                  <c:v>0.37882933333333341</c:v>
                </c:pt>
                <c:pt idx="2">
                  <c:v>1.2774714444444446</c:v>
                </c:pt>
                <c:pt idx="3">
                  <c:v>2.1435580000000001</c:v>
                </c:pt>
                <c:pt idx="4">
                  <c:v>3.1376466666666665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9-9D41-A2CE-9B1F7B5CD4AA}"/>
            </c:ext>
          </c:extLst>
        </c:ser>
        <c:ser>
          <c:idx val="3"/>
          <c:order val="3"/>
          <c:tx>
            <c:strRef>
              <c:f>'Excel version'!$J$1</c:f>
              <c:strCache>
                <c:ptCount val="1"/>
                <c:pt idx="0">
                  <c:v>SYNB1618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version'!$J$2:$J$6</c:f>
              <c:numCache>
                <c:formatCode>General</c:formatCode>
                <c:ptCount val="5"/>
                <c:pt idx="0">
                  <c:v>5.3151222222222225E-2</c:v>
                </c:pt>
                <c:pt idx="1">
                  <c:v>0.44721955555555554</c:v>
                </c:pt>
                <c:pt idx="2">
                  <c:v>1.0134474444444446</c:v>
                </c:pt>
                <c:pt idx="3">
                  <c:v>1.4779951111111111</c:v>
                </c:pt>
                <c:pt idx="4">
                  <c:v>1.9039357777777777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9-9D41-A2CE-9B1F7B5C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4016"/>
        <c:axId val="61472576"/>
      </c:scatterChart>
      <c:valAx>
        <c:axId val="1014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2576"/>
        <c:crosses val="autoZero"/>
        <c:crossBetween val="midCat"/>
      </c:valAx>
      <c:valAx>
        <c:axId val="61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version'!$G$1</c:f>
              <c:strCache>
                <c:ptCount val="1"/>
                <c:pt idx="0">
                  <c:v>SYN7664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version'!$G$2:$G$6</c:f>
              <c:numCache>
                <c:formatCode>General</c:formatCode>
                <c:ptCount val="5"/>
                <c:pt idx="0">
                  <c:v>6.0619777777777779E-2</c:v>
                </c:pt>
                <c:pt idx="1">
                  <c:v>0.8873293333333333</c:v>
                </c:pt>
                <c:pt idx="2">
                  <c:v>1.8148000000000002</c:v>
                </c:pt>
                <c:pt idx="3">
                  <c:v>3.133345777777778</c:v>
                </c:pt>
                <c:pt idx="4">
                  <c:v>4.1519068888888881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1-1346-AD1D-BD73BF3627EE}"/>
            </c:ext>
          </c:extLst>
        </c:ser>
        <c:ser>
          <c:idx val="1"/>
          <c:order val="1"/>
          <c:tx>
            <c:strRef>
              <c:f>'Excel version'!$H$1</c:f>
              <c:strCache>
                <c:ptCount val="1"/>
                <c:pt idx="0">
                  <c:v>SYN7696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version'!$H$2:$H$6</c:f>
              <c:numCache>
                <c:formatCode>General</c:formatCode>
                <c:ptCount val="5"/>
                <c:pt idx="0">
                  <c:v>5.4487777777777781E-3</c:v>
                </c:pt>
                <c:pt idx="1">
                  <c:v>0.47381966666666664</c:v>
                </c:pt>
                <c:pt idx="2">
                  <c:v>1.5635846666666666</c:v>
                </c:pt>
                <c:pt idx="3">
                  <c:v>2.5033492222222224</c:v>
                </c:pt>
                <c:pt idx="4">
                  <c:v>3.5050482222222223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1-1346-AD1D-BD73BF3627EE}"/>
            </c:ext>
          </c:extLst>
        </c:ser>
        <c:ser>
          <c:idx val="2"/>
          <c:order val="2"/>
          <c:tx>
            <c:strRef>
              <c:f>'Excel version'!$I$1</c:f>
              <c:strCache>
                <c:ptCount val="1"/>
                <c:pt idx="0">
                  <c:v>SYN8784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version'!$I$2:$I$6</c:f>
              <c:numCache>
                <c:formatCode>General</c:formatCode>
                <c:ptCount val="5"/>
                <c:pt idx="0">
                  <c:v>-5.554666666666667E-3</c:v>
                </c:pt>
                <c:pt idx="1">
                  <c:v>0.37882933333333341</c:v>
                </c:pt>
                <c:pt idx="2">
                  <c:v>1.2774714444444446</c:v>
                </c:pt>
                <c:pt idx="3">
                  <c:v>2.1435580000000001</c:v>
                </c:pt>
                <c:pt idx="4">
                  <c:v>3.1376466666666665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1-1346-AD1D-BD73BF3627EE}"/>
            </c:ext>
          </c:extLst>
        </c:ser>
        <c:ser>
          <c:idx val="3"/>
          <c:order val="3"/>
          <c:tx>
            <c:strRef>
              <c:f>'Excel version'!$J$1</c:f>
              <c:strCache>
                <c:ptCount val="1"/>
                <c:pt idx="0">
                  <c:v>SYNB1618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version'!$J$2:$J$6</c:f>
              <c:numCache>
                <c:formatCode>General</c:formatCode>
                <c:ptCount val="5"/>
                <c:pt idx="0">
                  <c:v>5.3151222222222225E-2</c:v>
                </c:pt>
                <c:pt idx="1">
                  <c:v>0.44721955555555554</c:v>
                </c:pt>
                <c:pt idx="2">
                  <c:v>1.0134474444444446</c:v>
                </c:pt>
                <c:pt idx="3">
                  <c:v>1.4779951111111111</c:v>
                </c:pt>
                <c:pt idx="4">
                  <c:v>1.9039357777777777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1-1346-AD1D-BD73BF3627EE}"/>
            </c:ext>
          </c:extLst>
        </c:ser>
        <c:ser>
          <c:idx val="4"/>
          <c:order val="4"/>
          <c:tx>
            <c:strRef>
              <c:f>'Excel version'!$K$1</c:f>
              <c:strCache>
                <c:ptCount val="1"/>
                <c:pt idx="0">
                  <c:v>AJT462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version'!$K$2:$K$6</c:f>
              <c:numCache>
                <c:formatCode>General</c:formatCode>
                <c:ptCount val="5"/>
                <c:pt idx="0">
                  <c:v>0.106727</c:v>
                </c:pt>
                <c:pt idx="1">
                  <c:v>0.73883699999999997</c:v>
                </c:pt>
                <c:pt idx="2">
                  <c:v>1.488991</c:v>
                </c:pt>
                <c:pt idx="3">
                  <c:v>2.006885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31-1346-AD1D-BD73BF3627EE}"/>
            </c:ext>
          </c:extLst>
        </c:ser>
        <c:ser>
          <c:idx val="5"/>
          <c:order val="5"/>
          <c:tx>
            <c:strRef>
              <c:f>'Excel version'!$L$1</c:f>
              <c:strCache>
                <c:ptCount val="1"/>
                <c:pt idx="0">
                  <c:v>AJT463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 version'!$F$2:$F$6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'Excel version'!$L$2:$L$6</c:f>
              <c:numCache>
                <c:formatCode>General</c:formatCode>
                <c:ptCount val="5"/>
                <c:pt idx="0">
                  <c:v>0.16347</c:v>
                </c:pt>
                <c:pt idx="1">
                  <c:v>1.030416</c:v>
                </c:pt>
                <c:pt idx="2">
                  <c:v>1.557941</c:v>
                </c:pt>
                <c:pt idx="3">
                  <c:v>2.0880040000000002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1-1346-AD1D-BD73BF36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3904"/>
        <c:axId val="133071920"/>
      </c:scatterChart>
      <c:valAx>
        <c:axId val="1245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1920"/>
        <c:crosses val="autoZero"/>
        <c:crossBetween val="midCat"/>
      </c:valAx>
      <c:valAx>
        <c:axId val="1330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723900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2043-AEEF-2E4A-99DB-C39F4F32C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16</xdr:row>
      <xdr:rowOff>165100</xdr:rowOff>
    </xdr:from>
    <xdr:to>
      <xdr:col>10</xdr:col>
      <xdr:colOff>730250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E8E24-5CDD-AA40-B0F4-383B4E28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34</xdr:row>
      <xdr:rowOff>177800</xdr:rowOff>
    </xdr:from>
    <xdr:to>
      <xdr:col>10</xdr:col>
      <xdr:colOff>501650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EAA9F-E572-CE40-BFBE-25A7699F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21.509347222222" createdVersion="6" refreshedVersion="6" minRefreshableVersion="3" recordCount="180" xr:uid="{BCABC1D6-0F54-2A45-9A10-BA5DF327EB3D}">
  <cacheSource type="worksheet">
    <worksheetSource ref="A1:F181" sheet="Pivot table"/>
  </cacheSource>
  <cacheFields count="6">
    <cacheField name="strain_num" numFmtId="0">
      <sharedItems count="4">
        <s v="SYNB1618"/>
        <s v="SYN7664"/>
        <s v="SYN7696"/>
        <s v="SYN8784"/>
      </sharedItems>
    </cacheField>
    <cacheField name="inducer" numFmtId="0">
      <sharedItems count="1">
        <s v="iptg"/>
      </sharedItems>
    </cacheField>
    <cacheField name="inducer_conc" numFmtId="0">
      <sharedItems containsSemiMixedTypes="0" containsString="0" containsNumber="1" containsInteger="1" minValue="0" maxValue="1000" count="2">
        <n v="1000"/>
        <n v="0"/>
      </sharedItems>
    </cacheField>
    <cacheField name="replicate" numFmtId="0">
      <sharedItems containsSemiMixedTypes="0" containsString="0" containsNumber="1" containsInteger="1" minValue="1" maxValue="3" count="3">
        <n v="1"/>
        <n v="2"/>
        <n v="3"/>
      </sharedItems>
    </cacheField>
    <cacheField name="time" numFmtId="0">
      <sharedItems containsSemiMixedTypes="0" containsString="0" containsNumber="1" containsInteger="1" minValue="0" maxValue="120" count="5">
        <n v="0"/>
        <n v="30"/>
        <n v="60"/>
        <n v="90"/>
        <n v="120"/>
      </sharedItems>
    </cacheField>
    <cacheField name="tca_conc" numFmtId="0">
      <sharedItems containsSemiMixedTypes="0" containsString="0" containsNumber="1" minValue="-1.3780000000000001E-2" maxValue="4.440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6.8169999999999994E-2"/>
  </r>
  <r>
    <x v="0"/>
    <x v="0"/>
    <x v="0"/>
    <x v="0"/>
    <x v="1"/>
    <n v="0.42082799999999998"/>
  </r>
  <r>
    <x v="0"/>
    <x v="0"/>
    <x v="0"/>
    <x v="0"/>
    <x v="2"/>
    <n v="1.0527599999999999"/>
  </r>
  <r>
    <x v="0"/>
    <x v="0"/>
    <x v="0"/>
    <x v="0"/>
    <x v="3"/>
    <n v="1.4473860000000001"/>
  </r>
  <r>
    <x v="0"/>
    <x v="0"/>
    <x v="0"/>
    <x v="0"/>
    <x v="4"/>
    <n v="1.963114"/>
  </r>
  <r>
    <x v="0"/>
    <x v="0"/>
    <x v="0"/>
    <x v="0"/>
    <x v="0"/>
    <n v="5.3374999999999999E-2"/>
  </r>
  <r>
    <x v="0"/>
    <x v="0"/>
    <x v="0"/>
    <x v="0"/>
    <x v="1"/>
    <n v="0.41939599999999999"/>
  </r>
  <r>
    <x v="0"/>
    <x v="0"/>
    <x v="0"/>
    <x v="0"/>
    <x v="2"/>
    <n v="0.97640000000000005"/>
  </r>
  <r>
    <x v="0"/>
    <x v="0"/>
    <x v="0"/>
    <x v="0"/>
    <x v="3"/>
    <n v="1.380571"/>
  </r>
  <r>
    <x v="0"/>
    <x v="0"/>
    <x v="0"/>
    <x v="0"/>
    <x v="4"/>
    <n v="1.7817590000000001"/>
  </r>
  <r>
    <x v="0"/>
    <x v="0"/>
    <x v="0"/>
    <x v="0"/>
    <x v="0"/>
    <n v="5.0989E-2"/>
  </r>
  <r>
    <x v="0"/>
    <x v="0"/>
    <x v="0"/>
    <x v="0"/>
    <x v="1"/>
    <n v="0.415101"/>
  </r>
  <r>
    <x v="0"/>
    <x v="0"/>
    <x v="0"/>
    <x v="0"/>
    <x v="2"/>
    <n v="0.97162700000000002"/>
  </r>
  <r>
    <x v="0"/>
    <x v="0"/>
    <x v="0"/>
    <x v="0"/>
    <x v="3"/>
    <n v="1.180126"/>
  </r>
  <r>
    <x v="0"/>
    <x v="0"/>
    <x v="0"/>
    <x v="0"/>
    <x v="4"/>
    <n v="1.9201619999999999"/>
  </r>
  <r>
    <x v="1"/>
    <x v="0"/>
    <x v="0"/>
    <x v="0"/>
    <x v="0"/>
    <n v="6.6738000000000006E-2"/>
  </r>
  <r>
    <x v="1"/>
    <x v="0"/>
    <x v="0"/>
    <x v="0"/>
    <x v="1"/>
    <n v="0.91716799999999998"/>
  </r>
  <r>
    <x v="1"/>
    <x v="0"/>
    <x v="0"/>
    <x v="0"/>
    <x v="2"/>
    <n v="1.9309000000000001"/>
  </r>
  <r>
    <x v="1"/>
    <x v="0"/>
    <x v="0"/>
    <x v="0"/>
    <x v="3"/>
    <n v="2.922088"/>
  </r>
  <r>
    <x v="1"/>
    <x v="0"/>
    <x v="0"/>
    <x v="0"/>
    <x v="4"/>
    <n v="4.2061890000000002"/>
  </r>
  <r>
    <x v="1"/>
    <x v="0"/>
    <x v="0"/>
    <x v="0"/>
    <x v="0"/>
    <n v="7.2465000000000002E-2"/>
  </r>
  <r>
    <x v="1"/>
    <x v="0"/>
    <x v="0"/>
    <x v="0"/>
    <x v="1"/>
    <n v="0.93387100000000001"/>
  </r>
  <r>
    <x v="1"/>
    <x v="0"/>
    <x v="0"/>
    <x v="0"/>
    <x v="2"/>
    <n v="1.840222"/>
  </r>
  <r>
    <x v="1"/>
    <x v="0"/>
    <x v="0"/>
    <x v="0"/>
    <x v="3"/>
    <n v="3.170258"/>
  </r>
  <r>
    <x v="1"/>
    <x v="0"/>
    <x v="0"/>
    <x v="0"/>
    <x v="4"/>
    <n v="4.3923170000000002"/>
  </r>
  <r>
    <x v="1"/>
    <x v="0"/>
    <x v="0"/>
    <x v="0"/>
    <x v="0"/>
    <n v="7.6283000000000004E-2"/>
  </r>
  <r>
    <x v="1"/>
    <x v="0"/>
    <x v="0"/>
    <x v="0"/>
    <x v="1"/>
    <n v="0.94103000000000003"/>
  </r>
  <r>
    <x v="1"/>
    <x v="0"/>
    <x v="0"/>
    <x v="0"/>
    <x v="2"/>
    <n v="1.868857"/>
  </r>
  <r>
    <x v="1"/>
    <x v="0"/>
    <x v="0"/>
    <x v="0"/>
    <x v="3"/>
    <n v="3.1225329999999998"/>
  </r>
  <r>
    <x v="1"/>
    <x v="0"/>
    <x v="0"/>
    <x v="0"/>
    <x v="4"/>
    <n v="4.440042"/>
  </r>
  <r>
    <x v="2"/>
    <x v="0"/>
    <x v="0"/>
    <x v="0"/>
    <x v="0"/>
    <n v="1.0423E-2"/>
  </r>
  <r>
    <x v="2"/>
    <x v="0"/>
    <x v="0"/>
    <x v="0"/>
    <x v="1"/>
    <n v="0.47284799999999999"/>
  </r>
  <r>
    <x v="2"/>
    <x v="0"/>
    <x v="0"/>
    <x v="0"/>
    <x v="2"/>
    <n v="1.6063700000000001"/>
  </r>
  <r>
    <x v="2"/>
    <x v="0"/>
    <x v="0"/>
    <x v="0"/>
    <x v="3"/>
    <n v="2.5546060000000002"/>
  </r>
  <r>
    <x v="2"/>
    <x v="0"/>
    <x v="0"/>
    <x v="0"/>
    <x v="4"/>
    <n v="3.6573519999999999"/>
  </r>
  <r>
    <x v="2"/>
    <x v="0"/>
    <x v="0"/>
    <x v="0"/>
    <x v="0"/>
    <n v="8.9910000000000007E-3"/>
  </r>
  <r>
    <x v="2"/>
    <x v="0"/>
    <x v="0"/>
    <x v="0"/>
    <x v="1"/>
    <n v="0.47809800000000002"/>
  </r>
  <r>
    <x v="2"/>
    <x v="0"/>
    <x v="0"/>
    <x v="0"/>
    <x v="2"/>
    <n v="1.520465"/>
  </r>
  <r>
    <x v="2"/>
    <x v="0"/>
    <x v="0"/>
    <x v="0"/>
    <x v="3"/>
    <n v="2.4352930000000002"/>
  </r>
  <r>
    <x v="2"/>
    <x v="0"/>
    <x v="0"/>
    <x v="0"/>
    <x v="4"/>
    <n v="3.4855420000000001"/>
  </r>
  <r>
    <x v="2"/>
    <x v="0"/>
    <x v="0"/>
    <x v="0"/>
    <x v="0"/>
    <n v="9.4680000000000007E-3"/>
  </r>
  <r>
    <x v="2"/>
    <x v="0"/>
    <x v="0"/>
    <x v="0"/>
    <x v="1"/>
    <n v="0.49718800000000002"/>
  </r>
  <r>
    <x v="2"/>
    <x v="0"/>
    <x v="0"/>
    <x v="0"/>
    <x v="2"/>
    <n v="1.5013749999999999"/>
  </r>
  <r>
    <x v="2"/>
    <x v="0"/>
    <x v="0"/>
    <x v="0"/>
    <x v="3"/>
    <n v="2.4018860000000002"/>
  </r>
  <r>
    <x v="2"/>
    <x v="0"/>
    <x v="0"/>
    <x v="0"/>
    <x v="4"/>
    <n v="3.604854"/>
  </r>
  <r>
    <x v="3"/>
    <x v="0"/>
    <x v="1"/>
    <x v="0"/>
    <x v="0"/>
    <n v="-2.4599999999999999E-3"/>
  </r>
  <r>
    <x v="3"/>
    <x v="0"/>
    <x v="1"/>
    <x v="0"/>
    <x v="1"/>
    <n v="0.40985100000000002"/>
  </r>
  <r>
    <x v="3"/>
    <x v="0"/>
    <x v="1"/>
    <x v="0"/>
    <x v="2"/>
    <n v="1.3104750000000001"/>
  </r>
  <r>
    <x v="3"/>
    <x v="0"/>
    <x v="1"/>
    <x v="0"/>
    <x v="3"/>
    <n v="2.1823510000000002"/>
  </r>
  <r>
    <x v="3"/>
    <x v="0"/>
    <x v="1"/>
    <x v="0"/>
    <x v="4"/>
    <n v="3.227827"/>
  </r>
  <r>
    <x v="3"/>
    <x v="0"/>
    <x v="1"/>
    <x v="0"/>
    <x v="0"/>
    <n v="-2.4599999999999999E-3"/>
  </r>
  <r>
    <x v="3"/>
    <x v="0"/>
    <x v="1"/>
    <x v="0"/>
    <x v="1"/>
    <n v="0.40841899999999998"/>
  </r>
  <r>
    <x v="3"/>
    <x v="0"/>
    <x v="1"/>
    <x v="0"/>
    <x v="2"/>
    <n v="1.3629720000000001"/>
  </r>
  <r>
    <x v="3"/>
    <x v="0"/>
    <x v="1"/>
    <x v="0"/>
    <x v="3"/>
    <n v="2.2539380000000002"/>
  </r>
  <r>
    <x v="3"/>
    <x v="0"/>
    <x v="1"/>
    <x v="0"/>
    <x v="4"/>
    <n v="3.2707790000000001"/>
  </r>
  <r>
    <x v="3"/>
    <x v="0"/>
    <x v="1"/>
    <x v="0"/>
    <x v="0"/>
    <n v="-6.28E-3"/>
  </r>
  <r>
    <x v="3"/>
    <x v="0"/>
    <x v="1"/>
    <x v="0"/>
    <x v="1"/>
    <n v="0.40221499999999999"/>
  </r>
  <r>
    <x v="3"/>
    <x v="0"/>
    <x v="1"/>
    <x v="0"/>
    <x v="2"/>
    <n v="0.96685500000000002"/>
  </r>
  <r>
    <x v="3"/>
    <x v="0"/>
    <x v="1"/>
    <x v="0"/>
    <x v="3"/>
    <n v="2.3159809999999998"/>
  </r>
  <r>
    <x v="3"/>
    <x v="0"/>
    <x v="1"/>
    <x v="0"/>
    <x v="4"/>
    <n v="3.1610119999999999"/>
  </r>
  <r>
    <x v="0"/>
    <x v="0"/>
    <x v="0"/>
    <x v="1"/>
    <x v="0"/>
    <n v="6.8333000000000005E-2"/>
  </r>
  <r>
    <x v="0"/>
    <x v="0"/>
    <x v="0"/>
    <x v="1"/>
    <x v="1"/>
    <n v="0.49577100000000002"/>
  </r>
  <r>
    <x v="0"/>
    <x v="0"/>
    <x v="0"/>
    <x v="1"/>
    <x v="2"/>
    <n v="1.1600680000000001"/>
  </r>
  <r>
    <x v="0"/>
    <x v="0"/>
    <x v="0"/>
    <x v="1"/>
    <x v="3"/>
    <n v="1.7349589999999999"/>
  </r>
  <r>
    <x v="0"/>
    <x v="0"/>
    <x v="0"/>
    <x v="1"/>
    <x v="4"/>
    <n v="2.1424300000000001"/>
  </r>
  <r>
    <x v="0"/>
    <x v="0"/>
    <x v="0"/>
    <x v="1"/>
    <x v="0"/>
    <n v="4.3206000000000001E-2"/>
  </r>
  <r>
    <x v="0"/>
    <x v="0"/>
    <x v="0"/>
    <x v="1"/>
    <x v="1"/>
    <n v="0.414109"/>
  </r>
  <r>
    <x v="0"/>
    <x v="0"/>
    <x v="0"/>
    <x v="1"/>
    <x v="2"/>
    <n v="0.94918199999999997"/>
  </r>
  <r>
    <x v="0"/>
    <x v="0"/>
    <x v="0"/>
    <x v="1"/>
    <x v="3"/>
    <n v="1.4163859999999999"/>
  </r>
  <r>
    <x v="0"/>
    <x v="0"/>
    <x v="0"/>
    <x v="1"/>
    <x v="4"/>
    <n v="1.8911610000000001"/>
  </r>
  <r>
    <x v="0"/>
    <x v="0"/>
    <x v="0"/>
    <x v="1"/>
    <x v="0"/>
    <n v="4.1860000000000001E-2"/>
  </r>
  <r>
    <x v="0"/>
    <x v="0"/>
    <x v="0"/>
    <x v="1"/>
    <x v="1"/>
    <n v="0.402891"/>
  </r>
  <r>
    <x v="0"/>
    <x v="0"/>
    <x v="0"/>
    <x v="1"/>
    <x v="2"/>
    <n v="0.88187700000000002"/>
  </r>
  <r>
    <x v="0"/>
    <x v="0"/>
    <x v="0"/>
    <x v="1"/>
    <x v="3"/>
    <n v="1.5958639999999999"/>
  </r>
  <r>
    <x v="0"/>
    <x v="0"/>
    <x v="0"/>
    <x v="1"/>
    <x v="4"/>
    <n v="1.9943610000000001"/>
  </r>
  <r>
    <x v="1"/>
    <x v="0"/>
    <x v="0"/>
    <x v="1"/>
    <x v="0"/>
    <n v="5.6217999999999997E-2"/>
  </r>
  <r>
    <x v="1"/>
    <x v="0"/>
    <x v="0"/>
    <x v="1"/>
    <x v="1"/>
    <n v="0.83812600000000004"/>
  </r>
  <r>
    <x v="1"/>
    <x v="0"/>
    <x v="0"/>
    <x v="1"/>
    <x v="2"/>
    <n v="1.707476"/>
  </r>
  <r>
    <x v="1"/>
    <x v="0"/>
    <x v="0"/>
    <x v="1"/>
    <x v="3"/>
    <n v="3.2694960000000002"/>
  </r>
  <r>
    <x v="1"/>
    <x v="0"/>
    <x v="0"/>
    <x v="1"/>
    <x v="4"/>
    <n v="3.7083759999999999"/>
  </r>
  <r>
    <x v="1"/>
    <x v="0"/>
    <x v="0"/>
    <x v="1"/>
    <x v="0"/>
    <n v="5.7563999999999997E-2"/>
  </r>
  <r>
    <x v="1"/>
    <x v="0"/>
    <x v="0"/>
    <x v="1"/>
    <x v="1"/>
    <n v="0.86280400000000002"/>
  </r>
  <r>
    <x v="1"/>
    <x v="0"/>
    <x v="0"/>
    <x v="1"/>
    <x v="2"/>
    <n v="1.5773550000000001"/>
  </r>
  <r>
    <x v="1"/>
    <x v="0"/>
    <x v="0"/>
    <x v="1"/>
    <x v="3"/>
    <n v="3.2156530000000001"/>
  </r>
  <r>
    <x v="1"/>
    <x v="0"/>
    <x v="0"/>
    <x v="1"/>
    <x v="4"/>
    <n v="4.116689"/>
  </r>
  <r>
    <x v="1"/>
    <x v="0"/>
    <x v="0"/>
    <x v="1"/>
    <x v="0"/>
    <n v="5.7563999999999997E-2"/>
  </r>
  <r>
    <x v="1"/>
    <x v="0"/>
    <x v="0"/>
    <x v="1"/>
    <x v="1"/>
    <n v="0.86639299999999997"/>
  </r>
  <r>
    <x v="1"/>
    <x v="0"/>
    <x v="0"/>
    <x v="1"/>
    <x v="2"/>
    <n v="1.783755"/>
  </r>
  <r>
    <x v="1"/>
    <x v="0"/>
    <x v="0"/>
    <x v="1"/>
    <x v="3"/>
    <n v="3.3143660000000001"/>
  </r>
  <r>
    <x v="1"/>
    <x v="0"/>
    <x v="0"/>
    <x v="1"/>
    <x v="4"/>
    <n v="4.2243760000000004"/>
  </r>
  <r>
    <x v="2"/>
    <x v="0"/>
    <x v="0"/>
    <x v="1"/>
    <x v="0"/>
    <n v="1.029E-3"/>
  </r>
  <r>
    <x v="2"/>
    <x v="0"/>
    <x v="0"/>
    <x v="1"/>
    <x v="1"/>
    <n v="0.426672"/>
  </r>
  <r>
    <x v="2"/>
    <x v="0"/>
    <x v="0"/>
    <x v="1"/>
    <x v="2"/>
    <n v="1.649146"/>
  </r>
  <r>
    <x v="2"/>
    <x v="0"/>
    <x v="0"/>
    <x v="1"/>
    <x v="3"/>
    <n v="2.5426099999999998"/>
  </r>
  <r>
    <x v="2"/>
    <x v="0"/>
    <x v="0"/>
    <x v="1"/>
    <x v="4"/>
    <n v="3.5423589999999998"/>
  </r>
  <r>
    <x v="2"/>
    <x v="0"/>
    <x v="0"/>
    <x v="1"/>
    <x v="0"/>
    <n v="-1.66E-3"/>
  </r>
  <r>
    <x v="2"/>
    <x v="0"/>
    <x v="0"/>
    <x v="1"/>
    <x v="1"/>
    <n v="0.47378500000000001"/>
  </r>
  <r>
    <x v="2"/>
    <x v="0"/>
    <x v="0"/>
    <x v="1"/>
    <x v="2"/>
    <n v="1.626711"/>
  </r>
  <r>
    <x v="2"/>
    <x v="0"/>
    <x v="0"/>
    <x v="1"/>
    <x v="3"/>
    <n v="2.596454"/>
  </r>
  <r>
    <x v="2"/>
    <x v="0"/>
    <x v="0"/>
    <x v="1"/>
    <x v="4"/>
    <n v="3.6500460000000001"/>
  </r>
  <r>
    <x v="2"/>
    <x v="0"/>
    <x v="0"/>
    <x v="1"/>
    <x v="0"/>
    <n v="-3.2000000000000003E-4"/>
  </r>
  <r>
    <x v="2"/>
    <x v="0"/>
    <x v="0"/>
    <x v="1"/>
    <x v="1"/>
    <n v="0.47154200000000002"/>
  </r>
  <r>
    <x v="2"/>
    <x v="0"/>
    <x v="0"/>
    <x v="1"/>
    <x v="2"/>
    <n v="1.6446590000000001"/>
  </r>
  <r>
    <x v="2"/>
    <x v="0"/>
    <x v="0"/>
    <x v="1"/>
    <x v="3"/>
    <n v="2.6592709999999999"/>
  </r>
  <r>
    <x v="2"/>
    <x v="0"/>
    <x v="0"/>
    <x v="1"/>
    <x v="4"/>
    <n v="3.632098"/>
  </r>
  <r>
    <x v="3"/>
    <x v="0"/>
    <x v="1"/>
    <x v="1"/>
    <x v="0"/>
    <n v="-7.4999999999999997E-3"/>
  </r>
  <r>
    <x v="3"/>
    <x v="0"/>
    <x v="1"/>
    <x v="1"/>
    <x v="1"/>
    <n v="0.35398400000000002"/>
  </r>
  <r>
    <x v="3"/>
    <x v="0"/>
    <x v="1"/>
    <x v="1"/>
    <x v="2"/>
    <n v="1.2453209999999999"/>
  </r>
  <r>
    <x v="3"/>
    <x v="0"/>
    <x v="1"/>
    <x v="1"/>
    <x v="3"/>
    <n v="1.9503330000000001"/>
  </r>
  <r>
    <x v="3"/>
    <x v="0"/>
    <x v="1"/>
    <x v="1"/>
    <x v="4"/>
    <n v="2.9725160000000002"/>
  </r>
  <r>
    <x v="3"/>
    <x v="0"/>
    <x v="1"/>
    <x v="1"/>
    <x v="0"/>
    <n v="-9.7400000000000004E-3"/>
  </r>
  <r>
    <x v="3"/>
    <x v="0"/>
    <x v="1"/>
    <x v="1"/>
    <x v="1"/>
    <n v="0.35218899999999997"/>
  </r>
  <r>
    <x v="3"/>
    <x v="0"/>
    <x v="1"/>
    <x v="1"/>
    <x v="2"/>
    <n v="1.344033"/>
  </r>
  <r>
    <x v="3"/>
    <x v="0"/>
    <x v="1"/>
    <x v="1"/>
    <x v="3"/>
    <n v="2.080454"/>
  </r>
  <r>
    <x v="3"/>
    <x v="0"/>
    <x v="1"/>
    <x v="1"/>
    <x v="4"/>
    <n v="2.999438"/>
  </r>
  <r>
    <x v="3"/>
    <x v="0"/>
    <x v="1"/>
    <x v="1"/>
    <x v="0"/>
    <n v="-1.3780000000000001E-2"/>
  </r>
  <r>
    <x v="3"/>
    <x v="0"/>
    <x v="1"/>
    <x v="1"/>
    <x v="1"/>
    <n v="0.35129100000000002"/>
  </r>
  <r>
    <x v="3"/>
    <x v="0"/>
    <x v="1"/>
    <x v="1"/>
    <x v="2"/>
    <n v="1.308138"/>
  </r>
  <r>
    <x v="3"/>
    <x v="0"/>
    <x v="1"/>
    <x v="1"/>
    <x v="3"/>
    <n v="2.0714800000000002"/>
  </r>
  <r>
    <x v="3"/>
    <x v="0"/>
    <x v="1"/>
    <x v="1"/>
    <x v="4"/>
    <n v="2.9725160000000002"/>
  </r>
  <r>
    <x v="0"/>
    <x v="0"/>
    <x v="0"/>
    <x v="2"/>
    <x v="0"/>
    <n v="5.9684000000000001E-2"/>
  </r>
  <r>
    <x v="0"/>
    <x v="0"/>
    <x v="0"/>
    <x v="2"/>
    <x v="1"/>
    <n v="0.52172799999999997"/>
  </r>
  <r>
    <x v="0"/>
    <x v="0"/>
    <x v="0"/>
    <x v="2"/>
    <x v="2"/>
    <n v="1.0385249999999999"/>
  </r>
  <r>
    <x v="0"/>
    <x v="0"/>
    <x v="0"/>
    <x v="2"/>
    <x v="3"/>
    <n v="1.6674819999999999"/>
  </r>
  <r>
    <x v="0"/>
    <x v="0"/>
    <x v="0"/>
    <x v="2"/>
    <x v="4"/>
    <n v="1.981115"/>
  </r>
  <r>
    <x v="0"/>
    <x v="0"/>
    <x v="0"/>
    <x v="2"/>
    <x v="0"/>
    <n v="4.3889999999999998E-2"/>
  </r>
  <r>
    <x v="0"/>
    <x v="0"/>
    <x v="0"/>
    <x v="2"/>
    <x v="1"/>
    <n v="0.47434500000000002"/>
  </r>
  <r>
    <x v="0"/>
    <x v="0"/>
    <x v="0"/>
    <x v="2"/>
    <x v="2"/>
    <n v="1.0249870000000001"/>
  </r>
  <r>
    <x v="0"/>
    <x v="0"/>
    <x v="0"/>
    <x v="2"/>
    <x v="3"/>
    <n v="1.401233"/>
  </r>
  <r>
    <x v="0"/>
    <x v="0"/>
    <x v="0"/>
    <x v="2"/>
    <x v="4"/>
    <n v="1.778043"/>
  </r>
  <r>
    <x v="0"/>
    <x v="0"/>
    <x v="0"/>
    <x v="2"/>
    <x v="0"/>
    <n v="4.8854000000000002E-2"/>
  </r>
  <r>
    <x v="0"/>
    <x v="0"/>
    <x v="0"/>
    <x v="2"/>
    <x v="1"/>
    <n v="0.46080700000000002"/>
  </r>
  <r>
    <x v="0"/>
    <x v="0"/>
    <x v="0"/>
    <x v="2"/>
    <x v="2"/>
    <n v="1.065601"/>
  </r>
  <r>
    <x v="0"/>
    <x v="0"/>
    <x v="0"/>
    <x v="2"/>
    <x v="3"/>
    <n v="1.477949"/>
  </r>
  <r>
    <x v="0"/>
    <x v="0"/>
    <x v="0"/>
    <x v="2"/>
    <x v="4"/>
    <n v="1.6832769999999999"/>
  </r>
  <r>
    <x v="1"/>
    <x v="0"/>
    <x v="0"/>
    <x v="2"/>
    <x v="0"/>
    <n v="3.8926000000000002E-2"/>
  </r>
  <r>
    <x v="1"/>
    <x v="0"/>
    <x v="0"/>
    <x v="2"/>
    <x v="1"/>
    <n v="0.87191399999999997"/>
  </r>
  <r>
    <x v="1"/>
    <x v="0"/>
    <x v="0"/>
    <x v="2"/>
    <x v="2"/>
    <n v="1.864349"/>
  </r>
  <r>
    <x v="1"/>
    <x v="0"/>
    <x v="0"/>
    <x v="2"/>
    <x v="3"/>
    <n v="3.061906"/>
  </r>
  <r>
    <x v="1"/>
    <x v="0"/>
    <x v="0"/>
    <x v="2"/>
    <x v="4"/>
    <n v="4.0524430000000002"/>
  </r>
  <r>
    <x v="1"/>
    <x v="0"/>
    <x v="0"/>
    <x v="2"/>
    <x v="0"/>
    <n v="6.6002000000000005E-2"/>
  </r>
  <r>
    <x v="1"/>
    <x v="0"/>
    <x v="0"/>
    <x v="2"/>
    <x v="1"/>
    <n v="0.87597499999999995"/>
  </r>
  <r>
    <x v="1"/>
    <x v="0"/>
    <x v="0"/>
    <x v="2"/>
    <x v="2"/>
    <n v="1.895937"/>
  </r>
  <r>
    <x v="1"/>
    <x v="0"/>
    <x v="0"/>
    <x v="2"/>
    <x v="3"/>
    <n v="3.120571"/>
  </r>
  <r>
    <x v="1"/>
    <x v="0"/>
    <x v="0"/>
    <x v="2"/>
    <x v="4"/>
    <n v="4.1201340000000002"/>
  </r>
  <r>
    <x v="1"/>
    <x v="0"/>
    <x v="0"/>
    <x v="2"/>
    <x v="0"/>
    <n v="5.3817999999999998E-2"/>
  </r>
  <r>
    <x v="1"/>
    <x v="0"/>
    <x v="0"/>
    <x v="2"/>
    <x v="1"/>
    <n v="0.87868299999999999"/>
  </r>
  <r>
    <x v="1"/>
    <x v="0"/>
    <x v="0"/>
    <x v="2"/>
    <x v="2"/>
    <n v="1.864349"/>
  </r>
  <r>
    <x v="1"/>
    <x v="0"/>
    <x v="0"/>
    <x v="2"/>
    <x v="3"/>
    <n v="3.003241"/>
  </r>
  <r>
    <x v="1"/>
    <x v="0"/>
    <x v="0"/>
    <x v="2"/>
    <x v="4"/>
    <n v="4.1065959999999997"/>
  </r>
  <r>
    <x v="2"/>
    <x v="0"/>
    <x v="0"/>
    <x v="2"/>
    <x v="0"/>
    <n v="9.5930000000000008E-3"/>
  </r>
  <r>
    <x v="2"/>
    <x v="0"/>
    <x v="0"/>
    <x v="2"/>
    <x v="1"/>
    <n v="0.474796"/>
  </r>
  <r>
    <x v="2"/>
    <x v="0"/>
    <x v="0"/>
    <x v="2"/>
    <x v="2"/>
    <n v="1.557485"/>
  </r>
  <r>
    <x v="2"/>
    <x v="0"/>
    <x v="0"/>
    <x v="2"/>
    <x v="3"/>
    <n v="2.3218230000000002"/>
  </r>
  <r>
    <x v="2"/>
    <x v="0"/>
    <x v="0"/>
    <x v="2"/>
    <x v="4"/>
    <n v="3.3213859999999999"/>
  </r>
  <r>
    <x v="2"/>
    <x v="0"/>
    <x v="0"/>
    <x v="2"/>
    <x v="0"/>
    <n v="5.5319999999999996E-3"/>
  </r>
  <r>
    <x v="2"/>
    <x v="0"/>
    <x v="0"/>
    <x v="2"/>
    <x v="1"/>
    <n v="0.51360499999999998"/>
  </r>
  <r>
    <x v="2"/>
    <x v="0"/>
    <x v="0"/>
    <x v="2"/>
    <x v="2"/>
    <n v="1.5213829999999999"/>
  </r>
  <r>
    <x v="2"/>
    <x v="0"/>
    <x v="0"/>
    <x v="2"/>
    <x v="3"/>
    <n v="2.4572039999999999"/>
  </r>
  <r>
    <x v="2"/>
    <x v="0"/>
    <x v="0"/>
    <x v="2"/>
    <x v="4"/>
    <n v="3.2717459999999998"/>
  </r>
  <r>
    <x v="2"/>
    <x v="0"/>
    <x v="0"/>
    <x v="2"/>
    <x v="0"/>
    <n v="5.9829999999999996E-3"/>
  </r>
  <r>
    <x v="2"/>
    <x v="0"/>
    <x v="0"/>
    <x v="2"/>
    <x v="1"/>
    <n v="0.455843"/>
  </r>
  <r>
    <x v="2"/>
    <x v="0"/>
    <x v="0"/>
    <x v="2"/>
    <x v="2"/>
    <n v="1.4446680000000001"/>
  </r>
  <r>
    <x v="2"/>
    <x v="0"/>
    <x v="0"/>
    <x v="2"/>
    <x v="3"/>
    <n v="2.5609959999999998"/>
  </r>
  <r>
    <x v="2"/>
    <x v="0"/>
    <x v="0"/>
    <x v="2"/>
    <x v="4"/>
    <n v="3.3800509999999999"/>
  </r>
  <r>
    <x v="3"/>
    <x v="0"/>
    <x v="1"/>
    <x v="2"/>
    <x v="0"/>
    <n v="-8.4600000000000005E-3"/>
  </r>
  <r>
    <x v="3"/>
    <x v="0"/>
    <x v="1"/>
    <x v="2"/>
    <x v="1"/>
    <n v="0.36874800000000002"/>
  </r>
  <r>
    <x v="3"/>
    <x v="0"/>
    <x v="1"/>
    <x v="2"/>
    <x v="2"/>
    <n v="1.354414"/>
  </r>
  <r>
    <x v="3"/>
    <x v="0"/>
    <x v="1"/>
    <x v="2"/>
    <x v="3"/>
    <n v="2.1548539999999998"/>
  </r>
  <r>
    <x v="3"/>
    <x v="0"/>
    <x v="1"/>
    <x v="2"/>
    <x v="4"/>
    <n v="3.2491829999999999"/>
  </r>
  <r>
    <x v="3"/>
    <x v="0"/>
    <x v="1"/>
    <x v="2"/>
    <x v="0"/>
    <n v="-3.49E-3"/>
  </r>
  <r>
    <x v="3"/>
    <x v="0"/>
    <x v="1"/>
    <x v="2"/>
    <x v="1"/>
    <n v="0.37822499999999998"/>
  </r>
  <r>
    <x v="3"/>
    <x v="0"/>
    <x v="1"/>
    <x v="2"/>
    <x v="2"/>
    <n v="1.3183119999999999"/>
  </r>
  <r>
    <x v="3"/>
    <x v="0"/>
    <x v="1"/>
    <x v="2"/>
    <x v="3"/>
    <n v="2.1774170000000002"/>
  </r>
  <r>
    <x v="3"/>
    <x v="0"/>
    <x v="1"/>
    <x v="2"/>
    <x v="4"/>
    <n v="3.2356449999999999"/>
  </r>
  <r>
    <x v="3"/>
    <x v="0"/>
    <x v="1"/>
    <x v="2"/>
    <x v="0"/>
    <n v="4.1780000000000003E-3"/>
  </r>
  <r>
    <x v="3"/>
    <x v="0"/>
    <x v="1"/>
    <x v="2"/>
    <x v="1"/>
    <n v="0.38454199999999999"/>
  </r>
  <r>
    <x v="3"/>
    <x v="0"/>
    <x v="1"/>
    <x v="2"/>
    <x v="2"/>
    <n v="1.2867230000000001"/>
  </r>
  <r>
    <x v="3"/>
    <x v="0"/>
    <x v="1"/>
    <x v="2"/>
    <x v="3"/>
    <n v="2.1052140000000001"/>
  </r>
  <r>
    <x v="3"/>
    <x v="0"/>
    <x v="1"/>
    <x v="2"/>
    <x v="4"/>
    <n v="3.149903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B9198-45EA-C74B-ABD1-1D5C22C972D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:I30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ataField="1" showAll="0"/>
  </pivotFields>
  <rowFields count="4">
    <field x="0"/>
    <field x="2"/>
    <field x="4"/>
    <field x="3"/>
  </rowFields>
  <rowItems count="29">
    <i>
      <x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>
      <x v="3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Average of tca_conc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9B42-D2B2-4C43-ACF5-49AE4B6C2323}">
  <dimension ref="A1:F181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</row>
    <row r="2" spans="1:6" x14ac:dyDescent="0.2">
      <c r="A2" t="s">
        <v>5</v>
      </c>
      <c r="B2" t="s">
        <v>8</v>
      </c>
      <c r="C2">
        <v>1000</v>
      </c>
      <c r="D2">
        <v>1</v>
      </c>
      <c r="E2">
        <v>0</v>
      </c>
      <c r="F2">
        <v>6.8169999999999994E-2</v>
      </c>
    </row>
    <row r="3" spans="1:6" x14ac:dyDescent="0.2">
      <c r="A3" t="s">
        <v>5</v>
      </c>
      <c r="B3" t="s">
        <v>8</v>
      </c>
      <c r="C3">
        <v>1000</v>
      </c>
      <c r="D3">
        <v>1</v>
      </c>
      <c r="E3">
        <v>30</v>
      </c>
      <c r="F3">
        <v>0.42082799999999998</v>
      </c>
    </row>
    <row r="4" spans="1:6" x14ac:dyDescent="0.2">
      <c r="A4" t="s">
        <v>5</v>
      </c>
      <c r="B4" t="s">
        <v>8</v>
      </c>
      <c r="C4">
        <v>1000</v>
      </c>
      <c r="D4">
        <v>1</v>
      </c>
      <c r="E4">
        <v>60</v>
      </c>
      <c r="F4">
        <v>1.0527599999999999</v>
      </c>
    </row>
    <row r="5" spans="1:6" x14ac:dyDescent="0.2">
      <c r="A5" t="s">
        <v>5</v>
      </c>
      <c r="B5" t="s">
        <v>8</v>
      </c>
      <c r="C5">
        <v>1000</v>
      </c>
      <c r="D5">
        <v>1</v>
      </c>
      <c r="E5">
        <v>90</v>
      </c>
      <c r="F5">
        <v>1.4473860000000001</v>
      </c>
    </row>
    <row r="6" spans="1:6" x14ac:dyDescent="0.2">
      <c r="A6" t="s">
        <v>5</v>
      </c>
      <c r="B6" t="s">
        <v>8</v>
      </c>
      <c r="C6">
        <v>1000</v>
      </c>
      <c r="D6">
        <v>1</v>
      </c>
      <c r="E6">
        <v>120</v>
      </c>
      <c r="F6">
        <v>1.963114</v>
      </c>
    </row>
    <row r="7" spans="1:6" x14ac:dyDescent="0.2">
      <c r="A7" t="s">
        <v>5</v>
      </c>
      <c r="B7" t="s">
        <v>8</v>
      </c>
      <c r="C7">
        <v>1000</v>
      </c>
      <c r="D7">
        <v>1</v>
      </c>
      <c r="E7">
        <v>0</v>
      </c>
      <c r="F7">
        <v>5.3374999999999999E-2</v>
      </c>
    </row>
    <row r="8" spans="1:6" x14ac:dyDescent="0.2">
      <c r="A8" t="s">
        <v>5</v>
      </c>
      <c r="B8" t="s">
        <v>8</v>
      </c>
      <c r="C8">
        <v>1000</v>
      </c>
      <c r="D8">
        <v>1</v>
      </c>
      <c r="E8">
        <v>30</v>
      </c>
      <c r="F8">
        <v>0.41939599999999999</v>
      </c>
    </row>
    <row r="9" spans="1:6" x14ac:dyDescent="0.2">
      <c r="A9" t="s">
        <v>5</v>
      </c>
      <c r="B9" t="s">
        <v>8</v>
      </c>
      <c r="C9">
        <v>1000</v>
      </c>
      <c r="D9">
        <v>1</v>
      </c>
      <c r="E9">
        <v>60</v>
      </c>
      <c r="F9">
        <v>0.97640000000000005</v>
      </c>
    </row>
    <row r="10" spans="1:6" x14ac:dyDescent="0.2">
      <c r="A10" t="s">
        <v>5</v>
      </c>
      <c r="B10" t="s">
        <v>8</v>
      </c>
      <c r="C10">
        <v>1000</v>
      </c>
      <c r="D10">
        <v>1</v>
      </c>
      <c r="E10">
        <v>90</v>
      </c>
      <c r="F10">
        <v>1.380571</v>
      </c>
    </row>
    <row r="11" spans="1:6" x14ac:dyDescent="0.2">
      <c r="A11" t="s">
        <v>5</v>
      </c>
      <c r="B11" t="s">
        <v>8</v>
      </c>
      <c r="C11">
        <v>1000</v>
      </c>
      <c r="D11">
        <v>1</v>
      </c>
      <c r="E11">
        <v>120</v>
      </c>
      <c r="F11">
        <v>1.7817590000000001</v>
      </c>
    </row>
    <row r="12" spans="1:6" x14ac:dyDescent="0.2">
      <c r="A12" t="s">
        <v>5</v>
      </c>
      <c r="B12" t="s">
        <v>8</v>
      </c>
      <c r="C12">
        <v>1000</v>
      </c>
      <c r="D12">
        <v>1</v>
      </c>
      <c r="E12">
        <v>0</v>
      </c>
      <c r="F12">
        <v>5.0989E-2</v>
      </c>
    </row>
    <row r="13" spans="1:6" x14ac:dyDescent="0.2">
      <c r="A13" t="s">
        <v>5</v>
      </c>
      <c r="B13" t="s">
        <v>8</v>
      </c>
      <c r="C13">
        <v>1000</v>
      </c>
      <c r="D13">
        <v>1</v>
      </c>
      <c r="E13">
        <v>30</v>
      </c>
      <c r="F13">
        <v>0.415101</v>
      </c>
    </row>
    <row r="14" spans="1:6" x14ac:dyDescent="0.2">
      <c r="A14" t="s">
        <v>5</v>
      </c>
      <c r="B14" t="s">
        <v>8</v>
      </c>
      <c r="C14">
        <v>1000</v>
      </c>
      <c r="D14">
        <v>1</v>
      </c>
      <c r="E14">
        <v>60</v>
      </c>
      <c r="F14">
        <v>0.97162700000000002</v>
      </c>
    </row>
    <row r="15" spans="1:6" x14ac:dyDescent="0.2">
      <c r="A15" t="s">
        <v>5</v>
      </c>
      <c r="B15" t="s">
        <v>8</v>
      </c>
      <c r="C15">
        <v>1000</v>
      </c>
      <c r="D15">
        <v>1</v>
      </c>
      <c r="E15">
        <v>90</v>
      </c>
      <c r="F15">
        <v>1.180126</v>
      </c>
    </row>
    <row r="16" spans="1:6" x14ac:dyDescent="0.2">
      <c r="A16" t="s">
        <v>5</v>
      </c>
      <c r="B16" t="s">
        <v>8</v>
      </c>
      <c r="C16">
        <v>1000</v>
      </c>
      <c r="D16">
        <v>1</v>
      </c>
      <c r="E16">
        <v>120</v>
      </c>
      <c r="F16">
        <v>1.9201619999999999</v>
      </c>
    </row>
    <row r="17" spans="1:6" x14ac:dyDescent="0.2">
      <c r="A17" t="s">
        <v>9</v>
      </c>
      <c r="B17" t="s">
        <v>8</v>
      </c>
      <c r="C17">
        <v>1000</v>
      </c>
      <c r="D17">
        <v>1</v>
      </c>
      <c r="E17">
        <v>0</v>
      </c>
      <c r="F17">
        <v>6.6738000000000006E-2</v>
      </c>
    </row>
    <row r="18" spans="1:6" x14ac:dyDescent="0.2">
      <c r="A18" t="s">
        <v>9</v>
      </c>
      <c r="B18" t="s">
        <v>8</v>
      </c>
      <c r="C18">
        <v>1000</v>
      </c>
      <c r="D18">
        <v>1</v>
      </c>
      <c r="E18">
        <v>30</v>
      </c>
      <c r="F18">
        <v>0.91716799999999998</v>
      </c>
    </row>
    <row r="19" spans="1:6" x14ac:dyDescent="0.2">
      <c r="A19" t="s">
        <v>9</v>
      </c>
      <c r="B19" t="s">
        <v>8</v>
      </c>
      <c r="C19">
        <v>1000</v>
      </c>
      <c r="D19">
        <v>1</v>
      </c>
      <c r="E19">
        <v>60</v>
      </c>
      <c r="F19">
        <v>1.9309000000000001</v>
      </c>
    </row>
    <row r="20" spans="1:6" x14ac:dyDescent="0.2">
      <c r="A20" t="s">
        <v>9</v>
      </c>
      <c r="B20" t="s">
        <v>8</v>
      </c>
      <c r="C20">
        <v>1000</v>
      </c>
      <c r="D20">
        <v>1</v>
      </c>
      <c r="E20">
        <v>90</v>
      </c>
      <c r="F20">
        <v>2.922088</v>
      </c>
    </row>
    <row r="21" spans="1:6" x14ac:dyDescent="0.2">
      <c r="A21" t="s">
        <v>9</v>
      </c>
      <c r="B21" t="s">
        <v>8</v>
      </c>
      <c r="C21">
        <v>1000</v>
      </c>
      <c r="D21">
        <v>1</v>
      </c>
      <c r="E21">
        <v>120</v>
      </c>
      <c r="F21">
        <v>4.2061890000000002</v>
      </c>
    </row>
    <row r="22" spans="1:6" x14ac:dyDescent="0.2">
      <c r="A22" t="s">
        <v>9</v>
      </c>
      <c r="B22" t="s">
        <v>8</v>
      </c>
      <c r="C22">
        <v>1000</v>
      </c>
      <c r="D22">
        <v>1</v>
      </c>
      <c r="E22">
        <v>0</v>
      </c>
      <c r="F22">
        <v>7.2465000000000002E-2</v>
      </c>
    </row>
    <row r="23" spans="1:6" x14ac:dyDescent="0.2">
      <c r="A23" t="s">
        <v>9</v>
      </c>
      <c r="B23" t="s">
        <v>8</v>
      </c>
      <c r="C23">
        <v>1000</v>
      </c>
      <c r="D23">
        <v>1</v>
      </c>
      <c r="E23">
        <v>30</v>
      </c>
      <c r="F23">
        <v>0.93387100000000001</v>
      </c>
    </row>
    <row r="24" spans="1:6" x14ac:dyDescent="0.2">
      <c r="A24" t="s">
        <v>9</v>
      </c>
      <c r="B24" t="s">
        <v>8</v>
      </c>
      <c r="C24">
        <v>1000</v>
      </c>
      <c r="D24">
        <v>1</v>
      </c>
      <c r="E24">
        <v>60</v>
      </c>
      <c r="F24">
        <v>1.840222</v>
      </c>
    </row>
    <row r="25" spans="1:6" x14ac:dyDescent="0.2">
      <c r="A25" t="s">
        <v>9</v>
      </c>
      <c r="B25" t="s">
        <v>8</v>
      </c>
      <c r="C25">
        <v>1000</v>
      </c>
      <c r="D25">
        <v>1</v>
      </c>
      <c r="E25">
        <v>90</v>
      </c>
      <c r="F25">
        <v>3.170258</v>
      </c>
    </row>
    <row r="26" spans="1:6" x14ac:dyDescent="0.2">
      <c r="A26" t="s">
        <v>9</v>
      </c>
      <c r="B26" t="s">
        <v>8</v>
      </c>
      <c r="C26">
        <v>1000</v>
      </c>
      <c r="D26">
        <v>1</v>
      </c>
      <c r="E26">
        <v>120</v>
      </c>
      <c r="F26">
        <v>4.3923170000000002</v>
      </c>
    </row>
    <row r="27" spans="1:6" x14ac:dyDescent="0.2">
      <c r="A27" t="s">
        <v>9</v>
      </c>
      <c r="B27" t="s">
        <v>8</v>
      </c>
      <c r="C27">
        <v>1000</v>
      </c>
      <c r="D27">
        <v>1</v>
      </c>
      <c r="E27">
        <v>0</v>
      </c>
      <c r="F27">
        <v>7.6283000000000004E-2</v>
      </c>
    </row>
    <row r="28" spans="1:6" x14ac:dyDescent="0.2">
      <c r="A28" t="s">
        <v>9</v>
      </c>
      <c r="B28" t="s">
        <v>8</v>
      </c>
      <c r="C28">
        <v>1000</v>
      </c>
      <c r="D28">
        <v>1</v>
      </c>
      <c r="E28">
        <v>30</v>
      </c>
      <c r="F28">
        <v>0.94103000000000003</v>
      </c>
    </row>
    <row r="29" spans="1:6" x14ac:dyDescent="0.2">
      <c r="A29" t="s">
        <v>9</v>
      </c>
      <c r="B29" t="s">
        <v>8</v>
      </c>
      <c r="C29">
        <v>1000</v>
      </c>
      <c r="D29">
        <v>1</v>
      </c>
      <c r="E29">
        <v>60</v>
      </c>
      <c r="F29">
        <v>1.868857</v>
      </c>
    </row>
    <row r="30" spans="1:6" x14ac:dyDescent="0.2">
      <c r="A30" t="s">
        <v>9</v>
      </c>
      <c r="B30" t="s">
        <v>8</v>
      </c>
      <c r="C30">
        <v>1000</v>
      </c>
      <c r="D30">
        <v>1</v>
      </c>
      <c r="E30">
        <v>90</v>
      </c>
      <c r="F30">
        <v>3.1225329999999998</v>
      </c>
    </row>
    <row r="31" spans="1:6" x14ac:dyDescent="0.2">
      <c r="A31" t="s">
        <v>9</v>
      </c>
      <c r="B31" t="s">
        <v>8</v>
      </c>
      <c r="C31">
        <v>1000</v>
      </c>
      <c r="D31">
        <v>1</v>
      </c>
      <c r="E31">
        <v>120</v>
      </c>
      <c r="F31">
        <v>4.440042</v>
      </c>
    </row>
    <row r="32" spans="1:6" x14ac:dyDescent="0.2">
      <c r="A32" t="s">
        <v>10</v>
      </c>
      <c r="B32" t="s">
        <v>8</v>
      </c>
      <c r="C32">
        <v>1000</v>
      </c>
      <c r="D32">
        <v>1</v>
      </c>
      <c r="E32">
        <v>0</v>
      </c>
      <c r="F32">
        <v>1.0423E-2</v>
      </c>
    </row>
    <row r="33" spans="1:6" x14ac:dyDescent="0.2">
      <c r="A33" t="s">
        <v>10</v>
      </c>
      <c r="B33" t="s">
        <v>8</v>
      </c>
      <c r="C33">
        <v>1000</v>
      </c>
      <c r="D33">
        <v>1</v>
      </c>
      <c r="E33">
        <v>30</v>
      </c>
      <c r="F33">
        <v>0.47284799999999999</v>
      </c>
    </row>
    <row r="34" spans="1:6" x14ac:dyDescent="0.2">
      <c r="A34" t="s">
        <v>10</v>
      </c>
      <c r="B34" t="s">
        <v>8</v>
      </c>
      <c r="C34">
        <v>1000</v>
      </c>
      <c r="D34">
        <v>1</v>
      </c>
      <c r="E34">
        <v>60</v>
      </c>
      <c r="F34">
        <v>1.6063700000000001</v>
      </c>
    </row>
    <row r="35" spans="1:6" x14ac:dyDescent="0.2">
      <c r="A35" t="s">
        <v>10</v>
      </c>
      <c r="B35" t="s">
        <v>8</v>
      </c>
      <c r="C35">
        <v>1000</v>
      </c>
      <c r="D35">
        <v>1</v>
      </c>
      <c r="E35">
        <v>90</v>
      </c>
      <c r="F35">
        <v>2.5546060000000002</v>
      </c>
    </row>
    <row r="36" spans="1:6" x14ac:dyDescent="0.2">
      <c r="A36" t="s">
        <v>10</v>
      </c>
      <c r="B36" t="s">
        <v>8</v>
      </c>
      <c r="C36">
        <v>1000</v>
      </c>
      <c r="D36">
        <v>1</v>
      </c>
      <c r="E36">
        <v>120</v>
      </c>
      <c r="F36">
        <v>3.6573519999999999</v>
      </c>
    </row>
    <row r="37" spans="1:6" x14ac:dyDescent="0.2">
      <c r="A37" t="s">
        <v>10</v>
      </c>
      <c r="B37" t="s">
        <v>8</v>
      </c>
      <c r="C37">
        <v>1000</v>
      </c>
      <c r="D37">
        <v>1</v>
      </c>
      <c r="E37">
        <v>0</v>
      </c>
      <c r="F37">
        <v>8.9910000000000007E-3</v>
      </c>
    </row>
    <row r="38" spans="1:6" x14ac:dyDescent="0.2">
      <c r="A38" t="s">
        <v>10</v>
      </c>
      <c r="B38" t="s">
        <v>8</v>
      </c>
      <c r="C38">
        <v>1000</v>
      </c>
      <c r="D38">
        <v>1</v>
      </c>
      <c r="E38">
        <v>30</v>
      </c>
      <c r="F38">
        <v>0.47809800000000002</v>
      </c>
    </row>
    <row r="39" spans="1:6" x14ac:dyDescent="0.2">
      <c r="A39" t="s">
        <v>10</v>
      </c>
      <c r="B39" t="s">
        <v>8</v>
      </c>
      <c r="C39">
        <v>1000</v>
      </c>
      <c r="D39">
        <v>1</v>
      </c>
      <c r="E39">
        <v>60</v>
      </c>
      <c r="F39">
        <v>1.520465</v>
      </c>
    </row>
    <row r="40" spans="1:6" x14ac:dyDescent="0.2">
      <c r="A40" t="s">
        <v>10</v>
      </c>
      <c r="B40" t="s">
        <v>8</v>
      </c>
      <c r="C40">
        <v>1000</v>
      </c>
      <c r="D40">
        <v>1</v>
      </c>
      <c r="E40">
        <v>90</v>
      </c>
      <c r="F40">
        <v>2.4352930000000002</v>
      </c>
    </row>
    <row r="41" spans="1:6" x14ac:dyDescent="0.2">
      <c r="A41" t="s">
        <v>10</v>
      </c>
      <c r="B41" t="s">
        <v>8</v>
      </c>
      <c r="C41">
        <v>1000</v>
      </c>
      <c r="D41">
        <v>1</v>
      </c>
      <c r="E41">
        <v>120</v>
      </c>
      <c r="F41">
        <v>3.4855420000000001</v>
      </c>
    </row>
    <row r="42" spans="1:6" x14ac:dyDescent="0.2">
      <c r="A42" t="s">
        <v>10</v>
      </c>
      <c r="B42" t="s">
        <v>8</v>
      </c>
      <c r="C42">
        <v>1000</v>
      </c>
      <c r="D42">
        <v>1</v>
      </c>
      <c r="E42">
        <v>0</v>
      </c>
      <c r="F42">
        <v>9.4680000000000007E-3</v>
      </c>
    </row>
    <row r="43" spans="1:6" x14ac:dyDescent="0.2">
      <c r="A43" t="s">
        <v>10</v>
      </c>
      <c r="B43" t="s">
        <v>8</v>
      </c>
      <c r="C43">
        <v>1000</v>
      </c>
      <c r="D43">
        <v>1</v>
      </c>
      <c r="E43">
        <v>30</v>
      </c>
      <c r="F43">
        <v>0.49718800000000002</v>
      </c>
    </row>
    <row r="44" spans="1:6" x14ac:dyDescent="0.2">
      <c r="A44" t="s">
        <v>10</v>
      </c>
      <c r="B44" t="s">
        <v>8</v>
      </c>
      <c r="C44">
        <v>1000</v>
      </c>
      <c r="D44">
        <v>1</v>
      </c>
      <c r="E44">
        <v>60</v>
      </c>
      <c r="F44">
        <v>1.5013749999999999</v>
      </c>
    </row>
    <row r="45" spans="1:6" x14ac:dyDescent="0.2">
      <c r="A45" t="s">
        <v>10</v>
      </c>
      <c r="B45" t="s">
        <v>8</v>
      </c>
      <c r="C45">
        <v>1000</v>
      </c>
      <c r="D45">
        <v>1</v>
      </c>
      <c r="E45">
        <v>90</v>
      </c>
      <c r="F45">
        <v>2.4018860000000002</v>
      </c>
    </row>
    <row r="46" spans="1:6" x14ac:dyDescent="0.2">
      <c r="A46" t="s">
        <v>10</v>
      </c>
      <c r="B46" t="s">
        <v>8</v>
      </c>
      <c r="C46">
        <v>1000</v>
      </c>
      <c r="D46">
        <v>1</v>
      </c>
      <c r="E46">
        <v>120</v>
      </c>
      <c r="F46">
        <v>3.604854</v>
      </c>
    </row>
    <row r="47" spans="1:6" x14ac:dyDescent="0.2">
      <c r="A47" t="s">
        <v>11</v>
      </c>
      <c r="B47" t="s">
        <v>8</v>
      </c>
      <c r="C47">
        <v>0</v>
      </c>
      <c r="D47">
        <v>1</v>
      </c>
      <c r="E47">
        <v>0</v>
      </c>
      <c r="F47">
        <v>-2.4599999999999999E-3</v>
      </c>
    </row>
    <row r="48" spans="1:6" x14ac:dyDescent="0.2">
      <c r="A48" t="s">
        <v>11</v>
      </c>
      <c r="B48" t="s">
        <v>8</v>
      </c>
      <c r="C48">
        <v>0</v>
      </c>
      <c r="D48">
        <v>1</v>
      </c>
      <c r="E48">
        <v>30</v>
      </c>
      <c r="F48">
        <v>0.40985100000000002</v>
      </c>
    </row>
    <row r="49" spans="1:6" x14ac:dyDescent="0.2">
      <c r="A49" t="s">
        <v>11</v>
      </c>
      <c r="B49" t="s">
        <v>8</v>
      </c>
      <c r="C49">
        <v>0</v>
      </c>
      <c r="D49">
        <v>1</v>
      </c>
      <c r="E49">
        <v>60</v>
      </c>
      <c r="F49">
        <v>1.3104750000000001</v>
      </c>
    </row>
    <row r="50" spans="1:6" x14ac:dyDescent="0.2">
      <c r="A50" t="s">
        <v>11</v>
      </c>
      <c r="B50" t="s">
        <v>8</v>
      </c>
      <c r="C50">
        <v>0</v>
      </c>
      <c r="D50">
        <v>1</v>
      </c>
      <c r="E50">
        <v>90</v>
      </c>
      <c r="F50">
        <v>2.1823510000000002</v>
      </c>
    </row>
    <row r="51" spans="1:6" x14ac:dyDescent="0.2">
      <c r="A51" t="s">
        <v>11</v>
      </c>
      <c r="B51" t="s">
        <v>8</v>
      </c>
      <c r="C51">
        <v>0</v>
      </c>
      <c r="D51">
        <v>1</v>
      </c>
      <c r="E51">
        <v>120</v>
      </c>
      <c r="F51">
        <v>3.227827</v>
      </c>
    </row>
    <row r="52" spans="1:6" x14ac:dyDescent="0.2">
      <c r="A52" t="s">
        <v>11</v>
      </c>
      <c r="B52" t="s">
        <v>8</v>
      </c>
      <c r="C52">
        <v>0</v>
      </c>
      <c r="D52">
        <v>1</v>
      </c>
      <c r="E52">
        <v>0</v>
      </c>
      <c r="F52">
        <v>-2.4599999999999999E-3</v>
      </c>
    </row>
    <row r="53" spans="1:6" x14ac:dyDescent="0.2">
      <c r="A53" t="s">
        <v>11</v>
      </c>
      <c r="B53" t="s">
        <v>8</v>
      </c>
      <c r="C53">
        <v>0</v>
      </c>
      <c r="D53">
        <v>1</v>
      </c>
      <c r="E53">
        <v>30</v>
      </c>
      <c r="F53">
        <v>0.40841899999999998</v>
      </c>
    </row>
    <row r="54" spans="1:6" x14ac:dyDescent="0.2">
      <c r="A54" t="s">
        <v>11</v>
      </c>
      <c r="B54" t="s">
        <v>8</v>
      </c>
      <c r="C54">
        <v>0</v>
      </c>
      <c r="D54">
        <v>1</v>
      </c>
      <c r="E54">
        <v>60</v>
      </c>
      <c r="F54">
        <v>1.3629720000000001</v>
      </c>
    </row>
    <row r="55" spans="1:6" x14ac:dyDescent="0.2">
      <c r="A55" t="s">
        <v>11</v>
      </c>
      <c r="B55" t="s">
        <v>8</v>
      </c>
      <c r="C55">
        <v>0</v>
      </c>
      <c r="D55">
        <v>1</v>
      </c>
      <c r="E55">
        <v>90</v>
      </c>
      <c r="F55">
        <v>2.2539380000000002</v>
      </c>
    </row>
    <row r="56" spans="1:6" x14ac:dyDescent="0.2">
      <c r="A56" t="s">
        <v>11</v>
      </c>
      <c r="B56" t="s">
        <v>8</v>
      </c>
      <c r="C56">
        <v>0</v>
      </c>
      <c r="D56">
        <v>1</v>
      </c>
      <c r="E56">
        <v>120</v>
      </c>
      <c r="F56">
        <v>3.2707790000000001</v>
      </c>
    </row>
    <row r="57" spans="1:6" x14ac:dyDescent="0.2">
      <c r="A57" t="s">
        <v>11</v>
      </c>
      <c r="B57" t="s">
        <v>8</v>
      </c>
      <c r="C57">
        <v>0</v>
      </c>
      <c r="D57">
        <v>1</v>
      </c>
      <c r="E57">
        <v>0</v>
      </c>
      <c r="F57">
        <v>-6.28E-3</v>
      </c>
    </row>
    <row r="58" spans="1:6" x14ac:dyDescent="0.2">
      <c r="A58" t="s">
        <v>11</v>
      </c>
      <c r="B58" t="s">
        <v>8</v>
      </c>
      <c r="C58">
        <v>0</v>
      </c>
      <c r="D58">
        <v>1</v>
      </c>
      <c r="E58">
        <v>30</v>
      </c>
      <c r="F58">
        <v>0.40221499999999999</v>
      </c>
    </row>
    <row r="59" spans="1:6" x14ac:dyDescent="0.2">
      <c r="A59" t="s">
        <v>11</v>
      </c>
      <c r="B59" t="s">
        <v>8</v>
      </c>
      <c r="C59">
        <v>0</v>
      </c>
      <c r="D59">
        <v>1</v>
      </c>
      <c r="E59">
        <v>60</v>
      </c>
      <c r="F59">
        <v>0.96685500000000002</v>
      </c>
    </row>
    <row r="60" spans="1:6" x14ac:dyDescent="0.2">
      <c r="A60" t="s">
        <v>11</v>
      </c>
      <c r="B60" t="s">
        <v>8</v>
      </c>
      <c r="C60">
        <v>0</v>
      </c>
      <c r="D60">
        <v>1</v>
      </c>
      <c r="E60">
        <v>90</v>
      </c>
      <c r="F60">
        <v>2.3159809999999998</v>
      </c>
    </row>
    <row r="61" spans="1:6" x14ac:dyDescent="0.2">
      <c r="A61" t="s">
        <v>11</v>
      </c>
      <c r="B61" t="s">
        <v>8</v>
      </c>
      <c r="C61">
        <v>0</v>
      </c>
      <c r="D61">
        <v>1</v>
      </c>
      <c r="E61">
        <v>120</v>
      </c>
      <c r="F61">
        <v>3.1610119999999999</v>
      </c>
    </row>
    <row r="62" spans="1:6" x14ac:dyDescent="0.2">
      <c r="A62" t="s">
        <v>5</v>
      </c>
      <c r="B62" t="s">
        <v>8</v>
      </c>
      <c r="C62">
        <v>1000</v>
      </c>
      <c r="D62">
        <v>2</v>
      </c>
      <c r="E62">
        <v>0</v>
      </c>
      <c r="F62">
        <v>6.8333000000000005E-2</v>
      </c>
    </row>
    <row r="63" spans="1:6" x14ac:dyDescent="0.2">
      <c r="A63" t="s">
        <v>5</v>
      </c>
      <c r="B63" t="s">
        <v>8</v>
      </c>
      <c r="C63">
        <v>1000</v>
      </c>
      <c r="D63">
        <v>2</v>
      </c>
      <c r="E63">
        <v>30</v>
      </c>
      <c r="F63">
        <v>0.49577100000000002</v>
      </c>
    </row>
    <row r="64" spans="1:6" x14ac:dyDescent="0.2">
      <c r="A64" t="s">
        <v>5</v>
      </c>
      <c r="B64" t="s">
        <v>8</v>
      </c>
      <c r="C64">
        <v>1000</v>
      </c>
      <c r="D64">
        <v>2</v>
      </c>
      <c r="E64">
        <v>60</v>
      </c>
      <c r="F64">
        <v>1.1600680000000001</v>
      </c>
    </row>
    <row r="65" spans="1:6" x14ac:dyDescent="0.2">
      <c r="A65" t="s">
        <v>5</v>
      </c>
      <c r="B65" t="s">
        <v>8</v>
      </c>
      <c r="C65">
        <v>1000</v>
      </c>
      <c r="D65">
        <v>2</v>
      </c>
      <c r="E65">
        <v>90</v>
      </c>
      <c r="F65">
        <v>1.7349589999999999</v>
      </c>
    </row>
    <row r="66" spans="1:6" x14ac:dyDescent="0.2">
      <c r="A66" t="s">
        <v>5</v>
      </c>
      <c r="B66" t="s">
        <v>8</v>
      </c>
      <c r="C66">
        <v>1000</v>
      </c>
      <c r="D66">
        <v>2</v>
      </c>
      <c r="E66">
        <v>120</v>
      </c>
      <c r="F66">
        <v>2.1424300000000001</v>
      </c>
    </row>
    <row r="67" spans="1:6" x14ac:dyDescent="0.2">
      <c r="A67" t="s">
        <v>5</v>
      </c>
      <c r="B67" t="s">
        <v>8</v>
      </c>
      <c r="C67">
        <v>1000</v>
      </c>
      <c r="D67">
        <v>2</v>
      </c>
      <c r="E67">
        <v>0</v>
      </c>
      <c r="F67">
        <v>4.3206000000000001E-2</v>
      </c>
    </row>
    <row r="68" spans="1:6" x14ac:dyDescent="0.2">
      <c r="A68" t="s">
        <v>5</v>
      </c>
      <c r="B68" t="s">
        <v>8</v>
      </c>
      <c r="C68">
        <v>1000</v>
      </c>
      <c r="D68">
        <v>2</v>
      </c>
      <c r="E68">
        <v>30</v>
      </c>
      <c r="F68">
        <v>0.414109</v>
      </c>
    </row>
    <row r="69" spans="1:6" x14ac:dyDescent="0.2">
      <c r="A69" t="s">
        <v>5</v>
      </c>
      <c r="B69" t="s">
        <v>8</v>
      </c>
      <c r="C69">
        <v>1000</v>
      </c>
      <c r="D69">
        <v>2</v>
      </c>
      <c r="E69">
        <v>60</v>
      </c>
      <c r="F69">
        <v>0.94918199999999997</v>
      </c>
    </row>
    <row r="70" spans="1:6" x14ac:dyDescent="0.2">
      <c r="A70" t="s">
        <v>5</v>
      </c>
      <c r="B70" t="s">
        <v>8</v>
      </c>
      <c r="C70">
        <v>1000</v>
      </c>
      <c r="D70">
        <v>2</v>
      </c>
      <c r="E70">
        <v>90</v>
      </c>
      <c r="F70">
        <v>1.4163859999999999</v>
      </c>
    </row>
    <row r="71" spans="1:6" x14ac:dyDescent="0.2">
      <c r="A71" t="s">
        <v>5</v>
      </c>
      <c r="B71" t="s">
        <v>8</v>
      </c>
      <c r="C71">
        <v>1000</v>
      </c>
      <c r="D71">
        <v>2</v>
      </c>
      <c r="E71">
        <v>120</v>
      </c>
      <c r="F71">
        <v>1.8911610000000001</v>
      </c>
    </row>
    <row r="72" spans="1:6" x14ac:dyDescent="0.2">
      <c r="A72" t="s">
        <v>5</v>
      </c>
      <c r="B72" t="s">
        <v>8</v>
      </c>
      <c r="C72">
        <v>1000</v>
      </c>
      <c r="D72">
        <v>2</v>
      </c>
      <c r="E72">
        <v>0</v>
      </c>
      <c r="F72">
        <v>4.1860000000000001E-2</v>
      </c>
    </row>
    <row r="73" spans="1:6" x14ac:dyDescent="0.2">
      <c r="A73" t="s">
        <v>5</v>
      </c>
      <c r="B73" t="s">
        <v>8</v>
      </c>
      <c r="C73">
        <v>1000</v>
      </c>
      <c r="D73">
        <v>2</v>
      </c>
      <c r="E73">
        <v>30</v>
      </c>
      <c r="F73">
        <v>0.402891</v>
      </c>
    </row>
    <row r="74" spans="1:6" x14ac:dyDescent="0.2">
      <c r="A74" t="s">
        <v>5</v>
      </c>
      <c r="B74" t="s">
        <v>8</v>
      </c>
      <c r="C74">
        <v>1000</v>
      </c>
      <c r="D74">
        <v>2</v>
      </c>
      <c r="E74">
        <v>60</v>
      </c>
      <c r="F74">
        <v>0.88187700000000002</v>
      </c>
    </row>
    <row r="75" spans="1:6" x14ac:dyDescent="0.2">
      <c r="A75" t="s">
        <v>5</v>
      </c>
      <c r="B75" t="s">
        <v>8</v>
      </c>
      <c r="C75">
        <v>1000</v>
      </c>
      <c r="D75">
        <v>2</v>
      </c>
      <c r="E75">
        <v>90</v>
      </c>
      <c r="F75">
        <v>1.5958639999999999</v>
      </c>
    </row>
    <row r="76" spans="1:6" x14ac:dyDescent="0.2">
      <c r="A76" t="s">
        <v>5</v>
      </c>
      <c r="B76" t="s">
        <v>8</v>
      </c>
      <c r="C76">
        <v>1000</v>
      </c>
      <c r="D76">
        <v>2</v>
      </c>
      <c r="E76">
        <v>120</v>
      </c>
      <c r="F76">
        <v>1.9943610000000001</v>
      </c>
    </row>
    <row r="77" spans="1:6" x14ac:dyDescent="0.2">
      <c r="A77" t="s">
        <v>9</v>
      </c>
      <c r="B77" t="s">
        <v>8</v>
      </c>
      <c r="C77">
        <v>1000</v>
      </c>
      <c r="D77">
        <v>2</v>
      </c>
      <c r="E77">
        <v>0</v>
      </c>
      <c r="F77">
        <v>5.6217999999999997E-2</v>
      </c>
    </row>
    <row r="78" spans="1:6" x14ac:dyDescent="0.2">
      <c r="A78" t="s">
        <v>9</v>
      </c>
      <c r="B78" t="s">
        <v>8</v>
      </c>
      <c r="C78">
        <v>1000</v>
      </c>
      <c r="D78">
        <v>2</v>
      </c>
      <c r="E78">
        <v>30</v>
      </c>
      <c r="F78">
        <v>0.83812600000000004</v>
      </c>
    </row>
    <row r="79" spans="1:6" x14ac:dyDescent="0.2">
      <c r="A79" t="s">
        <v>9</v>
      </c>
      <c r="B79" t="s">
        <v>8</v>
      </c>
      <c r="C79">
        <v>1000</v>
      </c>
      <c r="D79">
        <v>2</v>
      </c>
      <c r="E79">
        <v>60</v>
      </c>
      <c r="F79">
        <v>1.707476</v>
      </c>
    </row>
    <row r="80" spans="1:6" x14ac:dyDescent="0.2">
      <c r="A80" t="s">
        <v>9</v>
      </c>
      <c r="B80" t="s">
        <v>8</v>
      </c>
      <c r="C80">
        <v>1000</v>
      </c>
      <c r="D80">
        <v>2</v>
      </c>
      <c r="E80">
        <v>90</v>
      </c>
      <c r="F80">
        <v>3.2694960000000002</v>
      </c>
    </row>
    <row r="81" spans="1:6" x14ac:dyDescent="0.2">
      <c r="A81" t="s">
        <v>9</v>
      </c>
      <c r="B81" t="s">
        <v>8</v>
      </c>
      <c r="C81">
        <v>1000</v>
      </c>
      <c r="D81">
        <v>2</v>
      </c>
      <c r="E81">
        <v>120</v>
      </c>
      <c r="F81">
        <v>3.7083759999999999</v>
      </c>
    </row>
    <row r="82" spans="1:6" x14ac:dyDescent="0.2">
      <c r="A82" t="s">
        <v>9</v>
      </c>
      <c r="B82" t="s">
        <v>8</v>
      </c>
      <c r="C82">
        <v>1000</v>
      </c>
      <c r="D82">
        <v>2</v>
      </c>
      <c r="E82">
        <v>0</v>
      </c>
      <c r="F82">
        <v>5.7563999999999997E-2</v>
      </c>
    </row>
    <row r="83" spans="1:6" x14ac:dyDescent="0.2">
      <c r="A83" t="s">
        <v>9</v>
      </c>
      <c r="B83" t="s">
        <v>8</v>
      </c>
      <c r="C83">
        <v>1000</v>
      </c>
      <c r="D83">
        <v>2</v>
      </c>
      <c r="E83">
        <v>30</v>
      </c>
      <c r="F83">
        <v>0.86280400000000002</v>
      </c>
    </row>
    <row r="84" spans="1:6" x14ac:dyDescent="0.2">
      <c r="A84" t="s">
        <v>9</v>
      </c>
      <c r="B84" t="s">
        <v>8</v>
      </c>
      <c r="C84">
        <v>1000</v>
      </c>
      <c r="D84">
        <v>2</v>
      </c>
      <c r="E84">
        <v>60</v>
      </c>
      <c r="F84">
        <v>1.5773550000000001</v>
      </c>
    </row>
    <row r="85" spans="1:6" x14ac:dyDescent="0.2">
      <c r="A85" t="s">
        <v>9</v>
      </c>
      <c r="B85" t="s">
        <v>8</v>
      </c>
      <c r="C85">
        <v>1000</v>
      </c>
      <c r="D85">
        <v>2</v>
      </c>
      <c r="E85">
        <v>90</v>
      </c>
      <c r="F85">
        <v>3.2156530000000001</v>
      </c>
    </row>
    <row r="86" spans="1:6" x14ac:dyDescent="0.2">
      <c r="A86" t="s">
        <v>9</v>
      </c>
      <c r="B86" t="s">
        <v>8</v>
      </c>
      <c r="C86">
        <v>1000</v>
      </c>
      <c r="D86">
        <v>2</v>
      </c>
      <c r="E86">
        <v>120</v>
      </c>
      <c r="F86">
        <v>4.116689</v>
      </c>
    </row>
    <row r="87" spans="1:6" x14ac:dyDescent="0.2">
      <c r="A87" t="s">
        <v>9</v>
      </c>
      <c r="B87" t="s">
        <v>8</v>
      </c>
      <c r="C87">
        <v>1000</v>
      </c>
      <c r="D87">
        <v>2</v>
      </c>
      <c r="E87">
        <v>0</v>
      </c>
      <c r="F87">
        <v>5.7563999999999997E-2</v>
      </c>
    </row>
    <row r="88" spans="1:6" x14ac:dyDescent="0.2">
      <c r="A88" t="s">
        <v>9</v>
      </c>
      <c r="B88" t="s">
        <v>8</v>
      </c>
      <c r="C88">
        <v>1000</v>
      </c>
      <c r="D88">
        <v>2</v>
      </c>
      <c r="E88">
        <v>30</v>
      </c>
      <c r="F88">
        <v>0.86639299999999997</v>
      </c>
    </row>
    <row r="89" spans="1:6" x14ac:dyDescent="0.2">
      <c r="A89" t="s">
        <v>9</v>
      </c>
      <c r="B89" t="s">
        <v>8</v>
      </c>
      <c r="C89">
        <v>1000</v>
      </c>
      <c r="D89">
        <v>2</v>
      </c>
      <c r="E89">
        <v>60</v>
      </c>
      <c r="F89">
        <v>1.783755</v>
      </c>
    </row>
    <row r="90" spans="1:6" x14ac:dyDescent="0.2">
      <c r="A90" t="s">
        <v>9</v>
      </c>
      <c r="B90" t="s">
        <v>8</v>
      </c>
      <c r="C90">
        <v>1000</v>
      </c>
      <c r="D90">
        <v>2</v>
      </c>
      <c r="E90">
        <v>90</v>
      </c>
      <c r="F90">
        <v>3.3143660000000001</v>
      </c>
    </row>
    <row r="91" spans="1:6" x14ac:dyDescent="0.2">
      <c r="A91" t="s">
        <v>9</v>
      </c>
      <c r="B91" t="s">
        <v>8</v>
      </c>
      <c r="C91">
        <v>1000</v>
      </c>
      <c r="D91">
        <v>2</v>
      </c>
      <c r="E91">
        <v>120</v>
      </c>
      <c r="F91">
        <v>4.2243760000000004</v>
      </c>
    </row>
    <row r="92" spans="1:6" x14ac:dyDescent="0.2">
      <c r="A92" t="s">
        <v>10</v>
      </c>
      <c r="B92" t="s">
        <v>8</v>
      </c>
      <c r="C92">
        <v>1000</v>
      </c>
      <c r="D92">
        <v>2</v>
      </c>
      <c r="E92">
        <v>0</v>
      </c>
      <c r="F92">
        <v>1.029E-3</v>
      </c>
    </row>
    <row r="93" spans="1:6" x14ac:dyDescent="0.2">
      <c r="A93" t="s">
        <v>10</v>
      </c>
      <c r="B93" t="s">
        <v>8</v>
      </c>
      <c r="C93">
        <v>1000</v>
      </c>
      <c r="D93">
        <v>2</v>
      </c>
      <c r="E93">
        <v>30</v>
      </c>
      <c r="F93">
        <v>0.426672</v>
      </c>
    </row>
    <row r="94" spans="1:6" x14ac:dyDescent="0.2">
      <c r="A94" t="s">
        <v>10</v>
      </c>
      <c r="B94" t="s">
        <v>8</v>
      </c>
      <c r="C94">
        <v>1000</v>
      </c>
      <c r="D94">
        <v>2</v>
      </c>
      <c r="E94">
        <v>60</v>
      </c>
      <c r="F94">
        <v>1.649146</v>
      </c>
    </row>
    <row r="95" spans="1:6" x14ac:dyDescent="0.2">
      <c r="A95" t="s">
        <v>10</v>
      </c>
      <c r="B95" t="s">
        <v>8</v>
      </c>
      <c r="C95">
        <v>1000</v>
      </c>
      <c r="D95">
        <v>2</v>
      </c>
      <c r="E95">
        <v>90</v>
      </c>
      <c r="F95">
        <v>2.5426099999999998</v>
      </c>
    </row>
    <row r="96" spans="1:6" x14ac:dyDescent="0.2">
      <c r="A96" t="s">
        <v>10</v>
      </c>
      <c r="B96" t="s">
        <v>8</v>
      </c>
      <c r="C96">
        <v>1000</v>
      </c>
      <c r="D96">
        <v>2</v>
      </c>
      <c r="E96">
        <v>120</v>
      </c>
      <c r="F96">
        <v>3.5423589999999998</v>
      </c>
    </row>
    <row r="97" spans="1:6" x14ac:dyDescent="0.2">
      <c r="A97" t="s">
        <v>10</v>
      </c>
      <c r="B97" t="s">
        <v>8</v>
      </c>
      <c r="C97">
        <v>1000</v>
      </c>
      <c r="D97">
        <v>2</v>
      </c>
      <c r="E97">
        <v>0</v>
      </c>
      <c r="F97">
        <v>-1.66E-3</v>
      </c>
    </row>
    <row r="98" spans="1:6" x14ac:dyDescent="0.2">
      <c r="A98" t="s">
        <v>10</v>
      </c>
      <c r="B98" t="s">
        <v>8</v>
      </c>
      <c r="C98">
        <v>1000</v>
      </c>
      <c r="D98">
        <v>2</v>
      </c>
      <c r="E98">
        <v>30</v>
      </c>
      <c r="F98">
        <v>0.47378500000000001</v>
      </c>
    </row>
    <row r="99" spans="1:6" x14ac:dyDescent="0.2">
      <c r="A99" t="s">
        <v>10</v>
      </c>
      <c r="B99" t="s">
        <v>8</v>
      </c>
      <c r="C99">
        <v>1000</v>
      </c>
      <c r="D99">
        <v>2</v>
      </c>
      <c r="E99">
        <v>60</v>
      </c>
      <c r="F99">
        <v>1.626711</v>
      </c>
    </row>
    <row r="100" spans="1:6" x14ac:dyDescent="0.2">
      <c r="A100" t="s">
        <v>10</v>
      </c>
      <c r="B100" t="s">
        <v>8</v>
      </c>
      <c r="C100">
        <v>1000</v>
      </c>
      <c r="D100">
        <v>2</v>
      </c>
      <c r="E100">
        <v>90</v>
      </c>
      <c r="F100">
        <v>2.596454</v>
      </c>
    </row>
    <row r="101" spans="1:6" x14ac:dyDescent="0.2">
      <c r="A101" t="s">
        <v>10</v>
      </c>
      <c r="B101" t="s">
        <v>8</v>
      </c>
      <c r="C101">
        <v>1000</v>
      </c>
      <c r="D101">
        <v>2</v>
      </c>
      <c r="E101">
        <v>120</v>
      </c>
      <c r="F101">
        <v>3.6500460000000001</v>
      </c>
    </row>
    <row r="102" spans="1:6" x14ac:dyDescent="0.2">
      <c r="A102" t="s">
        <v>10</v>
      </c>
      <c r="B102" t="s">
        <v>8</v>
      </c>
      <c r="C102">
        <v>1000</v>
      </c>
      <c r="D102">
        <v>2</v>
      </c>
      <c r="E102">
        <v>0</v>
      </c>
      <c r="F102">
        <v>-3.2000000000000003E-4</v>
      </c>
    </row>
    <row r="103" spans="1:6" x14ac:dyDescent="0.2">
      <c r="A103" t="s">
        <v>10</v>
      </c>
      <c r="B103" t="s">
        <v>8</v>
      </c>
      <c r="C103">
        <v>1000</v>
      </c>
      <c r="D103">
        <v>2</v>
      </c>
      <c r="E103">
        <v>30</v>
      </c>
      <c r="F103">
        <v>0.47154200000000002</v>
      </c>
    </row>
    <row r="104" spans="1:6" x14ac:dyDescent="0.2">
      <c r="A104" t="s">
        <v>10</v>
      </c>
      <c r="B104" t="s">
        <v>8</v>
      </c>
      <c r="C104">
        <v>1000</v>
      </c>
      <c r="D104">
        <v>2</v>
      </c>
      <c r="E104">
        <v>60</v>
      </c>
      <c r="F104">
        <v>1.6446590000000001</v>
      </c>
    </row>
    <row r="105" spans="1:6" x14ac:dyDescent="0.2">
      <c r="A105" t="s">
        <v>10</v>
      </c>
      <c r="B105" t="s">
        <v>8</v>
      </c>
      <c r="C105">
        <v>1000</v>
      </c>
      <c r="D105">
        <v>2</v>
      </c>
      <c r="E105">
        <v>90</v>
      </c>
      <c r="F105">
        <v>2.6592709999999999</v>
      </c>
    </row>
    <row r="106" spans="1:6" x14ac:dyDescent="0.2">
      <c r="A106" t="s">
        <v>10</v>
      </c>
      <c r="B106" t="s">
        <v>8</v>
      </c>
      <c r="C106">
        <v>1000</v>
      </c>
      <c r="D106">
        <v>2</v>
      </c>
      <c r="E106">
        <v>120</v>
      </c>
      <c r="F106">
        <v>3.632098</v>
      </c>
    </row>
    <row r="107" spans="1:6" x14ac:dyDescent="0.2">
      <c r="A107" t="s">
        <v>11</v>
      </c>
      <c r="B107" t="s">
        <v>8</v>
      </c>
      <c r="C107">
        <v>0</v>
      </c>
      <c r="D107">
        <v>2</v>
      </c>
      <c r="E107">
        <v>0</v>
      </c>
      <c r="F107">
        <v>-7.4999999999999997E-3</v>
      </c>
    </row>
    <row r="108" spans="1:6" x14ac:dyDescent="0.2">
      <c r="A108" t="s">
        <v>11</v>
      </c>
      <c r="B108" t="s">
        <v>8</v>
      </c>
      <c r="C108">
        <v>0</v>
      </c>
      <c r="D108">
        <v>2</v>
      </c>
      <c r="E108">
        <v>30</v>
      </c>
      <c r="F108">
        <v>0.35398400000000002</v>
      </c>
    </row>
    <row r="109" spans="1:6" x14ac:dyDescent="0.2">
      <c r="A109" t="s">
        <v>11</v>
      </c>
      <c r="B109" t="s">
        <v>8</v>
      </c>
      <c r="C109">
        <v>0</v>
      </c>
      <c r="D109">
        <v>2</v>
      </c>
      <c r="E109">
        <v>60</v>
      </c>
      <c r="F109">
        <v>1.2453209999999999</v>
      </c>
    </row>
    <row r="110" spans="1:6" x14ac:dyDescent="0.2">
      <c r="A110" t="s">
        <v>11</v>
      </c>
      <c r="B110" t="s">
        <v>8</v>
      </c>
      <c r="C110">
        <v>0</v>
      </c>
      <c r="D110">
        <v>2</v>
      </c>
      <c r="E110">
        <v>90</v>
      </c>
      <c r="F110">
        <v>1.9503330000000001</v>
      </c>
    </row>
    <row r="111" spans="1:6" x14ac:dyDescent="0.2">
      <c r="A111" t="s">
        <v>11</v>
      </c>
      <c r="B111" t="s">
        <v>8</v>
      </c>
      <c r="C111">
        <v>0</v>
      </c>
      <c r="D111">
        <v>2</v>
      </c>
      <c r="E111">
        <v>120</v>
      </c>
      <c r="F111">
        <v>2.9725160000000002</v>
      </c>
    </row>
    <row r="112" spans="1:6" x14ac:dyDescent="0.2">
      <c r="A112" t="s">
        <v>11</v>
      </c>
      <c r="B112" t="s">
        <v>8</v>
      </c>
      <c r="C112">
        <v>0</v>
      </c>
      <c r="D112">
        <v>2</v>
      </c>
      <c r="E112">
        <v>0</v>
      </c>
      <c r="F112">
        <v>-9.7400000000000004E-3</v>
      </c>
    </row>
    <row r="113" spans="1:6" x14ac:dyDescent="0.2">
      <c r="A113" t="s">
        <v>11</v>
      </c>
      <c r="B113" t="s">
        <v>8</v>
      </c>
      <c r="C113">
        <v>0</v>
      </c>
      <c r="D113">
        <v>2</v>
      </c>
      <c r="E113">
        <v>30</v>
      </c>
      <c r="F113">
        <v>0.35218899999999997</v>
      </c>
    </row>
    <row r="114" spans="1:6" x14ac:dyDescent="0.2">
      <c r="A114" t="s">
        <v>11</v>
      </c>
      <c r="B114" t="s">
        <v>8</v>
      </c>
      <c r="C114">
        <v>0</v>
      </c>
      <c r="D114">
        <v>2</v>
      </c>
      <c r="E114">
        <v>60</v>
      </c>
      <c r="F114">
        <v>1.344033</v>
      </c>
    </row>
    <row r="115" spans="1:6" x14ac:dyDescent="0.2">
      <c r="A115" t="s">
        <v>11</v>
      </c>
      <c r="B115" t="s">
        <v>8</v>
      </c>
      <c r="C115">
        <v>0</v>
      </c>
      <c r="D115">
        <v>2</v>
      </c>
      <c r="E115">
        <v>90</v>
      </c>
      <c r="F115">
        <v>2.080454</v>
      </c>
    </row>
    <row r="116" spans="1:6" x14ac:dyDescent="0.2">
      <c r="A116" t="s">
        <v>11</v>
      </c>
      <c r="B116" t="s">
        <v>8</v>
      </c>
      <c r="C116">
        <v>0</v>
      </c>
      <c r="D116">
        <v>2</v>
      </c>
      <c r="E116">
        <v>120</v>
      </c>
      <c r="F116">
        <v>2.999438</v>
      </c>
    </row>
    <row r="117" spans="1:6" x14ac:dyDescent="0.2">
      <c r="A117" t="s">
        <v>11</v>
      </c>
      <c r="B117" t="s">
        <v>8</v>
      </c>
      <c r="C117">
        <v>0</v>
      </c>
      <c r="D117">
        <v>2</v>
      </c>
      <c r="E117">
        <v>0</v>
      </c>
      <c r="F117">
        <v>-1.3780000000000001E-2</v>
      </c>
    </row>
    <row r="118" spans="1:6" x14ac:dyDescent="0.2">
      <c r="A118" t="s">
        <v>11</v>
      </c>
      <c r="B118" t="s">
        <v>8</v>
      </c>
      <c r="C118">
        <v>0</v>
      </c>
      <c r="D118">
        <v>2</v>
      </c>
      <c r="E118">
        <v>30</v>
      </c>
      <c r="F118">
        <v>0.35129100000000002</v>
      </c>
    </row>
    <row r="119" spans="1:6" x14ac:dyDescent="0.2">
      <c r="A119" t="s">
        <v>11</v>
      </c>
      <c r="B119" t="s">
        <v>8</v>
      </c>
      <c r="C119">
        <v>0</v>
      </c>
      <c r="D119">
        <v>2</v>
      </c>
      <c r="E119">
        <v>60</v>
      </c>
      <c r="F119">
        <v>1.308138</v>
      </c>
    </row>
    <row r="120" spans="1:6" x14ac:dyDescent="0.2">
      <c r="A120" t="s">
        <v>11</v>
      </c>
      <c r="B120" t="s">
        <v>8</v>
      </c>
      <c r="C120">
        <v>0</v>
      </c>
      <c r="D120">
        <v>2</v>
      </c>
      <c r="E120">
        <v>90</v>
      </c>
      <c r="F120">
        <v>2.0714800000000002</v>
      </c>
    </row>
    <row r="121" spans="1:6" x14ac:dyDescent="0.2">
      <c r="A121" t="s">
        <v>11</v>
      </c>
      <c r="B121" t="s">
        <v>8</v>
      </c>
      <c r="C121">
        <v>0</v>
      </c>
      <c r="D121">
        <v>2</v>
      </c>
      <c r="E121">
        <v>120</v>
      </c>
      <c r="F121">
        <v>2.9725160000000002</v>
      </c>
    </row>
    <row r="122" spans="1:6" x14ac:dyDescent="0.2">
      <c r="A122" t="s">
        <v>5</v>
      </c>
      <c r="B122" t="s">
        <v>8</v>
      </c>
      <c r="C122">
        <v>1000</v>
      </c>
      <c r="D122">
        <v>3</v>
      </c>
      <c r="E122">
        <v>0</v>
      </c>
      <c r="F122">
        <v>5.9684000000000001E-2</v>
      </c>
    </row>
    <row r="123" spans="1:6" x14ac:dyDescent="0.2">
      <c r="A123" t="s">
        <v>5</v>
      </c>
      <c r="B123" t="s">
        <v>8</v>
      </c>
      <c r="C123">
        <v>1000</v>
      </c>
      <c r="D123">
        <v>3</v>
      </c>
      <c r="E123">
        <v>30</v>
      </c>
      <c r="F123">
        <v>0.52172799999999997</v>
      </c>
    </row>
    <row r="124" spans="1:6" x14ac:dyDescent="0.2">
      <c r="A124" t="s">
        <v>5</v>
      </c>
      <c r="B124" t="s">
        <v>8</v>
      </c>
      <c r="C124">
        <v>1000</v>
      </c>
      <c r="D124">
        <v>3</v>
      </c>
      <c r="E124">
        <v>60</v>
      </c>
      <c r="F124">
        <v>1.0385249999999999</v>
      </c>
    </row>
    <row r="125" spans="1:6" x14ac:dyDescent="0.2">
      <c r="A125" t="s">
        <v>5</v>
      </c>
      <c r="B125" t="s">
        <v>8</v>
      </c>
      <c r="C125">
        <v>1000</v>
      </c>
      <c r="D125">
        <v>3</v>
      </c>
      <c r="E125">
        <v>90</v>
      </c>
      <c r="F125">
        <v>1.6674819999999999</v>
      </c>
    </row>
    <row r="126" spans="1:6" x14ac:dyDescent="0.2">
      <c r="A126" t="s">
        <v>5</v>
      </c>
      <c r="B126" t="s">
        <v>8</v>
      </c>
      <c r="C126">
        <v>1000</v>
      </c>
      <c r="D126">
        <v>3</v>
      </c>
      <c r="E126">
        <v>120</v>
      </c>
      <c r="F126">
        <v>1.981115</v>
      </c>
    </row>
    <row r="127" spans="1:6" x14ac:dyDescent="0.2">
      <c r="A127" t="s">
        <v>5</v>
      </c>
      <c r="B127" t="s">
        <v>8</v>
      </c>
      <c r="C127">
        <v>1000</v>
      </c>
      <c r="D127">
        <v>3</v>
      </c>
      <c r="E127">
        <v>0</v>
      </c>
      <c r="F127">
        <v>4.3889999999999998E-2</v>
      </c>
    </row>
    <row r="128" spans="1:6" x14ac:dyDescent="0.2">
      <c r="A128" t="s">
        <v>5</v>
      </c>
      <c r="B128" t="s">
        <v>8</v>
      </c>
      <c r="C128">
        <v>1000</v>
      </c>
      <c r="D128">
        <v>3</v>
      </c>
      <c r="E128">
        <v>30</v>
      </c>
      <c r="F128">
        <v>0.47434500000000002</v>
      </c>
    </row>
    <row r="129" spans="1:6" x14ac:dyDescent="0.2">
      <c r="A129" t="s">
        <v>5</v>
      </c>
      <c r="B129" t="s">
        <v>8</v>
      </c>
      <c r="C129">
        <v>1000</v>
      </c>
      <c r="D129">
        <v>3</v>
      </c>
      <c r="E129">
        <v>60</v>
      </c>
      <c r="F129">
        <v>1.0249870000000001</v>
      </c>
    </row>
    <row r="130" spans="1:6" x14ac:dyDescent="0.2">
      <c r="A130" t="s">
        <v>5</v>
      </c>
      <c r="B130" t="s">
        <v>8</v>
      </c>
      <c r="C130">
        <v>1000</v>
      </c>
      <c r="D130">
        <v>3</v>
      </c>
      <c r="E130">
        <v>90</v>
      </c>
      <c r="F130">
        <v>1.401233</v>
      </c>
    </row>
    <row r="131" spans="1:6" x14ac:dyDescent="0.2">
      <c r="A131" t="s">
        <v>5</v>
      </c>
      <c r="B131" t="s">
        <v>8</v>
      </c>
      <c r="C131">
        <v>1000</v>
      </c>
      <c r="D131">
        <v>3</v>
      </c>
      <c r="E131">
        <v>120</v>
      </c>
      <c r="F131">
        <v>1.778043</v>
      </c>
    </row>
    <row r="132" spans="1:6" x14ac:dyDescent="0.2">
      <c r="A132" t="s">
        <v>5</v>
      </c>
      <c r="B132" t="s">
        <v>8</v>
      </c>
      <c r="C132">
        <v>1000</v>
      </c>
      <c r="D132">
        <v>3</v>
      </c>
      <c r="E132">
        <v>0</v>
      </c>
      <c r="F132">
        <v>4.8854000000000002E-2</v>
      </c>
    </row>
    <row r="133" spans="1:6" x14ac:dyDescent="0.2">
      <c r="A133" t="s">
        <v>5</v>
      </c>
      <c r="B133" t="s">
        <v>8</v>
      </c>
      <c r="C133">
        <v>1000</v>
      </c>
      <c r="D133">
        <v>3</v>
      </c>
      <c r="E133">
        <v>30</v>
      </c>
      <c r="F133">
        <v>0.46080700000000002</v>
      </c>
    </row>
    <row r="134" spans="1:6" x14ac:dyDescent="0.2">
      <c r="A134" t="s">
        <v>5</v>
      </c>
      <c r="B134" t="s">
        <v>8</v>
      </c>
      <c r="C134">
        <v>1000</v>
      </c>
      <c r="D134">
        <v>3</v>
      </c>
      <c r="E134">
        <v>60</v>
      </c>
      <c r="F134">
        <v>1.065601</v>
      </c>
    </row>
    <row r="135" spans="1:6" x14ac:dyDescent="0.2">
      <c r="A135" t="s">
        <v>5</v>
      </c>
      <c r="B135" t="s">
        <v>8</v>
      </c>
      <c r="C135">
        <v>1000</v>
      </c>
      <c r="D135">
        <v>3</v>
      </c>
      <c r="E135">
        <v>90</v>
      </c>
      <c r="F135">
        <v>1.477949</v>
      </c>
    </row>
    <row r="136" spans="1:6" x14ac:dyDescent="0.2">
      <c r="A136" t="s">
        <v>5</v>
      </c>
      <c r="B136" t="s">
        <v>8</v>
      </c>
      <c r="C136">
        <v>1000</v>
      </c>
      <c r="D136">
        <v>3</v>
      </c>
      <c r="E136">
        <v>120</v>
      </c>
      <c r="F136">
        <v>1.6832769999999999</v>
      </c>
    </row>
    <row r="137" spans="1:6" x14ac:dyDescent="0.2">
      <c r="A137" t="s">
        <v>9</v>
      </c>
      <c r="B137" t="s">
        <v>8</v>
      </c>
      <c r="C137">
        <v>1000</v>
      </c>
      <c r="D137">
        <v>3</v>
      </c>
      <c r="E137">
        <v>0</v>
      </c>
      <c r="F137">
        <v>3.8926000000000002E-2</v>
      </c>
    </row>
    <row r="138" spans="1:6" x14ac:dyDescent="0.2">
      <c r="A138" t="s">
        <v>9</v>
      </c>
      <c r="B138" t="s">
        <v>8</v>
      </c>
      <c r="C138">
        <v>1000</v>
      </c>
      <c r="D138">
        <v>3</v>
      </c>
      <c r="E138">
        <v>30</v>
      </c>
      <c r="F138">
        <v>0.87191399999999997</v>
      </c>
    </row>
    <row r="139" spans="1:6" x14ac:dyDescent="0.2">
      <c r="A139" t="s">
        <v>9</v>
      </c>
      <c r="B139" t="s">
        <v>8</v>
      </c>
      <c r="C139">
        <v>1000</v>
      </c>
      <c r="D139">
        <v>3</v>
      </c>
      <c r="E139">
        <v>60</v>
      </c>
      <c r="F139">
        <v>1.864349</v>
      </c>
    </row>
    <row r="140" spans="1:6" x14ac:dyDescent="0.2">
      <c r="A140" t="s">
        <v>9</v>
      </c>
      <c r="B140" t="s">
        <v>8</v>
      </c>
      <c r="C140">
        <v>1000</v>
      </c>
      <c r="D140">
        <v>3</v>
      </c>
      <c r="E140">
        <v>90</v>
      </c>
      <c r="F140">
        <v>3.061906</v>
      </c>
    </row>
    <row r="141" spans="1:6" x14ac:dyDescent="0.2">
      <c r="A141" t="s">
        <v>9</v>
      </c>
      <c r="B141" t="s">
        <v>8</v>
      </c>
      <c r="C141">
        <v>1000</v>
      </c>
      <c r="D141">
        <v>3</v>
      </c>
      <c r="E141">
        <v>120</v>
      </c>
      <c r="F141">
        <v>4.0524430000000002</v>
      </c>
    </row>
    <row r="142" spans="1:6" x14ac:dyDescent="0.2">
      <c r="A142" t="s">
        <v>9</v>
      </c>
      <c r="B142" t="s">
        <v>8</v>
      </c>
      <c r="C142">
        <v>1000</v>
      </c>
      <c r="D142">
        <v>3</v>
      </c>
      <c r="E142">
        <v>0</v>
      </c>
      <c r="F142">
        <v>6.6002000000000005E-2</v>
      </c>
    </row>
    <row r="143" spans="1:6" x14ac:dyDescent="0.2">
      <c r="A143" t="s">
        <v>9</v>
      </c>
      <c r="B143" t="s">
        <v>8</v>
      </c>
      <c r="C143">
        <v>1000</v>
      </c>
      <c r="D143">
        <v>3</v>
      </c>
      <c r="E143">
        <v>30</v>
      </c>
      <c r="F143">
        <v>0.87597499999999995</v>
      </c>
    </row>
    <row r="144" spans="1:6" x14ac:dyDescent="0.2">
      <c r="A144" t="s">
        <v>9</v>
      </c>
      <c r="B144" t="s">
        <v>8</v>
      </c>
      <c r="C144">
        <v>1000</v>
      </c>
      <c r="D144">
        <v>3</v>
      </c>
      <c r="E144">
        <v>60</v>
      </c>
      <c r="F144">
        <v>1.895937</v>
      </c>
    </row>
    <row r="145" spans="1:6" x14ac:dyDescent="0.2">
      <c r="A145" t="s">
        <v>9</v>
      </c>
      <c r="B145" t="s">
        <v>8</v>
      </c>
      <c r="C145">
        <v>1000</v>
      </c>
      <c r="D145">
        <v>3</v>
      </c>
      <c r="E145">
        <v>90</v>
      </c>
      <c r="F145">
        <v>3.120571</v>
      </c>
    </row>
    <row r="146" spans="1:6" x14ac:dyDescent="0.2">
      <c r="A146" t="s">
        <v>9</v>
      </c>
      <c r="B146" t="s">
        <v>8</v>
      </c>
      <c r="C146">
        <v>1000</v>
      </c>
      <c r="D146">
        <v>3</v>
      </c>
      <c r="E146">
        <v>120</v>
      </c>
      <c r="F146">
        <v>4.1201340000000002</v>
      </c>
    </row>
    <row r="147" spans="1:6" x14ac:dyDescent="0.2">
      <c r="A147" t="s">
        <v>9</v>
      </c>
      <c r="B147" t="s">
        <v>8</v>
      </c>
      <c r="C147">
        <v>1000</v>
      </c>
      <c r="D147">
        <v>3</v>
      </c>
      <c r="E147">
        <v>0</v>
      </c>
      <c r="F147">
        <v>5.3817999999999998E-2</v>
      </c>
    </row>
    <row r="148" spans="1:6" x14ac:dyDescent="0.2">
      <c r="A148" t="s">
        <v>9</v>
      </c>
      <c r="B148" t="s">
        <v>8</v>
      </c>
      <c r="C148">
        <v>1000</v>
      </c>
      <c r="D148">
        <v>3</v>
      </c>
      <c r="E148">
        <v>30</v>
      </c>
      <c r="F148">
        <v>0.87868299999999999</v>
      </c>
    </row>
    <row r="149" spans="1:6" x14ac:dyDescent="0.2">
      <c r="A149" t="s">
        <v>9</v>
      </c>
      <c r="B149" t="s">
        <v>8</v>
      </c>
      <c r="C149">
        <v>1000</v>
      </c>
      <c r="D149">
        <v>3</v>
      </c>
      <c r="E149">
        <v>60</v>
      </c>
      <c r="F149">
        <v>1.864349</v>
      </c>
    </row>
    <row r="150" spans="1:6" x14ac:dyDescent="0.2">
      <c r="A150" t="s">
        <v>9</v>
      </c>
      <c r="B150" t="s">
        <v>8</v>
      </c>
      <c r="C150">
        <v>1000</v>
      </c>
      <c r="D150">
        <v>3</v>
      </c>
      <c r="E150">
        <v>90</v>
      </c>
      <c r="F150">
        <v>3.003241</v>
      </c>
    </row>
    <row r="151" spans="1:6" x14ac:dyDescent="0.2">
      <c r="A151" t="s">
        <v>9</v>
      </c>
      <c r="B151" t="s">
        <v>8</v>
      </c>
      <c r="C151">
        <v>1000</v>
      </c>
      <c r="D151">
        <v>3</v>
      </c>
      <c r="E151">
        <v>120</v>
      </c>
      <c r="F151">
        <v>4.1065959999999997</v>
      </c>
    </row>
    <row r="152" spans="1:6" x14ac:dyDescent="0.2">
      <c r="A152" t="s">
        <v>10</v>
      </c>
      <c r="B152" t="s">
        <v>8</v>
      </c>
      <c r="C152">
        <v>1000</v>
      </c>
      <c r="D152">
        <v>3</v>
      </c>
      <c r="E152">
        <v>0</v>
      </c>
      <c r="F152">
        <v>9.5930000000000008E-3</v>
      </c>
    </row>
    <row r="153" spans="1:6" x14ac:dyDescent="0.2">
      <c r="A153" t="s">
        <v>10</v>
      </c>
      <c r="B153" t="s">
        <v>8</v>
      </c>
      <c r="C153">
        <v>1000</v>
      </c>
      <c r="D153">
        <v>3</v>
      </c>
      <c r="E153">
        <v>30</v>
      </c>
      <c r="F153">
        <v>0.474796</v>
      </c>
    </row>
    <row r="154" spans="1:6" x14ac:dyDescent="0.2">
      <c r="A154" t="s">
        <v>10</v>
      </c>
      <c r="B154" t="s">
        <v>8</v>
      </c>
      <c r="C154">
        <v>1000</v>
      </c>
      <c r="D154">
        <v>3</v>
      </c>
      <c r="E154">
        <v>60</v>
      </c>
      <c r="F154">
        <v>1.557485</v>
      </c>
    </row>
    <row r="155" spans="1:6" x14ac:dyDescent="0.2">
      <c r="A155" t="s">
        <v>10</v>
      </c>
      <c r="B155" t="s">
        <v>8</v>
      </c>
      <c r="C155">
        <v>1000</v>
      </c>
      <c r="D155">
        <v>3</v>
      </c>
      <c r="E155">
        <v>90</v>
      </c>
      <c r="F155">
        <v>2.3218230000000002</v>
      </c>
    </row>
    <row r="156" spans="1:6" x14ac:dyDescent="0.2">
      <c r="A156" t="s">
        <v>10</v>
      </c>
      <c r="B156" t="s">
        <v>8</v>
      </c>
      <c r="C156">
        <v>1000</v>
      </c>
      <c r="D156">
        <v>3</v>
      </c>
      <c r="E156">
        <v>120</v>
      </c>
      <c r="F156">
        <v>3.3213859999999999</v>
      </c>
    </row>
    <row r="157" spans="1:6" x14ac:dyDescent="0.2">
      <c r="A157" t="s">
        <v>10</v>
      </c>
      <c r="B157" t="s">
        <v>8</v>
      </c>
      <c r="C157">
        <v>1000</v>
      </c>
      <c r="D157">
        <v>3</v>
      </c>
      <c r="E157">
        <v>0</v>
      </c>
      <c r="F157">
        <v>5.5319999999999996E-3</v>
      </c>
    </row>
    <row r="158" spans="1:6" x14ac:dyDescent="0.2">
      <c r="A158" t="s">
        <v>10</v>
      </c>
      <c r="B158" t="s">
        <v>8</v>
      </c>
      <c r="C158">
        <v>1000</v>
      </c>
      <c r="D158">
        <v>3</v>
      </c>
      <c r="E158">
        <v>30</v>
      </c>
      <c r="F158">
        <v>0.51360499999999998</v>
      </c>
    </row>
    <row r="159" spans="1:6" x14ac:dyDescent="0.2">
      <c r="A159" t="s">
        <v>10</v>
      </c>
      <c r="B159" t="s">
        <v>8</v>
      </c>
      <c r="C159">
        <v>1000</v>
      </c>
      <c r="D159">
        <v>3</v>
      </c>
      <c r="E159">
        <v>60</v>
      </c>
      <c r="F159">
        <v>1.5213829999999999</v>
      </c>
    </row>
    <row r="160" spans="1:6" x14ac:dyDescent="0.2">
      <c r="A160" t="s">
        <v>10</v>
      </c>
      <c r="B160" t="s">
        <v>8</v>
      </c>
      <c r="C160">
        <v>1000</v>
      </c>
      <c r="D160">
        <v>3</v>
      </c>
      <c r="E160">
        <v>90</v>
      </c>
      <c r="F160">
        <v>2.4572039999999999</v>
      </c>
    </row>
    <row r="161" spans="1:6" x14ac:dyDescent="0.2">
      <c r="A161" t="s">
        <v>10</v>
      </c>
      <c r="B161" t="s">
        <v>8</v>
      </c>
      <c r="C161">
        <v>1000</v>
      </c>
      <c r="D161">
        <v>3</v>
      </c>
      <c r="E161">
        <v>120</v>
      </c>
      <c r="F161">
        <v>3.2717459999999998</v>
      </c>
    </row>
    <row r="162" spans="1:6" x14ac:dyDescent="0.2">
      <c r="A162" t="s">
        <v>10</v>
      </c>
      <c r="B162" t="s">
        <v>8</v>
      </c>
      <c r="C162">
        <v>1000</v>
      </c>
      <c r="D162">
        <v>3</v>
      </c>
      <c r="E162">
        <v>0</v>
      </c>
      <c r="F162">
        <v>5.9829999999999996E-3</v>
      </c>
    </row>
    <row r="163" spans="1:6" x14ac:dyDescent="0.2">
      <c r="A163" t="s">
        <v>10</v>
      </c>
      <c r="B163" t="s">
        <v>8</v>
      </c>
      <c r="C163">
        <v>1000</v>
      </c>
      <c r="D163">
        <v>3</v>
      </c>
      <c r="E163">
        <v>30</v>
      </c>
      <c r="F163">
        <v>0.455843</v>
      </c>
    </row>
    <row r="164" spans="1:6" x14ac:dyDescent="0.2">
      <c r="A164" t="s">
        <v>10</v>
      </c>
      <c r="B164" t="s">
        <v>8</v>
      </c>
      <c r="C164">
        <v>1000</v>
      </c>
      <c r="D164">
        <v>3</v>
      </c>
      <c r="E164">
        <v>60</v>
      </c>
      <c r="F164">
        <v>1.4446680000000001</v>
      </c>
    </row>
    <row r="165" spans="1:6" x14ac:dyDescent="0.2">
      <c r="A165" t="s">
        <v>10</v>
      </c>
      <c r="B165" t="s">
        <v>8</v>
      </c>
      <c r="C165">
        <v>1000</v>
      </c>
      <c r="D165">
        <v>3</v>
      </c>
      <c r="E165">
        <v>90</v>
      </c>
      <c r="F165">
        <v>2.5609959999999998</v>
      </c>
    </row>
    <row r="166" spans="1:6" x14ac:dyDescent="0.2">
      <c r="A166" t="s">
        <v>10</v>
      </c>
      <c r="B166" t="s">
        <v>8</v>
      </c>
      <c r="C166">
        <v>1000</v>
      </c>
      <c r="D166">
        <v>3</v>
      </c>
      <c r="E166">
        <v>120</v>
      </c>
      <c r="F166">
        <v>3.3800509999999999</v>
      </c>
    </row>
    <row r="167" spans="1:6" x14ac:dyDescent="0.2">
      <c r="A167" t="s">
        <v>11</v>
      </c>
      <c r="B167" t="s">
        <v>8</v>
      </c>
      <c r="C167">
        <v>0</v>
      </c>
      <c r="D167">
        <v>3</v>
      </c>
      <c r="E167">
        <v>0</v>
      </c>
      <c r="F167">
        <v>-8.4600000000000005E-3</v>
      </c>
    </row>
    <row r="168" spans="1:6" x14ac:dyDescent="0.2">
      <c r="A168" t="s">
        <v>11</v>
      </c>
      <c r="B168" t="s">
        <v>8</v>
      </c>
      <c r="C168">
        <v>0</v>
      </c>
      <c r="D168">
        <v>3</v>
      </c>
      <c r="E168">
        <v>30</v>
      </c>
      <c r="F168">
        <v>0.36874800000000002</v>
      </c>
    </row>
    <row r="169" spans="1:6" x14ac:dyDescent="0.2">
      <c r="A169" t="s">
        <v>11</v>
      </c>
      <c r="B169" t="s">
        <v>8</v>
      </c>
      <c r="C169">
        <v>0</v>
      </c>
      <c r="D169">
        <v>3</v>
      </c>
      <c r="E169">
        <v>60</v>
      </c>
      <c r="F169">
        <v>1.354414</v>
      </c>
    </row>
    <row r="170" spans="1:6" x14ac:dyDescent="0.2">
      <c r="A170" t="s">
        <v>11</v>
      </c>
      <c r="B170" t="s">
        <v>8</v>
      </c>
      <c r="C170">
        <v>0</v>
      </c>
      <c r="D170">
        <v>3</v>
      </c>
      <c r="E170">
        <v>90</v>
      </c>
      <c r="F170">
        <v>2.1548539999999998</v>
      </c>
    </row>
    <row r="171" spans="1:6" x14ac:dyDescent="0.2">
      <c r="A171" t="s">
        <v>11</v>
      </c>
      <c r="B171" t="s">
        <v>8</v>
      </c>
      <c r="C171">
        <v>0</v>
      </c>
      <c r="D171">
        <v>3</v>
      </c>
      <c r="E171">
        <v>120</v>
      </c>
      <c r="F171">
        <v>3.2491829999999999</v>
      </c>
    </row>
    <row r="172" spans="1:6" x14ac:dyDescent="0.2">
      <c r="A172" t="s">
        <v>11</v>
      </c>
      <c r="B172" t="s">
        <v>8</v>
      </c>
      <c r="C172">
        <v>0</v>
      </c>
      <c r="D172">
        <v>3</v>
      </c>
      <c r="E172">
        <v>0</v>
      </c>
      <c r="F172">
        <v>-3.49E-3</v>
      </c>
    </row>
    <row r="173" spans="1:6" x14ac:dyDescent="0.2">
      <c r="A173" t="s">
        <v>11</v>
      </c>
      <c r="B173" t="s">
        <v>8</v>
      </c>
      <c r="C173">
        <v>0</v>
      </c>
      <c r="D173">
        <v>3</v>
      </c>
      <c r="E173">
        <v>30</v>
      </c>
      <c r="F173">
        <v>0.37822499999999998</v>
      </c>
    </row>
    <row r="174" spans="1:6" x14ac:dyDescent="0.2">
      <c r="A174" t="s">
        <v>11</v>
      </c>
      <c r="B174" t="s">
        <v>8</v>
      </c>
      <c r="C174">
        <v>0</v>
      </c>
      <c r="D174">
        <v>3</v>
      </c>
      <c r="E174">
        <v>60</v>
      </c>
      <c r="F174">
        <v>1.3183119999999999</v>
      </c>
    </row>
    <row r="175" spans="1:6" x14ac:dyDescent="0.2">
      <c r="A175" t="s">
        <v>11</v>
      </c>
      <c r="B175" t="s">
        <v>8</v>
      </c>
      <c r="C175">
        <v>0</v>
      </c>
      <c r="D175">
        <v>3</v>
      </c>
      <c r="E175">
        <v>90</v>
      </c>
      <c r="F175">
        <v>2.1774170000000002</v>
      </c>
    </row>
    <row r="176" spans="1:6" x14ac:dyDescent="0.2">
      <c r="A176" t="s">
        <v>11</v>
      </c>
      <c r="B176" t="s">
        <v>8</v>
      </c>
      <c r="C176">
        <v>0</v>
      </c>
      <c r="D176">
        <v>3</v>
      </c>
      <c r="E176">
        <v>120</v>
      </c>
      <c r="F176">
        <v>3.2356449999999999</v>
      </c>
    </row>
    <row r="177" spans="1:6" x14ac:dyDescent="0.2">
      <c r="A177" t="s">
        <v>11</v>
      </c>
      <c r="B177" t="s">
        <v>8</v>
      </c>
      <c r="C177">
        <v>0</v>
      </c>
      <c r="D177">
        <v>3</v>
      </c>
      <c r="E177">
        <v>0</v>
      </c>
      <c r="F177">
        <v>4.1780000000000003E-3</v>
      </c>
    </row>
    <row r="178" spans="1:6" x14ac:dyDescent="0.2">
      <c r="A178" t="s">
        <v>11</v>
      </c>
      <c r="B178" t="s">
        <v>8</v>
      </c>
      <c r="C178">
        <v>0</v>
      </c>
      <c r="D178">
        <v>3</v>
      </c>
      <c r="E178">
        <v>30</v>
      </c>
      <c r="F178">
        <v>0.38454199999999999</v>
      </c>
    </row>
    <row r="179" spans="1:6" x14ac:dyDescent="0.2">
      <c r="A179" t="s">
        <v>11</v>
      </c>
      <c r="B179" t="s">
        <v>8</v>
      </c>
      <c r="C179">
        <v>0</v>
      </c>
      <c r="D179">
        <v>3</v>
      </c>
      <c r="E179">
        <v>60</v>
      </c>
      <c r="F179">
        <v>1.2867230000000001</v>
      </c>
    </row>
    <row r="180" spans="1:6" x14ac:dyDescent="0.2">
      <c r="A180" t="s">
        <v>11</v>
      </c>
      <c r="B180" t="s">
        <v>8</v>
      </c>
      <c r="C180">
        <v>0</v>
      </c>
      <c r="D180">
        <v>3</v>
      </c>
      <c r="E180">
        <v>90</v>
      </c>
      <c r="F180">
        <v>2.1052140000000001</v>
      </c>
    </row>
    <row r="181" spans="1:6" x14ac:dyDescent="0.2">
      <c r="A181" t="s">
        <v>11</v>
      </c>
      <c r="B181" t="s">
        <v>8</v>
      </c>
      <c r="C181">
        <v>0</v>
      </c>
      <c r="D181">
        <v>3</v>
      </c>
      <c r="E181">
        <v>120</v>
      </c>
      <c r="F181">
        <v>3.1499039999999998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9FB0-C34F-0F4E-8D3A-3BAF054D8DA4}">
  <dimension ref="A1:I181"/>
  <sheetViews>
    <sheetView tabSelected="1" workbookViewId="0">
      <selection sqref="A1:F181"/>
    </sheetView>
  </sheetViews>
  <sheetFormatPr baseColWidth="10" defaultRowHeight="16" x14ac:dyDescent="0.2"/>
  <cols>
    <col min="8" max="8" width="13" bestFit="1" customWidth="1"/>
    <col min="9" max="9" width="18" bestFit="1" customWidth="1"/>
    <col min="10" max="10" width="11.33203125" bestFit="1" customWidth="1"/>
    <col min="11" max="11" width="14.66406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H1" s="4" t="s">
        <v>12</v>
      </c>
      <c r="I1" t="s">
        <v>14</v>
      </c>
    </row>
    <row r="2" spans="1:9" x14ac:dyDescent="0.2">
      <c r="A2" t="s">
        <v>5</v>
      </c>
      <c r="B2" t="s">
        <v>8</v>
      </c>
      <c r="C2">
        <v>1000</v>
      </c>
      <c r="D2">
        <v>1</v>
      </c>
      <c r="E2">
        <v>0</v>
      </c>
      <c r="F2">
        <v>6.8169999999999994E-2</v>
      </c>
      <c r="H2" s="5" t="s">
        <v>9</v>
      </c>
      <c r="I2" s="2">
        <v>2.0096003555555555</v>
      </c>
    </row>
    <row r="3" spans="1:9" x14ac:dyDescent="0.2">
      <c r="A3" t="s">
        <v>5</v>
      </c>
      <c r="B3" t="s">
        <v>8</v>
      </c>
      <c r="C3">
        <v>1000</v>
      </c>
      <c r="D3">
        <v>1</v>
      </c>
      <c r="E3">
        <v>30</v>
      </c>
      <c r="F3">
        <v>0.42082799999999998</v>
      </c>
      <c r="H3" s="6">
        <v>1000</v>
      </c>
      <c r="I3" s="2">
        <v>2.0096003555555555</v>
      </c>
    </row>
    <row r="4" spans="1:9" x14ac:dyDescent="0.2">
      <c r="A4" t="s">
        <v>5</v>
      </c>
      <c r="B4" t="s">
        <v>8</v>
      </c>
      <c r="C4">
        <v>1000</v>
      </c>
      <c r="D4">
        <v>1</v>
      </c>
      <c r="E4">
        <v>60</v>
      </c>
      <c r="F4">
        <v>1.0527599999999999</v>
      </c>
      <c r="H4" s="8">
        <v>0</v>
      </c>
      <c r="I4" s="2">
        <v>6.0619777777777779E-2</v>
      </c>
    </row>
    <row r="5" spans="1:9" x14ac:dyDescent="0.2">
      <c r="A5" t="s">
        <v>5</v>
      </c>
      <c r="B5" t="s">
        <v>8</v>
      </c>
      <c r="C5">
        <v>1000</v>
      </c>
      <c r="D5">
        <v>1</v>
      </c>
      <c r="E5">
        <v>90</v>
      </c>
      <c r="F5">
        <v>1.4473860000000001</v>
      </c>
      <c r="H5" s="8">
        <v>30</v>
      </c>
      <c r="I5" s="2">
        <v>0.8873293333333333</v>
      </c>
    </row>
    <row r="6" spans="1:9" x14ac:dyDescent="0.2">
      <c r="A6" t="s">
        <v>5</v>
      </c>
      <c r="B6" t="s">
        <v>8</v>
      </c>
      <c r="C6">
        <v>1000</v>
      </c>
      <c r="D6">
        <v>1</v>
      </c>
      <c r="E6">
        <v>120</v>
      </c>
      <c r="F6">
        <v>1.963114</v>
      </c>
      <c r="H6" s="8">
        <v>60</v>
      </c>
      <c r="I6" s="2">
        <v>1.8148000000000002</v>
      </c>
    </row>
    <row r="7" spans="1:9" x14ac:dyDescent="0.2">
      <c r="A7" t="s">
        <v>5</v>
      </c>
      <c r="B7" t="s">
        <v>8</v>
      </c>
      <c r="C7">
        <v>1000</v>
      </c>
      <c r="D7">
        <v>1</v>
      </c>
      <c r="E7">
        <v>0</v>
      </c>
      <c r="F7">
        <v>5.3374999999999999E-2</v>
      </c>
      <c r="H7" s="8">
        <v>90</v>
      </c>
      <c r="I7" s="2">
        <v>3.133345777777778</v>
      </c>
    </row>
    <row r="8" spans="1:9" x14ac:dyDescent="0.2">
      <c r="A8" t="s">
        <v>5</v>
      </c>
      <c r="B8" t="s">
        <v>8</v>
      </c>
      <c r="C8">
        <v>1000</v>
      </c>
      <c r="D8">
        <v>1</v>
      </c>
      <c r="E8">
        <v>30</v>
      </c>
      <c r="F8">
        <v>0.41939599999999999</v>
      </c>
      <c r="H8" s="8">
        <v>120</v>
      </c>
      <c r="I8" s="2">
        <v>4.1519068888888881</v>
      </c>
    </row>
    <row r="9" spans="1:9" x14ac:dyDescent="0.2">
      <c r="A9" t="s">
        <v>5</v>
      </c>
      <c r="B9" t="s">
        <v>8</v>
      </c>
      <c r="C9">
        <v>1000</v>
      </c>
      <c r="D9">
        <v>1</v>
      </c>
      <c r="E9">
        <v>60</v>
      </c>
      <c r="F9">
        <v>0.97640000000000005</v>
      </c>
      <c r="H9" s="5" t="s">
        <v>10</v>
      </c>
      <c r="I9" s="2">
        <v>1.6102501111111109</v>
      </c>
    </row>
    <row r="10" spans="1:9" x14ac:dyDescent="0.2">
      <c r="A10" t="s">
        <v>5</v>
      </c>
      <c r="B10" t="s">
        <v>8</v>
      </c>
      <c r="C10">
        <v>1000</v>
      </c>
      <c r="D10">
        <v>1</v>
      </c>
      <c r="E10">
        <v>90</v>
      </c>
      <c r="F10">
        <v>1.380571</v>
      </c>
      <c r="H10" s="6">
        <v>1000</v>
      </c>
      <c r="I10" s="2">
        <v>1.6102501111111109</v>
      </c>
    </row>
    <row r="11" spans="1:9" x14ac:dyDescent="0.2">
      <c r="A11" t="s">
        <v>5</v>
      </c>
      <c r="B11" t="s">
        <v>8</v>
      </c>
      <c r="C11">
        <v>1000</v>
      </c>
      <c r="D11">
        <v>1</v>
      </c>
      <c r="E11">
        <v>120</v>
      </c>
      <c r="F11">
        <v>1.7817590000000001</v>
      </c>
      <c r="H11" s="8">
        <v>0</v>
      </c>
      <c r="I11" s="2">
        <v>5.4487777777777781E-3</v>
      </c>
    </row>
    <row r="12" spans="1:9" x14ac:dyDescent="0.2">
      <c r="A12" t="s">
        <v>5</v>
      </c>
      <c r="B12" t="s">
        <v>8</v>
      </c>
      <c r="C12">
        <v>1000</v>
      </c>
      <c r="D12">
        <v>1</v>
      </c>
      <c r="E12">
        <v>0</v>
      </c>
      <c r="F12">
        <v>5.0989E-2</v>
      </c>
      <c r="H12" s="8">
        <v>30</v>
      </c>
      <c r="I12" s="2">
        <v>0.47381966666666664</v>
      </c>
    </row>
    <row r="13" spans="1:9" x14ac:dyDescent="0.2">
      <c r="A13" t="s">
        <v>5</v>
      </c>
      <c r="B13" t="s">
        <v>8</v>
      </c>
      <c r="C13">
        <v>1000</v>
      </c>
      <c r="D13">
        <v>1</v>
      </c>
      <c r="E13">
        <v>30</v>
      </c>
      <c r="F13">
        <v>0.415101</v>
      </c>
      <c r="H13" s="8">
        <v>60</v>
      </c>
      <c r="I13" s="2">
        <v>1.5635846666666666</v>
      </c>
    </row>
    <row r="14" spans="1:9" x14ac:dyDescent="0.2">
      <c r="A14" t="s">
        <v>5</v>
      </c>
      <c r="B14" t="s">
        <v>8</v>
      </c>
      <c r="C14">
        <v>1000</v>
      </c>
      <c r="D14">
        <v>1</v>
      </c>
      <c r="E14">
        <v>60</v>
      </c>
      <c r="F14">
        <v>0.97162700000000002</v>
      </c>
      <c r="H14" s="8">
        <v>90</v>
      </c>
      <c r="I14" s="2">
        <v>2.5033492222222224</v>
      </c>
    </row>
    <row r="15" spans="1:9" x14ac:dyDescent="0.2">
      <c r="A15" t="s">
        <v>5</v>
      </c>
      <c r="B15" t="s">
        <v>8</v>
      </c>
      <c r="C15">
        <v>1000</v>
      </c>
      <c r="D15">
        <v>1</v>
      </c>
      <c r="E15">
        <v>90</v>
      </c>
      <c r="F15">
        <v>1.180126</v>
      </c>
      <c r="H15" s="8">
        <v>120</v>
      </c>
      <c r="I15" s="2">
        <v>3.5050482222222223</v>
      </c>
    </row>
    <row r="16" spans="1:9" x14ac:dyDescent="0.2">
      <c r="A16" t="s">
        <v>5</v>
      </c>
      <c r="B16" t="s">
        <v>8</v>
      </c>
      <c r="C16">
        <v>1000</v>
      </c>
      <c r="D16">
        <v>1</v>
      </c>
      <c r="E16">
        <v>120</v>
      </c>
      <c r="F16">
        <v>1.9201619999999999</v>
      </c>
      <c r="H16" s="5" t="s">
        <v>11</v>
      </c>
      <c r="I16" s="2">
        <v>1.3863901555555556</v>
      </c>
    </row>
    <row r="17" spans="1:9" x14ac:dyDescent="0.2">
      <c r="A17" t="s">
        <v>9</v>
      </c>
      <c r="B17" t="s">
        <v>8</v>
      </c>
      <c r="C17">
        <v>1000</v>
      </c>
      <c r="D17">
        <v>1</v>
      </c>
      <c r="E17">
        <v>0</v>
      </c>
      <c r="F17">
        <v>6.6738000000000006E-2</v>
      </c>
      <c r="H17" s="6">
        <v>0</v>
      </c>
      <c r="I17" s="2">
        <v>1.3863901555555556</v>
      </c>
    </row>
    <row r="18" spans="1:9" x14ac:dyDescent="0.2">
      <c r="A18" t="s">
        <v>9</v>
      </c>
      <c r="B18" t="s">
        <v>8</v>
      </c>
      <c r="C18">
        <v>1000</v>
      </c>
      <c r="D18">
        <v>1</v>
      </c>
      <c r="E18">
        <v>30</v>
      </c>
      <c r="F18">
        <v>0.91716799999999998</v>
      </c>
      <c r="H18" s="8">
        <v>0</v>
      </c>
      <c r="I18" s="2">
        <v>-5.554666666666667E-3</v>
      </c>
    </row>
    <row r="19" spans="1:9" x14ac:dyDescent="0.2">
      <c r="A19" t="s">
        <v>9</v>
      </c>
      <c r="B19" t="s">
        <v>8</v>
      </c>
      <c r="C19">
        <v>1000</v>
      </c>
      <c r="D19">
        <v>1</v>
      </c>
      <c r="E19">
        <v>60</v>
      </c>
      <c r="F19">
        <v>1.9309000000000001</v>
      </c>
      <c r="H19" s="8">
        <v>30</v>
      </c>
      <c r="I19" s="2">
        <v>0.37882933333333341</v>
      </c>
    </row>
    <row r="20" spans="1:9" x14ac:dyDescent="0.2">
      <c r="A20" t="s">
        <v>9</v>
      </c>
      <c r="B20" t="s">
        <v>8</v>
      </c>
      <c r="C20">
        <v>1000</v>
      </c>
      <c r="D20">
        <v>1</v>
      </c>
      <c r="E20">
        <v>90</v>
      </c>
      <c r="F20">
        <v>2.922088</v>
      </c>
      <c r="H20" s="8">
        <v>60</v>
      </c>
      <c r="I20" s="2">
        <v>1.2774714444444446</v>
      </c>
    </row>
    <row r="21" spans="1:9" x14ac:dyDescent="0.2">
      <c r="A21" t="s">
        <v>9</v>
      </c>
      <c r="B21" t="s">
        <v>8</v>
      </c>
      <c r="C21">
        <v>1000</v>
      </c>
      <c r="D21">
        <v>1</v>
      </c>
      <c r="E21">
        <v>120</v>
      </c>
      <c r="F21">
        <v>4.2061890000000002</v>
      </c>
      <c r="H21" s="8">
        <v>90</v>
      </c>
      <c r="I21" s="2">
        <v>2.1435580000000001</v>
      </c>
    </row>
    <row r="22" spans="1:9" x14ac:dyDescent="0.2">
      <c r="A22" t="s">
        <v>9</v>
      </c>
      <c r="B22" t="s">
        <v>8</v>
      </c>
      <c r="C22">
        <v>1000</v>
      </c>
      <c r="D22">
        <v>1</v>
      </c>
      <c r="E22">
        <v>0</v>
      </c>
      <c r="F22">
        <v>7.2465000000000002E-2</v>
      </c>
      <c r="H22" s="8">
        <v>120</v>
      </c>
      <c r="I22" s="2">
        <v>3.1376466666666665</v>
      </c>
    </row>
    <row r="23" spans="1:9" x14ac:dyDescent="0.2">
      <c r="A23" t="s">
        <v>9</v>
      </c>
      <c r="B23" t="s">
        <v>8</v>
      </c>
      <c r="C23">
        <v>1000</v>
      </c>
      <c r="D23">
        <v>1</v>
      </c>
      <c r="E23">
        <v>30</v>
      </c>
      <c r="F23">
        <v>0.93387100000000001</v>
      </c>
      <c r="H23" s="5" t="s">
        <v>5</v>
      </c>
      <c r="I23" s="2">
        <v>0.97914982222222191</v>
      </c>
    </row>
    <row r="24" spans="1:9" x14ac:dyDescent="0.2">
      <c r="A24" t="s">
        <v>9</v>
      </c>
      <c r="B24" t="s">
        <v>8</v>
      </c>
      <c r="C24">
        <v>1000</v>
      </c>
      <c r="D24">
        <v>1</v>
      </c>
      <c r="E24">
        <v>60</v>
      </c>
      <c r="F24">
        <v>1.840222</v>
      </c>
      <c r="H24" s="6">
        <v>1000</v>
      </c>
      <c r="I24" s="2">
        <v>0.97914982222222191</v>
      </c>
    </row>
    <row r="25" spans="1:9" x14ac:dyDescent="0.2">
      <c r="A25" t="s">
        <v>9</v>
      </c>
      <c r="B25" t="s">
        <v>8</v>
      </c>
      <c r="C25">
        <v>1000</v>
      </c>
      <c r="D25">
        <v>1</v>
      </c>
      <c r="E25">
        <v>90</v>
      </c>
      <c r="F25">
        <v>3.170258</v>
      </c>
      <c r="H25" s="8">
        <v>0</v>
      </c>
      <c r="I25" s="2">
        <v>5.3151222222222225E-2</v>
      </c>
    </row>
    <row r="26" spans="1:9" x14ac:dyDescent="0.2">
      <c r="A26" t="s">
        <v>9</v>
      </c>
      <c r="B26" t="s">
        <v>8</v>
      </c>
      <c r="C26">
        <v>1000</v>
      </c>
      <c r="D26">
        <v>1</v>
      </c>
      <c r="E26">
        <v>120</v>
      </c>
      <c r="F26">
        <v>4.3923170000000002</v>
      </c>
      <c r="H26" s="8">
        <v>30</v>
      </c>
      <c r="I26" s="2">
        <v>0.44721955555555554</v>
      </c>
    </row>
    <row r="27" spans="1:9" x14ac:dyDescent="0.2">
      <c r="A27" t="s">
        <v>9</v>
      </c>
      <c r="B27" t="s">
        <v>8</v>
      </c>
      <c r="C27">
        <v>1000</v>
      </c>
      <c r="D27">
        <v>1</v>
      </c>
      <c r="E27">
        <v>0</v>
      </c>
      <c r="F27">
        <v>7.6283000000000004E-2</v>
      </c>
      <c r="H27" s="8">
        <v>60</v>
      </c>
      <c r="I27" s="2">
        <v>1.0134474444444446</v>
      </c>
    </row>
    <row r="28" spans="1:9" x14ac:dyDescent="0.2">
      <c r="A28" t="s">
        <v>9</v>
      </c>
      <c r="B28" t="s">
        <v>8</v>
      </c>
      <c r="C28">
        <v>1000</v>
      </c>
      <c r="D28">
        <v>1</v>
      </c>
      <c r="E28">
        <v>30</v>
      </c>
      <c r="F28">
        <v>0.94103000000000003</v>
      </c>
      <c r="H28" s="8">
        <v>90</v>
      </c>
      <c r="I28" s="2">
        <v>1.4779951111111111</v>
      </c>
    </row>
    <row r="29" spans="1:9" x14ac:dyDescent="0.2">
      <c r="A29" t="s">
        <v>9</v>
      </c>
      <c r="B29" t="s">
        <v>8</v>
      </c>
      <c r="C29">
        <v>1000</v>
      </c>
      <c r="D29">
        <v>1</v>
      </c>
      <c r="E29">
        <v>60</v>
      </c>
      <c r="F29">
        <v>1.868857</v>
      </c>
      <c r="H29" s="8">
        <v>120</v>
      </c>
      <c r="I29" s="2">
        <v>1.9039357777777777</v>
      </c>
    </row>
    <row r="30" spans="1:9" x14ac:dyDescent="0.2">
      <c r="A30" t="s">
        <v>9</v>
      </c>
      <c r="B30" t="s">
        <v>8</v>
      </c>
      <c r="C30">
        <v>1000</v>
      </c>
      <c r="D30">
        <v>1</v>
      </c>
      <c r="E30">
        <v>90</v>
      </c>
      <c r="F30">
        <v>3.1225329999999998</v>
      </c>
      <c r="H30" s="5" t="s">
        <v>13</v>
      </c>
      <c r="I30" s="2">
        <v>1.4963476111111111</v>
      </c>
    </row>
    <row r="31" spans="1:9" x14ac:dyDescent="0.2">
      <c r="A31" t="s">
        <v>9</v>
      </c>
      <c r="B31" t="s">
        <v>8</v>
      </c>
      <c r="C31">
        <v>1000</v>
      </c>
      <c r="D31">
        <v>1</v>
      </c>
      <c r="E31">
        <v>120</v>
      </c>
      <c r="F31">
        <v>4.440042</v>
      </c>
    </row>
    <row r="32" spans="1:9" x14ac:dyDescent="0.2">
      <c r="A32" t="s">
        <v>10</v>
      </c>
      <c r="B32" t="s">
        <v>8</v>
      </c>
      <c r="C32">
        <v>1000</v>
      </c>
      <c r="D32">
        <v>1</v>
      </c>
      <c r="E32">
        <v>0</v>
      </c>
      <c r="F32">
        <v>1.0423E-2</v>
      </c>
    </row>
    <row r="33" spans="1:6" x14ac:dyDescent="0.2">
      <c r="A33" t="s">
        <v>10</v>
      </c>
      <c r="B33" t="s">
        <v>8</v>
      </c>
      <c r="C33">
        <v>1000</v>
      </c>
      <c r="D33">
        <v>1</v>
      </c>
      <c r="E33">
        <v>30</v>
      </c>
      <c r="F33">
        <v>0.47284799999999999</v>
      </c>
    </row>
    <row r="34" spans="1:6" x14ac:dyDescent="0.2">
      <c r="A34" t="s">
        <v>10</v>
      </c>
      <c r="B34" t="s">
        <v>8</v>
      </c>
      <c r="C34">
        <v>1000</v>
      </c>
      <c r="D34">
        <v>1</v>
      </c>
      <c r="E34">
        <v>60</v>
      </c>
      <c r="F34">
        <v>1.6063700000000001</v>
      </c>
    </row>
    <row r="35" spans="1:6" x14ac:dyDescent="0.2">
      <c r="A35" t="s">
        <v>10</v>
      </c>
      <c r="B35" t="s">
        <v>8</v>
      </c>
      <c r="C35">
        <v>1000</v>
      </c>
      <c r="D35">
        <v>1</v>
      </c>
      <c r="E35">
        <v>90</v>
      </c>
      <c r="F35">
        <v>2.5546060000000002</v>
      </c>
    </row>
    <row r="36" spans="1:6" x14ac:dyDescent="0.2">
      <c r="A36" t="s">
        <v>10</v>
      </c>
      <c r="B36" t="s">
        <v>8</v>
      </c>
      <c r="C36">
        <v>1000</v>
      </c>
      <c r="D36">
        <v>1</v>
      </c>
      <c r="E36">
        <v>120</v>
      </c>
      <c r="F36">
        <v>3.6573519999999999</v>
      </c>
    </row>
    <row r="37" spans="1:6" x14ac:dyDescent="0.2">
      <c r="A37" t="s">
        <v>10</v>
      </c>
      <c r="B37" t="s">
        <v>8</v>
      </c>
      <c r="C37">
        <v>1000</v>
      </c>
      <c r="D37">
        <v>1</v>
      </c>
      <c r="E37">
        <v>0</v>
      </c>
      <c r="F37">
        <v>8.9910000000000007E-3</v>
      </c>
    </row>
    <row r="38" spans="1:6" x14ac:dyDescent="0.2">
      <c r="A38" t="s">
        <v>10</v>
      </c>
      <c r="B38" t="s">
        <v>8</v>
      </c>
      <c r="C38">
        <v>1000</v>
      </c>
      <c r="D38">
        <v>1</v>
      </c>
      <c r="E38">
        <v>30</v>
      </c>
      <c r="F38">
        <v>0.47809800000000002</v>
      </c>
    </row>
    <row r="39" spans="1:6" x14ac:dyDescent="0.2">
      <c r="A39" t="s">
        <v>10</v>
      </c>
      <c r="B39" t="s">
        <v>8</v>
      </c>
      <c r="C39">
        <v>1000</v>
      </c>
      <c r="D39">
        <v>1</v>
      </c>
      <c r="E39">
        <v>60</v>
      </c>
      <c r="F39">
        <v>1.520465</v>
      </c>
    </row>
    <row r="40" spans="1:6" x14ac:dyDescent="0.2">
      <c r="A40" t="s">
        <v>10</v>
      </c>
      <c r="B40" t="s">
        <v>8</v>
      </c>
      <c r="C40">
        <v>1000</v>
      </c>
      <c r="D40">
        <v>1</v>
      </c>
      <c r="E40">
        <v>90</v>
      </c>
      <c r="F40">
        <v>2.4352930000000002</v>
      </c>
    </row>
    <row r="41" spans="1:6" x14ac:dyDescent="0.2">
      <c r="A41" t="s">
        <v>10</v>
      </c>
      <c r="B41" t="s">
        <v>8</v>
      </c>
      <c r="C41">
        <v>1000</v>
      </c>
      <c r="D41">
        <v>1</v>
      </c>
      <c r="E41">
        <v>120</v>
      </c>
      <c r="F41">
        <v>3.4855420000000001</v>
      </c>
    </row>
    <row r="42" spans="1:6" x14ac:dyDescent="0.2">
      <c r="A42" t="s">
        <v>10</v>
      </c>
      <c r="B42" t="s">
        <v>8</v>
      </c>
      <c r="C42">
        <v>1000</v>
      </c>
      <c r="D42">
        <v>1</v>
      </c>
      <c r="E42">
        <v>0</v>
      </c>
      <c r="F42">
        <v>9.4680000000000007E-3</v>
      </c>
    </row>
    <row r="43" spans="1:6" x14ac:dyDescent="0.2">
      <c r="A43" t="s">
        <v>10</v>
      </c>
      <c r="B43" t="s">
        <v>8</v>
      </c>
      <c r="C43">
        <v>1000</v>
      </c>
      <c r="D43">
        <v>1</v>
      </c>
      <c r="E43">
        <v>30</v>
      </c>
      <c r="F43">
        <v>0.49718800000000002</v>
      </c>
    </row>
    <row r="44" spans="1:6" x14ac:dyDescent="0.2">
      <c r="A44" t="s">
        <v>10</v>
      </c>
      <c r="B44" t="s">
        <v>8</v>
      </c>
      <c r="C44">
        <v>1000</v>
      </c>
      <c r="D44">
        <v>1</v>
      </c>
      <c r="E44">
        <v>60</v>
      </c>
      <c r="F44">
        <v>1.5013749999999999</v>
      </c>
    </row>
    <row r="45" spans="1:6" x14ac:dyDescent="0.2">
      <c r="A45" t="s">
        <v>10</v>
      </c>
      <c r="B45" t="s">
        <v>8</v>
      </c>
      <c r="C45">
        <v>1000</v>
      </c>
      <c r="D45">
        <v>1</v>
      </c>
      <c r="E45">
        <v>90</v>
      </c>
      <c r="F45">
        <v>2.4018860000000002</v>
      </c>
    </row>
    <row r="46" spans="1:6" x14ac:dyDescent="0.2">
      <c r="A46" t="s">
        <v>10</v>
      </c>
      <c r="B46" t="s">
        <v>8</v>
      </c>
      <c r="C46">
        <v>1000</v>
      </c>
      <c r="D46">
        <v>1</v>
      </c>
      <c r="E46">
        <v>120</v>
      </c>
      <c r="F46">
        <v>3.604854</v>
      </c>
    </row>
    <row r="47" spans="1:6" x14ac:dyDescent="0.2">
      <c r="A47" t="s">
        <v>11</v>
      </c>
      <c r="B47" t="s">
        <v>8</v>
      </c>
      <c r="C47">
        <v>0</v>
      </c>
      <c r="D47">
        <v>1</v>
      </c>
      <c r="E47">
        <v>0</v>
      </c>
      <c r="F47">
        <v>-2.4599999999999999E-3</v>
      </c>
    </row>
    <row r="48" spans="1:6" x14ac:dyDescent="0.2">
      <c r="A48" t="s">
        <v>11</v>
      </c>
      <c r="B48" t="s">
        <v>8</v>
      </c>
      <c r="C48">
        <v>0</v>
      </c>
      <c r="D48">
        <v>1</v>
      </c>
      <c r="E48">
        <v>30</v>
      </c>
      <c r="F48">
        <v>0.40985100000000002</v>
      </c>
    </row>
    <row r="49" spans="1:6" x14ac:dyDescent="0.2">
      <c r="A49" t="s">
        <v>11</v>
      </c>
      <c r="B49" t="s">
        <v>8</v>
      </c>
      <c r="C49">
        <v>0</v>
      </c>
      <c r="D49">
        <v>1</v>
      </c>
      <c r="E49">
        <v>60</v>
      </c>
      <c r="F49">
        <v>1.3104750000000001</v>
      </c>
    </row>
    <row r="50" spans="1:6" x14ac:dyDescent="0.2">
      <c r="A50" t="s">
        <v>11</v>
      </c>
      <c r="B50" t="s">
        <v>8</v>
      </c>
      <c r="C50">
        <v>0</v>
      </c>
      <c r="D50">
        <v>1</v>
      </c>
      <c r="E50">
        <v>90</v>
      </c>
      <c r="F50">
        <v>2.1823510000000002</v>
      </c>
    </row>
    <row r="51" spans="1:6" x14ac:dyDescent="0.2">
      <c r="A51" t="s">
        <v>11</v>
      </c>
      <c r="B51" t="s">
        <v>8</v>
      </c>
      <c r="C51">
        <v>0</v>
      </c>
      <c r="D51">
        <v>1</v>
      </c>
      <c r="E51">
        <v>120</v>
      </c>
      <c r="F51">
        <v>3.227827</v>
      </c>
    </row>
    <row r="52" spans="1:6" x14ac:dyDescent="0.2">
      <c r="A52" t="s">
        <v>11</v>
      </c>
      <c r="B52" t="s">
        <v>8</v>
      </c>
      <c r="C52">
        <v>0</v>
      </c>
      <c r="D52">
        <v>1</v>
      </c>
      <c r="E52">
        <v>0</v>
      </c>
      <c r="F52">
        <v>-2.4599999999999999E-3</v>
      </c>
    </row>
    <row r="53" spans="1:6" x14ac:dyDescent="0.2">
      <c r="A53" t="s">
        <v>11</v>
      </c>
      <c r="B53" t="s">
        <v>8</v>
      </c>
      <c r="C53">
        <v>0</v>
      </c>
      <c r="D53">
        <v>1</v>
      </c>
      <c r="E53">
        <v>30</v>
      </c>
      <c r="F53">
        <v>0.40841899999999998</v>
      </c>
    </row>
    <row r="54" spans="1:6" x14ac:dyDescent="0.2">
      <c r="A54" t="s">
        <v>11</v>
      </c>
      <c r="B54" t="s">
        <v>8</v>
      </c>
      <c r="C54">
        <v>0</v>
      </c>
      <c r="D54">
        <v>1</v>
      </c>
      <c r="E54">
        <v>60</v>
      </c>
      <c r="F54">
        <v>1.3629720000000001</v>
      </c>
    </row>
    <row r="55" spans="1:6" x14ac:dyDescent="0.2">
      <c r="A55" t="s">
        <v>11</v>
      </c>
      <c r="B55" t="s">
        <v>8</v>
      </c>
      <c r="C55">
        <v>0</v>
      </c>
      <c r="D55">
        <v>1</v>
      </c>
      <c r="E55">
        <v>90</v>
      </c>
      <c r="F55">
        <v>2.2539380000000002</v>
      </c>
    </row>
    <row r="56" spans="1:6" x14ac:dyDescent="0.2">
      <c r="A56" t="s">
        <v>11</v>
      </c>
      <c r="B56" t="s">
        <v>8</v>
      </c>
      <c r="C56">
        <v>0</v>
      </c>
      <c r="D56">
        <v>1</v>
      </c>
      <c r="E56">
        <v>120</v>
      </c>
      <c r="F56">
        <v>3.2707790000000001</v>
      </c>
    </row>
    <row r="57" spans="1:6" x14ac:dyDescent="0.2">
      <c r="A57" t="s">
        <v>11</v>
      </c>
      <c r="B57" t="s">
        <v>8</v>
      </c>
      <c r="C57">
        <v>0</v>
      </c>
      <c r="D57">
        <v>1</v>
      </c>
      <c r="E57">
        <v>0</v>
      </c>
      <c r="F57">
        <v>-6.28E-3</v>
      </c>
    </row>
    <row r="58" spans="1:6" x14ac:dyDescent="0.2">
      <c r="A58" t="s">
        <v>11</v>
      </c>
      <c r="B58" t="s">
        <v>8</v>
      </c>
      <c r="C58">
        <v>0</v>
      </c>
      <c r="D58">
        <v>1</v>
      </c>
      <c r="E58">
        <v>30</v>
      </c>
      <c r="F58">
        <v>0.40221499999999999</v>
      </c>
    </row>
    <row r="59" spans="1:6" x14ac:dyDescent="0.2">
      <c r="A59" t="s">
        <v>11</v>
      </c>
      <c r="B59" t="s">
        <v>8</v>
      </c>
      <c r="C59">
        <v>0</v>
      </c>
      <c r="D59">
        <v>1</v>
      </c>
      <c r="E59">
        <v>60</v>
      </c>
      <c r="F59">
        <v>0.96685500000000002</v>
      </c>
    </row>
    <row r="60" spans="1:6" x14ac:dyDescent="0.2">
      <c r="A60" t="s">
        <v>11</v>
      </c>
      <c r="B60" t="s">
        <v>8</v>
      </c>
      <c r="C60">
        <v>0</v>
      </c>
      <c r="D60">
        <v>1</v>
      </c>
      <c r="E60">
        <v>90</v>
      </c>
      <c r="F60">
        <v>2.3159809999999998</v>
      </c>
    </row>
    <row r="61" spans="1:6" x14ac:dyDescent="0.2">
      <c r="A61" t="s">
        <v>11</v>
      </c>
      <c r="B61" t="s">
        <v>8</v>
      </c>
      <c r="C61">
        <v>0</v>
      </c>
      <c r="D61">
        <v>1</v>
      </c>
      <c r="E61">
        <v>120</v>
      </c>
      <c r="F61">
        <v>3.1610119999999999</v>
      </c>
    </row>
    <row r="62" spans="1:6" x14ac:dyDescent="0.2">
      <c r="A62" t="s">
        <v>5</v>
      </c>
      <c r="B62" t="s">
        <v>8</v>
      </c>
      <c r="C62">
        <v>1000</v>
      </c>
      <c r="D62">
        <v>2</v>
      </c>
      <c r="E62">
        <v>0</v>
      </c>
      <c r="F62">
        <v>6.8333000000000005E-2</v>
      </c>
    </row>
    <row r="63" spans="1:6" x14ac:dyDescent="0.2">
      <c r="A63" t="s">
        <v>5</v>
      </c>
      <c r="B63" t="s">
        <v>8</v>
      </c>
      <c r="C63">
        <v>1000</v>
      </c>
      <c r="D63">
        <v>2</v>
      </c>
      <c r="E63">
        <v>30</v>
      </c>
      <c r="F63">
        <v>0.49577100000000002</v>
      </c>
    </row>
    <row r="64" spans="1:6" x14ac:dyDescent="0.2">
      <c r="A64" t="s">
        <v>5</v>
      </c>
      <c r="B64" t="s">
        <v>8</v>
      </c>
      <c r="C64">
        <v>1000</v>
      </c>
      <c r="D64">
        <v>2</v>
      </c>
      <c r="E64">
        <v>60</v>
      </c>
      <c r="F64">
        <v>1.1600680000000001</v>
      </c>
    </row>
    <row r="65" spans="1:6" x14ac:dyDescent="0.2">
      <c r="A65" t="s">
        <v>5</v>
      </c>
      <c r="B65" t="s">
        <v>8</v>
      </c>
      <c r="C65">
        <v>1000</v>
      </c>
      <c r="D65">
        <v>2</v>
      </c>
      <c r="E65">
        <v>90</v>
      </c>
      <c r="F65">
        <v>1.7349589999999999</v>
      </c>
    </row>
    <row r="66" spans="1:6" x14ac:dyDescent="0.2">
      <c r="A66" t="s">
        <v>5</v>
      </c>
      <c r="B66" t="s">
        <v>8</v>
      </c>
      <c r="C66">
        <v>1000</v>
      </c>
      <c r="D66">
        <v>2</v>
      </c>
      <c r="E66">
        <v>120</v>
      </c>
      <c r="F66">
        <v>2.1424300000000001</v>
      </c>
    </row>
    <row r="67" spans="1:6" x14ac:dyDescent="0.2">
      <c r="A67" t="s">
        <v>5</v>
      </c>
      <c r="B67" t="s">
        <v>8</v>
      </c>
      <c r="C67">
        <v>1000</v>
      </c>
      <c r="D67">
        <v>2</v>
      </c>
      <c r="E67">
        <v>0</v>
      </c>
      <c r="F67">
        <v>4.3206000000000001E-2</v>
      </c>
    </row>
    <row r="68" spans="1:6" x14ac:dyDescent="0.2">
      <c r="A68" t="s">
        <v>5</v>
      </c>
      <c r="B68" t="s">
        <v>8</v>
      </c>
      <c r="C68">
        <v>1000</v>
      </c>
      <c r="D68">
        <v>2</v>
      </c>
      <c r="E68">
        <v>30</v>
      </c>
      <c r="F68">
        <v>0.414109</v>
      </c>
    </row>
    <row r="69" spans="1:6" x14ac:dyDescent="0.2">
      <c r="A69" t="s">
        <v>5</v>
      </c>
      <c r="B69" t="s">
        <v>8</v>
      </c>
      <c r="C69">
        <v>1000</v>
      </c>
      <c r="D69">
        <v>2</v>
      </c>
      <c r="E69">
        <v>60</v>
      </c>
      <c r="F69">
        <v>0.94918199999999997</v>
      </c>
    </row>
    <row r="70" spans="1:6" x14ac:dyDescent="0.2">
      <c r="A70" t="s">
        <v>5</v>
      </c>
      <c r="B70" t="s">
        <v>8</v>
      </c>
      <c r="C70">
        <v>1000</v>
      </c>
      <c r="D70">
        <v>2</v>
      </c>
      <c r="E70">
        <v>90</v>
      </c>
      <c r="F70">
        <v>1.4163859999999999</v>
      </c>
    </row>
    <row r="71" spans="1:6" x14ac:dyDescent="0.2">
      <c r="A71" t="s">
        <v>5</v>
      </c>
      <c r="B71" t="s">
        <v>8</v>
      </c>
      <c r="C71">
        <v>1000</v>
      </c>
      <c r="D71">
        <v>2</v>
      </c>
      <c r="E71">
        <v>120</v>
      </c>
      <c r="F71">
        <v>1.8911610000000001</v>
      </c>
    </row>
    <row r="72" spans="1:6" x14ac:dyDescent="0.2">
      <c r="A72" t="s">
        <v>5</v>
      </c>
      <c r="B72" t="s">
        <v>8</v>
      </c>
      <c r="C72">
        <v>1000</v>
      </c>
      <c r="D72">
        <v>2</v>
      </c>
      <c r="E72">
        <v>0</v>
      </c>
      <c r="F72">
        <v>4.1860000000000001E-2</v>
      </c>
    </row>
    <row r="73" spans="1:6" x14ac:dyDescent="0.2">
      <c r="A73" t="s">
        <v>5</v>
      </c>
      <c r="B73" t="s">
        <v>8</v>
      </c>
      <c r="C73">
        <v>1000</v>
      </c>
      <c r="D73">
        <v>2</v>
      </c>
      <c r="E73">
        <v>30</v>
      </c>
      <c r="F73">
        <v>0.402891</v>
      </c>
    </row>
    <row r="74" spans="1:6" x14ac:dyDescent="0.2">
      <c r="A74" t="s">
        <v>5</v>
      </c>
      <c r="B74" t="s">
        <v>8</v>
      </c>
      <c r="C74">
        <v>1000</v>
      </c>
      <c r="D74">
        <v>2</v>
      </c>
      <c r="E74">
        <v>60</v>
      </c>
      <c r="F74">
        <v>0.88187700000000002</v>
      </c>
    </row>
    <row r="75" spans="1:6" x14ac:dyDescent="0.2">
      <c r="A75" t="s">
        <v>5</v>
      </c>
      <c r="B75" t="s">
        <v>8</v>
      </c>
      <c r="C75">
        <v>1000</v>
      </c>
      <c r="D75">
        <v>2</v>
      </c>
      <c r="E75">
        <v>90</v>
      </c>
      <c r="F75">
        <v>1.5958639999999999</v>
      </c>
    </row>
    <row r="76" spans="1:6" x14ac:dyDescent="0.2">
      <c r="A76" t="s">
        <v>5</v>
      </c>
      <c r="B76" t="s">
        <v>8</v>
      </c>
      <c r="C76">
        <v>1000</v>
      </c>
      <c r="D76">
        <v>2</v>
      </c>
      <c r="E76">
        <v>120</v>
      </c>
      <c r="F76">
        <v>1.9943610000000001</v>
      </c>
    </row>
    <row r="77" spans="1:6" x14ac:dyDescent="0.2">
      <c r="A77" t="s">
        <v>9</v>
      </c>
      <c r="B77" t="s">
        <v>8</v>
      </c>
      <c r="C77">
        <v>1000</v>
      </c>
      <c r="D77">
        <v>2</v>
      </c>
      <c r="E77">
        <v>0</v>
      </c>
      <c r="F77">
        <v>5.6217999999999997E-2</v>
      </c>
    </row>
    <row r="78" spans="1:6" x14ac:dyDescent="0.2">
      <c r="A78" t="s">
        <v>9</v>
      </c>
      <c r="B78" t="s">
        <v>8</v>
      </c>
      <c r="C78">
        <v>1000</v>
      </c>
      <c r="D78">
        <v>2</v>
      </c>
      <c r="E78">
        <v>30</v>
      </c>
      <c r="F78">
        <v>0.83812600000000004</v>
      </c>
    </row>
    <row r="79" spans="1:6" x14ac:dyDescent="0.2">
      <c r="A79" t="s">
        <v>9</v>
      </c>
      <c r="B79" t="s">
        <v>8</v>
      </c>
      <c r="C79">
        <v>1000</v>
      </c>
      <c r="D79">
        <v>2</v>
      </c>
      <c r="E79">
        <v>60</v>
      </c>
      <c r="F79">
        <v>1.707476</v>
      </c>
    </row>
    <row r="80" spans="1:6" x14ac:dyDescent="0.2">
      <c r="A80" t="s">
        <v>9</v>
      </c>
      <c r="B80" t="s">
        <v>8</v>
      </c>
      <c r="C80">
        <v>1000</v>
      </c>
      <c r="D80">
        <v>2</v>
      </c>
      <c r="E80">
        <v>90</v>
      </c>
      <c r="F80">
        <v>3.2694960000000002</v>
      </c>
    </row>
    <row r="81" spans="1:6" x14ac:dyDescent="0.2">
      <c r="A81" t="s">
        <v>9</v>
      </c>
      <c r="B81" t="s">
        <v>8</v>
      </c>
      <c r="C81">
        <v>1000</v>
      </c>
      <c r="D81">
        <v>2</v>
      </c>
      <c r="E81">
        <v>120</v>
      </c>
      <c r="F81">
        <v>3.7083759999999999</v>
      </c>
    </row>
    <row r="82" spans="1:6" x14ac:dyDescent="0.2">
      <c r="A82" t="s">
        <v>9</v>
      </c>
      <c r="B82" t="s">
        <v>8</v>
      </c>
      <c r="C82">
        <v>1000</v>
      </c>
      <c r="D82">
        <v>2</v>
      </c>
      <c r="E82">
        <v>0</v>
      </c>
      <c r="F82">
        <v>5.7563999999999997E-2</v>
      </c>
    </row>
    <row r="83" spans="1:6" x14ac:dyDescent="0.2">
      <c r="A83" t="s">
        <v>9</v>
      </c>
      <c r="B83" t="s">
        <v>8</v>
      </c>
      <c r="C83">
        <v>1000</v>
      </c>
      <c r="D83">
        <v>2</v>
      </c>
      <c r="E83">
        <v>30</v>
      </c>
      <c r="F83">
        <v>0.86280400000000002</v>
      </c>
    </row>
    <row r="84" spans="1:6" x14ac:dyDescent="0.2">
      <c r="A84" t="s">
        <v>9</v>
      </c>
      <c r="B84" t="s">
        <v>8</v>
      </c>
      <c r="C84">
        <v>1000</v>
      </c>
      <c r="D84">
        <v>2</v>
      </c>
      <c r="E84">
        <v>60</v>
      </c>
      <c r="F84">
        <v>1.5773550000000001</v>
      </c>
    </row>
    <row r="85" spans="1:6" x14ac:dyDescent="0.2">
      <c r="A85" t="s">
        <v>9</v>
      </c>
      <c r="B85" t="s">
        <v>8</v>
      </c>
      <c r="C85">
        <v>1000</v>
      </c>
      <c r="D85">
        <v>2</v>
      </c>
      <c r="E85">
        <v>90</v>
      </c>
      <c r="F85">
        <v>3.2156530000000001</v>
      </c>
    </row>
    <row r="86" spans="1:6" x14ac:dyDescent="0.2">
      <c r="A86" t="s">
        <v>9</v>
      </c>
      <c r="B86" t="s">
        <v>8</v>
      </c>
      <c r="C86">
        <v>1000</v>
      </c>
      <c r="D86">
        <v>2</v>
      </c>
      <c r="E86">
        <v>120</v>
      </c>
      <c r="F86">
        <v>4.116689</v>
      </c>
    </row>
    <row r="87" spans="1:6" x14ac:dyDescent="0.2">
      <c r="A87" t="s">
        <v>9</v>
      </c>
      <c r="B87" t="s">
        <v>8</v>
      </c>
      <c r="C87">
        <v>1000</v>
      </c>
      <c r="D87">
        <v>2</v>
      </c>
      <c r="E87">
        <v>0</v>
      </c>
      <c r="F87">
        <v>5.7563999999999997E-2</v>
      </c>
    </row>
    <row r="88" spans="1:6" x14ac:dyDescent="0.2">
      <c r="A88" t="s">
        <v>9</v>
      </c>
      <c r="B88" t="s">
        <v>8</v>
      </c>
      <c r="C88">
        <v>1000</v>
      </c>
      <c r="D88">
        <v>2</v>
      </c>
      <c r="E88">
        <v>30</v>
      </c>
      <c r="F88">
        <v>0.86639299999999997</v>
      </c>
    </row>
    <row r="89" spans="1:6" x14ac:dyDescent="0.2">
      <c r="A89" t="s">
        <v>9</v>
      </c>
      <c r="B89" t="s">
        <v>8</v>
      </c>
      <c r="C89">
        <v>1000</v>
      </c>
      <c r="D89">
        <v>2</v>
      </c>
      <c r="E89">
        <v>60</v>
      </c>
      <c r="F89">
        <v>1.783755</v>
      </c>
    </row>
    <row r="90" spans="1:6" x14ac:dyDescent="0.2">
      <c r="A90" t="s">
        <v>9</v>
      </c>
      <c r="B90" t="s">
        <v>8</v>
      </c>
      <c r="C90">
        <v>1000</v>
      </c>
      <c r="D90">
        <v>2</v>
      </c>
      <c r="E90">
        <v>90</v>
      </c>
      <c r="F90">
        <v>3.3143660000000001</v>
      </c>
    </row>
    <row r="91" spans="1:6" x14ac:dyDescent="0.2">
      <c r="A91" t="s">
        <v>9</v>
      </c>
      <c r="B91" t="s">
        <v>8</v>
      </c>
      <c r="C91">
        <v>1000</v>
      </c>
      <c r="D91">
        <v>2</v>
      </c>
      <c r="E91">
        <v>120</v>
      </c>
      <c r="F91">
        <v>4.2243760000000004</v>
      </c>
    </row>
    <row r="92" spans="1:6" x14ac:dyDescent="0.2">
      <c r="A92" t="s">
        <v>10</v>
      </c>
      <c r="B92" t="s">
        <v>8</v>
      </c>
      <c r="C92">
        <v>1000</v>
      </c>
      <c r="D92">
        <v>2</v>
      </c>
      <c r="E92">
        <v>0</v>
      </c>
      <c r="F92">
        <v>1.029E-3</v>
      </c>
    </row>
    <row r="93" spans="1:6" x14ac:dyDescent="0.2">
      <c r="A93" t="s">
        <v>10</v>
      </c>
      <c r="B93" t="s">
        <v>8</v>
      </c>
      <c r="C93">
        <v>1000</v>
      </c>
      <c r="D93">
        <v>2</v>
      </c>
      <c r="E93">
        <v>30</v>
      </c>
      <c r="F93">
        <v>0.426672</v>
      </c>
    </row>
    <row r="94" spans="1:6" x14ac:dyDescent="0.2">
      <c r="A94" t="s">
        <v>10</v>
      </c>
      <c r="B94" t="s">
        <v>8</v>
      </c>
      <c r="C94">
        <v>1000</v>
      </c>
      <c r="D94">
        <v>2</v>
      </c>
      <c r="E94">
        <v>60</v>
      </c>
      <c r="F94">
        <v>1.649146</v>
      </c>
    </row>
    <row r="95" spans="1:6" x14ac:dyDescent="0.2">
      <c r="A95" t="s">
        <v>10</v>
      </c>
      <c r="B95" t="s">
        <v>8</v>
      </c>
      <c r="C95">
        <v>1000</v>
      </c>
      <c r="D95">
        <v>2</v>
      </c>
      <c r="E95">
        <v>90</v>
      </c>
      <c r="F95">
        <v>2.5426099999999998</v>
      </c>
    </row>
    <row r="96" spans="1:6" x14ac:dyDescent="0.2">
      <c r="A96" t="s">
        <v>10</v>
      </c>
      <c r="B96" t="s">
        <v>8</v>
      </c>
      <c r="C96">
        <v>1000</v>
      </c>
      <c r="D96">
        <v>2</v>
      </c>
      <c r="E96">
        <v>120</v>
      </c>
      <c r="F96">
        <v>3.5423589999999998</v>
      </c>
    </row>
    <row r="97" spans="1:6" x14ac:dyDescent="0.2">
      <c r="A97" t="s">
        <v>10</v>
      </c>
      <c r="B97" t="s">
        <v>8</v>
      </c>
      <c r="C97">
        <v>1000</v>
      </c>
      <c r="D97">
        <v>2</v>
      </c>
      <c r="E97">
        <v>0</v>
      </c>
      <c r="F97">
        <v>-1.66E-3</v>
      </c>
    </row>
    <row r="98" spans="1:6" x14ac:dyDescent="0.2">
      <c r="A98" t="s">
        <v>10</v>
      </c>
      <c r="B98" t="s">
        <v>8</v>
      </c>
      <c r="C98">
        <v>1000</v>
      </c>
      <c r="D98">
        <v>2</v>
      </c>
      <c r="E98">
        <v>30</v>
      </c>
      <c r="F98">
        <v>0.47378500000000001</v>
      </c>
    </row>
    <row r="99" spans="1:6" x14ac:dyDescent="0.2">
      <c r="A99" t="s">
        <v>10</v>
      </c>
      <c r="B99" t="s">
        <v>8</v>
      </c>
      <c r="C99">
        <v>1000</v>
      </c>
      <c r="D99">
        <v>2</v>
      </c>
      <c r="E99">
        <v>60</v>
      </c>
      <c r="F99">
        <v>1.626711</v>
      </c>
    </row>
    <row r="100" spans="1:6" x14ac:dyDescent="0.2">
      <c r="A100" t="s">
        <v>10</v>
      </c>
      <c r="B100" t="s">
        <v>8</v>
      </c>
      <c r="C100">
        <v>1000</v>
      </c>
      <c r="D100">
        <v>2</v>
      </c>
      <c r="E100">
        <v>90</v>
      </c>
      <c r="F100">
        <v>2.596454</v>
      </c>
    </row>
    <row r="101" spans="1:6" x14ac:dyDescent="0.2">
      <c r="A101" t="s">
        <v>10</v>
      </c>
      <c r="B101" t="s">
        <v>8</v>
      </c>
      <c r="C101">
        <v>1000</v>
      </c>
      <c r="D101">
        <v>2</v>
      </c>
      <c r="E101">
        <v>120</v>
      </c>
      <c r="F101">
        <v>3.6500460000000001</v>
      </c>
    </row>
    <row r="102" spans="1:6" x14ac:dyDescent="0.2">
      <c r="A102" t="s">
        <v>10</v>
      </c>
      <c r="B102" t="s">
        <v>8</v>
      </c>
      <c r="C102">
        <v>1000</v>
      </c>
      <c r="D102">
        <v>2</v>
      </c>
      <c r="E102">
        <v>0</v>
      </c>
      <c r="F102">
        <v>-3.2000000000000003E-4</v>
      </c>
    </row>
    <row r="103" spans="1:6" x14ac:dyDescent="0.2">
      <c r="A103" t="s">
        <v>10</v>
      </c>
      <c r="B103" t="s">
        <v>8</v>
      </c>
      <c r="C103">
        <v>1000</v>
      </c>
      <c r="D103">
        <v>2</v>
      </c>
      <c r="E103">
        <v>30</v>
      </c>
      <c r="F103">
        <v>0.47154200000000002</v>
      </c>
    </row>
    <row r="104" spans="1:6" x14ac:dyDescent="0.2">
      <c r="A104" t="s">
        <v>10</v>
      </c>
      <c r="B104" t="s">
        <v>8</v>
      </c>
      <c r="C104">
        <v>1000</v>
      </c>
      <c r="D104">
        <v>2</v>
      </c>
      <c r="E104">
        <v>60</v>
      </c>
      <c r="F104">
        <v>1.6446590000000001</v>
      </c>
    </row>
    <row r="105" spans="1:6" x14ac:dyDescent="0.2">
      <c r="A105" t="s">
        <v>10</v>
      </c>
      <c r="B105" t="s">
        <v>8</v>
      </c>
      <c r="C105">
        <v>1000</v>
      </c>
      <c r="D105">
        <v>2</v>
      </c>
      <c r="E105">
        <v>90</v>
      </c>
      <c r="F105">
        <v>2.6592709999999999</v>
      </c>
    </row>
    <row r="106" spans="1:6" x14ac:dyDescent="0.2">
      <c r="A106" t="s">
        <v>10</v>
      </c>
      <c r="B106" t="s">
        <v>8</v>
      </c>
      <c r="C106">
        <v>1000</v>
      </c>
      <c r="D106">
        <v>2</v>
      </c>
      <c r="E106">
        <v>120</v>
      </c>
      <c r="F106">
        <v>3.632098</v>
      </c>
    </row>
    <row r="107" spans="1:6" x14ac:dyDescent="0.2">
      <c r="A107" t="s">
        <v>11</v>
      </c>
      <c r="B107" t="s">
        <v>8</v>
      </c>
      <c r="C107">
        <v>0</v>
      </c>
      <c r="D107">
        <v>2</v>
      </c>
      <c r="E107">
        <v>0</v>
      </c>
      <c r="F107">
        <v>-7.4999999999999997E-3</v>
      </c>
    </row>
    <row r="108" spans="1:6" x14ac:dyDescent="0.2">
      <c r="A108" t="s">
        <v>11</v>
      </c>
      <c r="B108" t="s">
        <v>8</v>
      </c>
      <c r="C108">
        <v>0</v>
      </c>
      <c r="D108">
        <v>2</v>
      </c>
      <c r="E108">
        <v>30</v>
      </c>
      <c r="F108">
        <v>0.35398400000000002</v>
      </c>
    </row>
    <row r="109" spans="1:6" x14ac:dyDescent="0.2">
      <c r="A109" t="s">
        <v>11</v>
      </c>
      <c r="B109" t="s">
        <v>8</v>
      </c>
      <c r="C109">
        <v>0</v>
      </c>
      <c r="D109">
        <v>2</v>
      </c>
      <c r="E109">
        <v>60</v>
      </c>
      <c r="F109">
        <v>1.2453209999999999</v>
      </c>
    </row>
    <row r="110" spans="1:6" x14ac:dyDescent="0.2">
      <c r="A110" t="s">
        <v>11</v>
      </c>
      <c r="B110" t="s">
        <v>8</v>
      </c>
      <c r="C110">
        <v>0</v>
      </c>
      <c r="D110">
        <v>2</v>
      </c>
      <c r="E110">
        <v>90</v>
      </c>
      <c r="F110">
        <v>1.9503330000000001</v>
      </c>
    </row>
    <row r="111" spans="1:6" x14ac:dyDescent="0.2">
      <c r="A111" t="s">
        <v>11</v>
      </c>
      <c r="B111" t="s">
        <v>8</v>
      </c>
      <c r="C111">
        <v>0</v>
      </c>
      <c r="D111">
        <v>2</v>
      </c>
      <c r="E111">
        <v>120</v>
      </c>
      <c r="F111">
        <v>2.9725160000000002</v>
      </c>
    </row>
    <row r="112" spans="1:6" x14ac:dyDescent="0.2">
      <c r="A112" t="s">
        <v>11</v>
      </c>
      <c r="B112" t="s">
        <v>8</v>
      </c>
      <c r="C112">
        <v>0</v>
      </c>
      <c r="D112">
        <v>2</v>
      </c>
      <c r="E112">
        <v>0</v>
      </c>
      <c r="F112">
        <v>-9.7400000000000004E-3</v>
      </c>
    </row>
    <row r="113" spans="1:6" x14ac:dyDescent="0.2">
      <c r="A113" t="s">
        <v>11</v>
      </c>
      <c r="B113" t="s">
        <v>8</v>
      </c>
      <c r="C113">
        <v>0</v>
      </c>
      <c r="D113">
        <v>2</v>
      </c>
      <c r="E113">
        <v>30</v>
      </c>
      <c r="F113">
        <v>0.35218899999999997</v>
      </c>
    </row>
    <row r="114" spans="1:6" x14ac:dyDescent="0.2">
      <c r="A114" t="s">
        <v>11</v>
      </c>
      <c r="B114" t="s">
        <v>8</v>
      </c>
      <c r="C114">
        <v>0</v>
      </c>
      <c r="D114">
        <v>2</v>
      </c>
      <c r="E114">
        <v>60</v>
      </c>
      <c r="F114">
        <v>1.344033</v>
      </c>
    </row>
    <row r="115" spans="1:6" x14ac:dyDescent="0.2">
      <c r="A115" t="s">
        <v>11</v>
      </c>
      <c r="B115" t="s">
        <v>8</v>
      </c>
      <c r="C115">
        <v>0</v>
      </c>
      <c r="D115">
        <v>2</v>
      </c>
      <c r="E115">
        <v>90</v>
      </c>
      <c r="F115">
        <v>2.080454</v>
      </c>
    </row>
    <row r="116" spans="1:6" x14ac:dyDescent="0.2">
      <c r="A116" t="s">
        <v>11</v>
      </c>
      <c r="B116" t="s">
        <v>8</v>
      </c>
      <c r="C116">
        <v>0</v>
      </c>
      <c r="D116">
        <v>2</v>
      </c>
      <c r="E116">
        <v>120</v>
      </c>
      <c r="F116">
        <v>2.999438</v>
      </c>
    </row>
    <row r="117" spans="1:6" x14ac:dyDescent="0.2">
      <c r="A117" t="s">
        <v>11</v>
      </c>
      <c r="B117" t="s">
        <v>8</v>
      </c>
      <c r="C117">
        <v>0</v>
      </c>
      <c r="D117">
        <v>2</v>
      </c>
      <c r="E117">
        <v>0</v>
      </c>
      <c r="F117">
        <v>-1.3780000000000001E-2</v>
      </c>
    </row>
    <row r="118" spans="1:6" x14ac:dyDescent="0.2">
      <c r="A118" t="s">
        <v>11</v>
      </c>
      <c r="B118" t="s">
        <v>8</v>
      </c>
      <c r="C118">
        <v>0</v>
      </c>
      <c r="D118">
        <v>2</v>
      </c>
      <c r="E118">
        <v>30</v>
      </c>
      <c r="F118">
        <v>0.35129100000000002</v>
      </c>
    </row>
    <row r="119" spans="1:6" x14ac:dyDescent="0.2">
      <c r="A119" t="s">
        <v>11</v>
      </c>
      <c r="B119" t="s">
        <v>8</v>
      </c>
      <c r="C119">
        <v>0</v>
      </c>
      <c r="D119">
        <v>2</v>
      </c>
      <c r="E119">
        <v>60</v>
      </c>
      <c r="F119">
        <v>1.308138</v>
      </c>
    </row>
    <row r="120" spans="1:6" x14ac:dyDescent="0.2">
      <c r="A120" t="s">
        <v>11</v>
      </c>
      <c r="B120" t="s">
        <v>8</v>
      </c>
      <c r="C120">
        <v>0</v>
      </c>
      <c r="D120">
        <v>2</v>
      </c>
      <c r="E120">
        <v>90</v>
      </c>
      <c r="F120">
        <v>2.0714800000000002</v>
      </c>
    </row>
    <row r="121" spans="1:6" x14ac:dyDescent="0.2">
      <c r="A121" t="s">
        <v>11</v>
      </c>
      <c r="B121" t="s">
        <v>8</v>
      </c>
      <c r="C121">
        <v>0</v>
      </c>
      <c r="D121">
        <v>2</v>
      </c>
      <c r="E121">
        <v>120</v>
      </c>
      <c r="F121">
        <v>2.9725160000000002</v>
      </c>
    </row>
    <row r="122" spans="1:6" x14ac:dyDescent="0.2">
      <c r="A122" t="s">
        <v>5</v>
      </c>
      <c r="B122" t="s">
        <v>8</v>
      </c>
      <c r="C122">
        <v>1000</v>
      </c>
      <c r="D122">
        <v>3</v>
      </c>
      <c r="E122">
        <v>0</v>
      </c>
      <c r="F122">
        <v>5.9684000000000001E-2</v>
      </c>
    </row>
    <row r="123" spans="1:6" x14ac:dyDescent="0.2">
      <c r="A123" t="s">
        <v>5</v>
      </c>
      <c r="B123" t="s">
        <v>8</v>
      </c>
      <c r="C123">
        <v>1000</v>
      </c>
      <c r="D123">
        <v>3</v>
      </c>
      <c r="E123">
        <v>30</v>
      </c>
      <c r="F123">
        <v>0.52172799999999997</v>
      </c>
    </row>
    <row r="124" spans="1:6" x14ac:dyDescent="0.2">
      <c r="A124" t="s">
        <v>5</v>
      </c>
      <c r="B124" t="s">
        <v>8</v>
      </c>
      <c r="C124">
        <v>1000</v>
      </c>
      <c r="D124">
        <v>3</v>
      </c>
      <c r="E124">
        <v>60</v>
      </c>
      <c r="F124">
        <v>1.0385249999999999</v>
      </c>
    </row>
    <row r="125" spans="1:6" x14ac:dyDescent="0.2">
      <c r="A125" t="s">
        <v>5</v>
      </c>
      <c r="B125" t="s">
        <v>8</v>
      </c>
      <c r="C125">
        <v>1000</v>
      </c>
      <c r="D125">
        <v>3</v>
      </c>
      <c r="E125">
        <v>90</v>
      </c>
      <c r="F125">
        <v>1.6674819999999999</v>
      </c>
    </row>
    <row r="126" spans="1:6" x14ac:dyDescent="0.2">
      <c r="A126" t="s">
        <v>5</v>
      </c>
      <c r="B126" t="s">
        <v>8</v>
      </c>
      <c r="C126">
        <v>1000</v>
      </c>
      <c r="D126">
        <v>3</v>
      </c>
      <c r="E126">
        <v>120</v>
      </c>
      <c r="F126">
        <v>1.981115</v>
      </c>
    </row>
    <row r="127" spans="1:6" x14ac:dyDescent="0.2">
      <c r="A127" t="s">
        <v>5</v>
      </c>
      <c r="B127" t="s">
        <v>8</v>
      </c>
      <c r="C127">
        <v>1000</v>
      </c>
      <c r="D127">
        <v>3</v>
      </c>
      <c r="E127">
        <v>0</v>
      </c>
      <c r="F127">
        <v>4.3889999999999998E-2</v>
      </c>
    </row>
    <row r="128" spans="1:6" x14ac:dyDescent="0.2">
      <c r="A128" t="s">
        <v>5</v>
      </c>
      <c r="B128" t="s">
        <v>8</v>
      </c>
      <c r="C128">
        <v>1000</v>
      </c>
      <c r="D128">
        <v>3</v>
      </c>
      <c r="E128">
        <v>30</v>
      </c>
      <c r="F128">
        <v>0.47434500000000002</v>
      </c>
    </row>
    <row r="129" spans="1:6" x14ac:dyDescent="0.2">
      <c r="A129" t="s">
        <v>5</v>
      </c>
      <c r="B129" t="s">
        <v>8</v>
      </c>
      <c r="C129">
        <v>1000</v>
      </c>
      <c r="D129">
        <v>3</v>
      </c>
      <c r="E129">
        <v>60</v>
      </c>
      <c r="F129">
        <v>1.0249870000000001</v>
      </c>
    </row>
    <row r="130" spans="1:6" x14ac:dyDescent="0.2">
      <c r="A130" t="s">
        <v>5</v>
      </c>
      <c r="B130" t="s">
        <v>8</v>
      </c>
      <c r="C130">
        <v>1000</v>
      </c>
      <c r="D130">
        <v>3</v>
      </c>
      <c r="E130">
        <v>90</v>
      </c>
      <c r="F130">
        <v>1.401233</v>
      </c>
    </row>
    <row r="131" spans="1:6" x14ac:dyDescent="0.2">
      <c r="A131" t="s">
        <v>5</v>
      </c>
      <c r="B131" t="s">
        <v>8</v>
      </c>
      <c r="C131">
        <v>1000</v>
      </c>
      <c r="D131">
        <v>3</v>
      </c>
      <c r="E131">
        <v>120</v>
      </c>
      <c r="F131">
        <v>1.778043</v>
      </c>
    </row>
    <row r="132" spans="1:6" x14ac:dyDescent="0.2">
      <c r="A132" t="s">
        <v>5</v>
      </c>
      <c r="B132" t="s">
        <v>8</v>
      </c>
      <c r="C132">
        <v>1000</v>
      </c>
      <c r="D132">
        <v>3</v>
      </c>
      <c r="E132">
        <v>0</v>
      </c>
      <c r="F132">
        <v>4.8854000000000002E-2</v>
      </c>
    </row>
    <row r="133" spans="1:6" x14ac:dyDescent="0.2">
      <c r="A133" t="s">
        <v>5</v>
      </c>
      <c r="B133" t="s">
        <v>8</v>
      </c>
      <c r="C133">
        <v>1000</v>
      </c>
      <c r="D133">
        <v>3</v>
      </c>
      <c r="E133">
        <v>30</v>
      </c>
      <c r="F133">
        <v>0.46080700000000002</v>
      </c>
    </row>
    <row r="134" spans="1:6" x14ac:dyDescent="0.2">
      <c r="A134" t="s">
        <v>5</v>
      </c>
      <c r="B134" t="s">
        <v>8</v>
      </c>
      <c r="C134">
        <v>1000</v>
      </c>
      <c r="D134">
        <v>3</v>
      </c>
      <c r="E134">
        <v>60</v>
      </c>
      <c r="F134">
        <v>1.065601</v>
      </c>
    </row>
    <row r="135" spans="1:6" x14ac:dyDescent="0.2">
      <c r="A135" t="s">
        <v>5</v>
      </c>
      <c r="B135" t="s">
        <v>8</v>
      </c>
      <c r="C135">
        <v>1000</v>
      </c>
      <c r="D135">
        <v>3</v>
      </c>
      <c r="E135">
        <v>90</v>
      </c>
      <c r="F135">
        <v>1.477949</v>
      </c>
    </row>
    <row r="136" spans="1:6" x14ac:dyDescent="0.2">
      <c r="A136" t="s">
        <v>5</v>
      </c>
      <c r="B136" t="s">
        <v>8</v>
      </c>
      <c r="C136">
        <v>1000</v>
      </c>
      <c r="D136">
        <v>3</v>
      </c>
      <c r="E136">
        <v>120</v>
      </c>
      <c r="F136">
        <v>1.6832769999999999</v>
      </c>
    </row>
    <row r="137" spans="1:6" x14ac:dyDescent="0.2">
      <c r="A137" t="s">
        <v>9</v>
      </c>
      <c r="B137" t="s">
        <v>8</v>
      </c>
      <c r="C137">
        <v>1000</v>
      </c>
      <c r="D137">
        <v>3</v>
      </c>
      <c r="E137">
        <v>0</v>
      </c>
      <c r="F137">
        <v>3.8926000000000002E-2</v>
      </c>
    </row>
    <row r="138" spans="1:6" x14ac:dyDescent="0.2">
      <c r="A138" t="s">
        <v>9</v>
      </c>
      <c r="B138" t="s">
        <v>8</v>
      </c>
      <c r="C138">
        <v>1000</v>
      </c>
      <c r="D138">
        <v>3</v>
      </c>
      <c r="E138">
        <v>30</v>
      </c>
      <c r="F138">
        <v>0.87191399999999997</v>
      </c>
    </row>
    <row r="139" spans="1:6" x14ac:dyDescent="0.2">
      <c r="A139" t="s">
        <v>9</v>
      </c>
      <c r="B139" t="s">
        <v>8</v>
      </c>
      <c r="C139">
        <v>1000</v>
      </c>
      <c r="D139">
        <v>3</v>
      </c>
      <c r="E139">
        <v>60</v>
      </c>
      <c r="F139">
        <v>1.864349</v>
      </c>
    </row>
    <row r="140" spans="1:6" x14ac:dyDescent="0.2">
      <c r="A140" t="s">
        <v>9</v>
      </c>
      <c r="B140" t="s">
        <v>8</v>
      </c>
      <c r="C140">
        <v>1000</v>
      </c>
      <c r="D140">
        <v>3</v>
      </c>
      <c r="E140">
        <v>90</v>
      </c>
      <c r="F140">
        <v>3.061906</v>
      </c>
    </row>
    <row r="141" spans="1:6" x14ac:dyDescent="0.2">
      <c r="A141" t="s">
        <v>9</v>
      </c>
      <c r="B141" t="s">
        <v>8</v>
      </c>
      <c r="C141">
        <v>1000</v>
      </c>
      <c r="D141">
        <v>3</v>
      </c>
      <c r="E141">
        <v>120</v>
      </c>
      <c r="F141">
        <v>4.0524430000000002</v>
      </c>
    </row>
    <row r="142" spans="1:6" x14ac:dyDescent="0.2">
      <c r="A142" t="s">
        <v>9</v>
      </c>
      <c r="B142" t="s">
        <v>8</v>
      </c>
      <c r="C142">
        <v>1000</v>
      </c>
      <c r="D142">
        <v>3</v>
      </c>
      <c r="E142">
        <v>0</v>
      </c>
      <c r="F142">
        <v>6.6002000000000005E-2</v>
      </c>
    </row>
    <row r="143" spans="1:6" x14ac:dyDescent="0.2">
      <c r="A143" t="s">
        <v>9</v>
      </c>
      <c r="B143" t="s">
        <v>8</v>
      </c>
      <c r="C143">
        <v>1000</v>
      </c>
      <c r="D143">
        <v>3</v>
      </c>
      <c r="E143">
        <v>30</v>
      </c>
      <c r="F143">
        <v>0.87597499999999995</v>
      </c>
    </row>
    <row r="144" spans="1:6" x14ac:dyDescent="0.2">
      <c r="A144" t="s">
        <v>9</v>
      </c>
      <c r="B144" t="s">
        <v>8</v>
      </c>
      <c r="C144">
        <v>1000</v>
      </c>
      <c r="D144">
        <v>3</v>
      </c>
      <c r="E144">
        <v>60</v>
      </c>
      <c r="F144">
        <v>1.895937</v>
      </c>
    </row>
    <row r="145" spans="1:6" x14ac:dyDescent="0.2">
      <c r="A145" t="s">
        <v>9</v>
      </c>
      <c r="B145" t="s">
        <v>8</v>
      </c>
      <c r="C145">
        <v>1000</v>
      </c>
      <c r="D145">
        <v>3</v>
      </c>
      <c r="E145">
        <v>90</v>
      </c>
      <c r="F145">
        <v>3.120571</v>
      </c>
    </row>
    <row r="146" spans="1:6" x14ac:dyDescent="0.2">
      <c r="A146" t="s">
        <v>9</v>
      </c>
      <c r="B146" t="s">
        <v>8</v>
      </c>
      <c r="C146">
        <v>1000</v>
      </c>
      <c r="D146">
        <v>3</v>
      </c>
      <c r="E146">
        <v>120</v>
      </c>
      <c r="F146">
        <v>4.1201340000000002</v>
      </c>
    </row>
    <row r="147" spans="1:6" x14ac:dyDescent="0.2">
      <c r="A147" t="s">
        <v>9</v>
      </c>
      <c r="B147" t="s">
        <v>8</v>
      </c>
      <c r="C147">
        <v>1000</v>
      </c>
      <c r="D147">
        <v>3</v>
      </c>
      <c r="E147">
        <v>0</v>
      </c>
      <c r="F147">
        <v>5.3817999999999998E-2</v>
      </c>
    </row>
    <row r="148" spans="1:6" x14ac:dyDescent="0.2">
      <c r="A148" t="s">
        <v>9</v>
      </c>
      <c r="B148" t="s">
        <v>8</v>
      </c>
      <c r="C148">
        <v>1000</v>
      </c>
      <c r="D148">
        <v>3</v>
      </c>
      <c r="E148">
        <v>30</v>
      </c>
      <c r="F148">
        <v>0.87868299999999999</v>
      </c>
    </row>
    <row r="149" spans="1:6" x14ac:dyDescent="0.2">
      <c r="A149" t="s">
        <v>9</v>
      </c>
      <c r="B149" t="s">
        <v>8</v>
      </c>
      <c r="C149">
        <v>1000</v>
      </c>
      <c r="D149">
        <v>3</v>
      </c>
      <c r="E149">
        <v>60</v>
      </c>
      <c r="F149">
        <v>1.864349</v>
      </c>
    </row>
    <row r="150" spans="1:6" x14ac:dyDescent="0.2">
      <c r="A150" t="s">
        <v>9</v>
      </c>
      <c r="B150" t="s">
        <v>8</v>
      </c>
      <c r="C150">
        <v>1000</v>
      </c>
      <c r="D150">
        <v>3</v>
      </c>
      <c r="E150">
        <v>90</v>
      </c>
      <c r="F150">
        <v>3.003241</v>
      </c>
    </row>
    <row r="151" spans="1:6" x14ac:dyDescent="0.2">
      <c r="A151" t="s">
        <v>9</v>
      </c>
      <c r="B151" t="s">
        <v>8</v>
      </c>
      <c r="C151">
        <v>1000</v>
      </c>
      <c r="D151">
        <v>3</v>
      </c>
      <c r="E151">
        <v>120</v>
      </c>
      <c r="F151">
        <v>4.1065959999999997</v>
      </c>
    </row>
    <row r="152" spans="1:6" x14ac:dyDescent="0.2">
      <c r="A152" t="s">
        <v>10</v>
      </c>
      <c r="B152" t="s">
        <v>8</v>
      </c>
      <c r="C152">
        <v>1000</v>
      </c>
      <c r="D152">
        <v>3</v>
      </c>
      <c r="E152">
        <v>0</v>
      </c>
      <c r="F152">
        <v>9.5930000000000008E-3</v>
      </c>
    </row>
    <row r="153" spans="1:6" x14ac:dyDescent="0.2">
      <c r="A153" t="s">
        <v>10</v>
      </c>
      <c r="B153" t="s">
        <v>8</v>
      </c>
      <c r="C153">
        <v>1000</v>
      </c>
      <c r="D153">
        <v>3</v>
      </c>
      <c r="E153">
        <v>30</v>
      </c>
      <c r="F153">
        <v>0.474796</v>
      </c>
    </row>
    <row r="154" spans="1:6" x14ac:dyDescent="0.2">
      <c r="A154" t="s">
        <v>10</v>
      </c>
      <c r="B154" t="s">
        <v>8</v>
      </c>
      <c r="C154">
        <v>1000</v>
      </c>
      <c r="D154">
        <v>3</v>
      </c>
      <c r="E154">
        <v>60</v>
      </c>
      <c r="F154">
        <v>1.557485</v>
      </c>
    </row>
    <row r="155" spans="1:6" x14ac:dyDescent="0.2">
      <c r="A155" t="s">
        <v>10</v>
      </c>
      <c r="B155" t="s">
        <v>8</v>
      </c>
      <c r="C155">
        <v>1000</v>
      </c>
      <c r="D155">
        <v>3</v>
      </c>
      <c r="E155">
        <v>90</v>
      </c>
      <c r="F155">
        <v>2.3218230000000002</v>
      </c>
    </row>
    <row r="156" spans="1:6" x14ac:dyDescent="0.2">
      <c r="A156" t="s">
        <v>10</v>
      </c>
      <c r="B156" t="s">
        <v>8</v>
      </c>
      <c r="C156">
        <v>1000</v>
      </c>
      <c r="D156">
        <v>3</v>
      </c>
      <c r="E156">
        <v>120</v>
      </c>
      <c r="F156">
        <v>3.3213859999999999</v>
      </c>
    </row>
    <row r="157" spans="1:6" x14ac:dyDescent="0.2">
      <c r="A157" t="s">
        <v>10</v>
      </c>
      <c r="B157" t="s">
        <v>8</v>
      </c>
      <c r="C157">
        <v>1000</v>
      </c>
      <c r="D157">
        <v>3</v>
      </c>
      <c r="E157">
        <v>0</v>
      </c>
      <c r="F157">
        <v>5.5319999999999996E-3</v>
      </c>
    </row>
    <row r="158" spans="1:6" x14ac:dyDescent="0.2">
      <c r="A158" t="s">
        <v>10</v>
      </c>
      <c r="B158" t="s">
        <v>8</v>
      </c>
      <c r="C158">
        <v>1000</v>
      </c>
      <c r="D158">
        <v>3</v>
      </c>
      <c r="E158">
        <v>30</v>
      </c>
      <c r="F158">
        <v>0.51360499999999998</v>
      </c>
    </row>
    <row r="159" spans="1:6" x14ac:dyDescent="0.2">
      <c r="A159" t="s">
        <v>10</v>
      </c>
      <c r="B159" t="s">
        <v>8</v>
      </c>
      <c r="C159">
        <v>1000</v>
      </c>
      <c r="D159">
        <v>3</v>
      </c>
      <c r="E159">
        <v>60</v>
      </c>
      <c r="F159">
        <v>1.5213829999999999</v>
      </c>
    </row>
    <row r="160" spans="1:6" x14ac:dyDescent="0.2">
      <c r="A160" t="s">
        <v>10</v>
      </c>
      <c r="B160" t="s">
        <v>8</v>
      </c>
      <c r="C160">
        <v>1000</v>
      </c>
      <c r="D160">
        <v>3</v>
      </c>
      <c r="E160">
        <v>90</v>
      </c>
      <c r="F160">
        <v>2.4572039999999999</v>
      </c>
    </row>
    <row r="161" spans="1:6" x14ac:dyDescent="0.2">
      <c r="A161" t="s">
        <v>10</v>
      </c>
      <c r="B161" t="s">
        <v>8</v>
      </c>
      <c r="C161">
        <v>1000</v>
      </c>
      <c r="D161">
        <v>3</v>
      </c>
      <c r="E161">
        <v>120</v>
      </c>
      <c r="F161">
        <v>3.2717459999999998</v>
      </c>
    </row>
    <row r="162" spans="1:6" x14ac:dyDescent="0.2">
      <c r="A162" t="s">
        <v>10</v>
      </c>
      <c r="B162" t="s">
        <v>8</v>
      </c>
      <c r="C162">
        <v>1000</v>
      </c>
      <c r="D162">
        <v>3</v>
      </c>
      <c r="E162">
        <v>0</v>
      </c>
      <c r="F162">
        <v>5.9829999999999996E-3</v>
      </c>
    </row>
    <row r="163" spans="1:6" x14ac:dyDescent="0.2">
      <c r="A163" t="s">
        <v>10</v>
      </c>
      <c r="B163" t="s">
        <v>8</v>
      </c>
      <c r="C163">
        <v>1000</v>
      </c>
      <c r="D163">
        <v>3</v>
      </c>
      <c r="E163">
        <v>30</v>
      </c>
      <c r="F163">
        <v>0.455843</v>
      </c>
    </row>
    <row r="164" spans="1:6" x14ac:dyDescent="0.2">
      <c r="A164" t="s">
        <v>10</v>
      </c>
      <c r="B164" t="s">
        <v>8</v>
      </c>
      <c r="C164">
        <v>1000</v>
      </c>
      <c r="D164">
        <v>3</v>
      </c>
      <c r="E164">
        <v>60</v>
      </c>
      <c r="F164">
        <v>1.4446680000000001</v>
      </c>
    </row>
    <row r="165" spans="1:6" x14ac:dyDescent="0.2">
      <c r="A165" t="s">
        <v>10</v>
      </c>
      <c r="B165" t="s">
        <v>8</v>
      </c>
      <c r="C165">
        <v>1000</v>
      </c>
      <c r="D165">
        <v>3</v>
      </c>
      <c r="E165">
        <v>90</v>
      </c>
      <c r="F165">
        <v>2.5609959999999998</v>
      </c>
    </row>
    <row r="166" spans="1:6" x14ac:dyDescent="0.2">
      <c r="A166" t="s">
        <v>10</v>
      </c>
      <c r="B166" t="s">
        <v>8</v>
      </c>
      <c r="C166">
        <v>1000</v>
      </c>
      <c r="D166">
        <v>3</v>
      </c>
      <c r="E166">
        <v>120</v>
      </c>
      <c r="F166">
        <v>3.3800509999999999</v>
      </c>
    </row>
    <row r="167" spans="1:6" x14ac:dyDescent="0.2">
      <c r="A167" t="s">
        <v>11</v>
      </c>
      <c r="B167" t="s">
        <v>8</v>
      </c>
      <c r="C167">
        <v>0</v>
      </c>
      <c r="D167">
        <v>3</v>
      </c>
      <c r="E167">
        <v>0</v>
      </c>
      <c r="F167">
        <v>-8.4600000000000005E-3</v>
      </c>
    </row>
    <row r="168" spans="1:6" x14ac:dyDescent="0.2">
      <c r="A168" t="s">
        <v>11</v>
      </c>
      <c r="B168" t="s">
        <v>8</v>
      </c>
      <c r="C168">
        <v>0</v>
      </c>
      <c r="D168">
        <v>3</v>
      </c>
      <c r="E168">
        <v>30</v>
      </c>
      <c r="F168">
        <v>0.36874800000000002</v>
      </c>
    </row>
    <row r="169" spans="1:6" x14ac:dyDescent="0.2">
      <c r="A169" t="s">
        <v>11</v>
      </c>
      <c r="B169" t="s">
        <v>8</v>
      </c>
      <c r="C169">
        <v>0</v>
      </c>
      <c r="D169">
        <v>3</v>
      </c>
      <c r="E169">
        <v>60</v>
      </c>
      <c r="F169">
        <v>1.354414</v>
      </c>
    </row>
    <row r="170" spans="1:6" x14ac:dyDescent="0.2">
      <c r="A170" t="s">
        <v>11</v>
      </c>
      <c r="B170" t="s">
        <v>8</v>
      </c>
      <c r="C170">
        <v>0</v>
      </c>
      <c r="D170">
        <v>3</v>
      </c>
      <c r="E170">
        <v>90</v>
      </c>
      <c r="F170">
        <v>2.1548539999999998</v>
      </c>
    </row>
    <row r="171" spans="1:6" x14ac:dyDescent="0.2">
      <c r="A171" t="s">
        <v>11</v>
      </c>
      <c r="B171" t="s">
        <v>8</v>
      </c>
      <c r="C171">
        <v>0</v>
      </c>
      <c r="D171">
        <v>3</v>
      </c>
      <c r="E171">
        <v>120</v>
      </c>
      <c r="F171">
        <v>3.2491829999999999</v>
      </c>
    </row>
    <row r="172" spans="1:6" x14ac:dyDescent="0.2">
      <c r="A172" t="s">
        <v>11</v>
      </c>
      <c r="B172" t="s">
        <v>8</v>
      </c>
      <c r="C172">
        <v>0</v>
      </c>
      <c r="D172">
        <v>3</v>
      </c>
      <c r="E172">
        <v>0</v>
      </c>
      <c r="F172">
        <v>-3.49E-3</v>
      </c>
    </row>
    <row r="173" spans="1:6" x14ac:dyDescent="0.2">
      <c r="A173" t="s">
        <v>11</v>
      </c>
      <c r="B173" t="s">
        <v>8</v>
      </c>
      <c r="C173">
        <v>0</v>
      </c>
      <c r="D173">
        <v>3</v>
      </c>
      <c r="E173">
        <v>30</v>
      </c>
      <c r="F173">
        <v>0.37822499999999998</v>
      </c>
    </row>
    <row r="174" spans="1:6" x14ac:dyDescent="0.2">
      <c r="A174" t="s">
        <v>11</v>
      </c>
      <c r="B174" t="s">
        <v>8</v>
      </c>
      <c r="C174">
        <v>0</v>
      </c>
      <c r="D174">
        <v>3</v>
      </c>
      <c r="E174">
        <v>60</v>
      </c>
      <c r="F174">
        <v>1.3183119999999999</v>
      </c>
    </row>
    <row r="175" spans="1:6" x14ac:dyDescent="0.2">
      <c r="A175" t="s">
        <v>11</v>
      </c>
      <c r="B175" t="s">
        <v>8</v>
      </c>
      <c r="C175">
        <v>0</v>
      </c>
      <c r="D175">
        <v>3</v>
      </c>
      <c r="E175">
        <v>90</v>
      </c>
      <c r="F175">
        <v>2.1774170000000002</v>
      </c>
    </row>
    <row r="176" spans="1:6" x14ac:dyDescent="0.2">
      <c r="A176" t="s">
        <v>11</v>
      </c>
      <c r="B176" t="s">
        <v>8</v>
      </c>
      <c r="C176">
        <v>0</v>
      </c>
      <c r="D176">
        <v>3</v>
      </c>
      <c r="E176">
        <v>120</v>
      </c>
      <c r="F176">
        <v>3.2356449999999999</v>
      </c>
    </row>
    <row r="177" spans="1:6" x14ac:dyDescent="0.2">
      <c r="A177" t="s">
        <v>11</v>
      </c>
      <c r="B177" t="s">
        <v>8</v>
      </c>
      <c r="C177">
        <v>0</v>
      </c>
      <c r="D177">
        <v>3</v>
      </c>
      <c r="E177">
        <v>0</v>
      </c>
      <c r="F177">
        <v>4.1780000000000003E-3</v>
      </c>
    </row>
    <row r="178" spans="1:6" x14ac:dyDescent="0.2">
      <c r="A178" t="s">
        <v>11</v>
      </c>
      <c r="B178" t="s">
        <v>8</v>
      </c>
      <c r="C178">
        <v>0</v>
      </c>
      <c r="D178">
        <v>3</v>
      </c>
      <c r="E178">
        <v>30</v>
      </c>
      <c r="F178">
        <v>0.38454199999999999</v>
      </c>
    </row>
    <row r="179" spans="1:6" x14ac:dyDescent="0.2">
      <c r="A179" t="s">
        <v>11</v>
      </c>
      <c r="B179" t="s">
        <v>8</v>
      </c>
      <c r="C179">
        <v>0</v>
      </c>
      <c r="D179">
        <v>3</v>
      </c>
      <c r="E179">
        <v>60</v>
      </c>
      <c r="F179">
        <v>1.2867230000000001</v>
      </c>
    </row>
    <row r="180" spans="1:6" x14ac:dyDescent="0.2">
      <c r="A180" t="s">
        <v>11</v>
      </c>
      <c r="B180" t="s">
        <v>8</v>
      </c>
      <c r="C180">
        <v>0</v>
      </c>
      <c r="D180">
        <v>3</v>
      </c>
      <c r="E180">
        <v>90</v>
      </c>
      <c r="F180">
        <v>2.1052140000000001</v>
      </c>
    </row>
    <row r="181" spans="1:6" x14ac:dyDescent="0.2">
      <c r="A181" t="s">
        <v>11</v>
      </c>
      <c r="B181" t="s">
        <v>8</v>
      </c>
      <c r="C181">
        <v>0</v>
      </c>
      <c r="D181">
        <v>3</v>
      </c>
      <c r="E181">
        <v>120</v>
      </c>
      <c r="F181">
        <v>3.1499039999999998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2441-64D0-7E42-B06F-18A77A4813FD}">
  <dimension ref="A1:U40"/>
  <sheetViews>
    <sheetView workbookViewId="0">
      <selection activeCell="C6" sqref="C6"/>
    </sheetView>
  </sheetViews>
  <sheetFormatPr baseColWidth="10" defaultRowHeight="16" x14ac:dyDescent="0.2"/>
  <cols>
    <col min="2" max="2" width="10.5" bestFit="1" customWidth="1"/>
    <col min="6" max="6" width="18.1640625" bestFit="1" customWidth="1"/>
  </cols>
  <sheetData>
    <row r="1" spans="1:20" x14ac:dyDescent="0.2">
      <c r="B1" s="3" t="s">
        <v>12</v>
      </c>
      <c r="C1" s="3" t="s">
        <v>14</v>
      </c>
      <c r="F1" s="3" t="s">
        <v>0</v>
      </c>
      <c r="G1" s="7" t="s">
        <v>9</v>
      </c>
      <c r="H1" s="7" t="s">
        <v>10</v>
      </c>
      <c r="I1" s="7" t="s">
        <v>11</v>
      </c>
      <c r="J1" s="7" t="s">
        <v>5</v>
      </c>
      <c r="K1" s="11" t="s">
        <v>24</v>
      </c>
      <c r="L1" s="11" t="s">
        <v>25</v>
      </c>
    </row>
    <row r="2" spans="1:20" x14ac:dyDescent="0.2">
      <c r="A2" s="7" t="s">
        <v>9</v>
      </c>
      <c r="B2" s="8">
        <v>0</v>
      </c>
      <c r="C2" s="2">
        <v>6.0619777777777779E-2</v>
      </c>
      <c r="F2" s="9">
        <v>0</v>
      </c>
      <c r="G2" s="2">
        <v>6.0619777777777779E-2</v>
      </c>
      <c r="H2" s="2">
        <v>5.4487777777777781E-3</v>
      </c>
      <c r="I2" s="2">
        <v>-5.554666666666667E-3</v>
      </c>
      <c r="J2" s="2">
        <v>5.3151222222222225E-2</v>
      </c>
      <c r="K2" s="13">
        <v>0.106727</v>
      </c>
      <c r="L2" s="13">
        <v>0.16347</v>
      </c>
      <c r="R2" t="s">
        <v>22</v>
      </c>
      <c r="S2" t="s">
        <v>23</v>
      </c>
      <c r="T2" t="s">
        <v>26</v>
      </c>
    </row>
    <row r="3" spans="1:20" x14ac:dyDescent="0.2">
      <c r="B3" s="8">
        <v>30</v>
      </c>
      <c r="C3" s="2">
        <v>0.8873293333333333</v>
      </c>
      <c r="F3" s="9">
        <v>30</v>
      </c>
      <c r="G3" s="2">
        <v>0.8873293333333333</v>
      </c>
      <c r="H3" s="2">
        <v>0.47381966666666664</v>
      </c>
      <c r="I3" s="2">
        <v>0.37882933333333341</v>
      </c>
      <c r="J3" s="2">
        <v>0.44721955555555554</v>
      </c>
      <c r="K3" s="13">
        <v>0.73883699999999997</v>
      </c>
      <c r="L3" s="13">
        <v>1.030416</v>
      </c>
      <c r="Q3" t="s">
        <v>24</v>
      </c>
      <c r="R3">
        <v>1.07</v>
      </c>
      <c r="S3">
        <v>1.39</v>
      </c>
      <c r="T3">
        <v>1.22</v>
      </c>
    </row>
    <row r="4" spans="1:20" x14ac:dyDescent="0.2">
      <c r="B4" s="8">
        <v>60</v>
      </c>
      <c r="C4" s="2">
        <v>1.8148000000000002</v>
      </c>
      <c r="F4" s="9">
        <v>60</v>
      </c>
      <c r="G4" s="2">
        <v>1.8148000000000002</v>
      </c>
      <c r="H4" s="2">
        <v>1.5635846666666666</v>
      </c>
      <c r="I4" s="2">
        <v>1.2774714444444446</v>
      </c>
      <c r="J4" s="2">
        <v>1.0134474444444446</v>
      </c>
      <c r="K4" s="13">
        <v>1.488991</v>
      </c>
      <c r="L4" s="13">
        <v>1.557941</v>
      </c>
      <c r="Q4" t="s">
        <v>25</v>
      </c>
      <c r="R4">
        <v>1</v>
      </c>
      <c r="S4">
        <v>1.49</v>
      </c>
      <c r="T4">
        <v>1.27</v>
      </c>
    </row>
    <row r="5" spans="1:20" x14ac:dyDescent="0.2">
      <c r="B5" s="8">
        <v>90</v>
      </c>
      <c r="C5" s="2">
        <v>3.133345777777778</v>
      </c>
      <c r="F5" s="9">
        <v>90</v>
      </c>
      <c r="G5" s="2">
        <v>3.133345777777778</v>
      </c>
      <c r="H5" s="2">
        <v>2.5033492222222224</v>
      </c>
      <c r="I5" s="2">
        <v>2.1435580000000001</v>
      </c>
      <c r="J5" s="2">
        <v>1.4779951111111111</v>
      </c>
      <c r="K5" s="13">
        <v>2.006885</v>
      </c>
      <c r="L5" s="13">
        <v>2.0880040000000002</v>
      </c>
      <c r="Q5" t="s">
        <v>5</v>
      </c>
      <c r="R5">
        <v>0.95</v>
      </c>
      <c r="S5">
        <v>0.96</v>
      </c>
    </row>
    <row r="6" spans="1:20" x14ac:dyDescent="0.2">
      <c r="B6" s="8">
        <v>120</v>
      </c>
      <c r="C6" s="2">
        <v>4.1519068888888881</v>
      </c>
      <c r="F6" s="9">
        <v>120</v>
      </c>
      <c r="G6" s="2">
        <v>4.1519068888888881</v>
      </c>
      <c r="H6" s="2">
        <v>3.5050482222222223</v>
      </c>
      <c r="I6" s="2">
        <v>3.1376466666666665</v>
      </c>
      <c r="J6" s="2">
        <v>1.9039357777777777</v>
      </c>
      <c r="K6" s="13"/>
      <c r="L6" s="13"/>
    </row>
    <row r="7" spans="1:20" x14ac:dyDescent="0.2">
      <c r="A7" s="7" t="s">
        <v>10</v>
      </c>
      <c r="B7" s="8">
        <v>0</v>
      </c>
      <c r="C7" s="2">
        <v>5.4487777777777781E-3</v>
      </c>
      <c r="F7" s="9"/>
      <c r="Q7" t="s">
        <v>9</v>
      </c>
      <c r="R7" s="10">
        <v>2.0857181109999998</v>
      </c>
      <c r="S7" s="10">
        <v>2.0317771253706893</v>
      </c>
    </row>
    <row r="8" spans="1:20" x14ac:dyDescent="0.2">
      <c r="B8" s="8">
        <v>30</v>
      </c>
      <c r="C8" s="2">
        <v>0.47381966666666664</v>
      </c>
      <c r="F8" s="9" t="s">
        <v>15</v>
      </c>
      <c r="G8">
        <v>3.4799999999999998E-2</v>
      </c>
      <c r="H8">
        <v>3.0099999999999998E-2</v>
      </c>
      <c r="I8">
        <v>2.6800000000000001E-2</v>
      </c>
      <c r="J8">
        <v>1.5800000000000002E-2</v>
      </c>
      <c r="K8" s="13">
        <v>1.7899999999999999E-2</v>
      </c>
      <c r="L8" s="13">
        <v>1.67E-2</v>
      </c>
      <c r="Q8" t="s">
        <v>10</v>
      </c>
      <c r="R8" s="10">
        <v>1.8057456670000001</v>
      </c>
      <c r="S8" s="10">
        <v>1.673764256122924</v>
      </c>
    </row>
    <row r="9" spans="1:20" x14ac:dyDescent="0.2">
      <c r="B9" s="8">
        <v>60</v>
      </c>
      <c r="C9" s="2">
        <v>1.5635846666666666</v>
      </c>
      <c r="F9" s="9" t="s">
        <v>16</v>
      </c>
      <c r="G9">
        <v>-7.6100000000000001E-2</v>
      </c>
      <c r="H9">
        <v>-0.19550000000000001</v>
      </c>
      <c r="I9">
        <v>-0.2238</v>
      </c>
      <c r="J9">
        <v>3.27E-2</v>
      </c>
      <c r="K9" s="13">
        <v>0.2263</v>
      </c>
      <c r="L9" s="13">
        <v>0.39360000000000001</v>
      </c>
      <c r="Q9" t="s">
        <v>11</v>
      </c>
      <c r="R9" s="10">
        <v>1.610226333</v>
      </c>
      <c r="S9" s="10">
        <v>1.4660269598955225</v>
      </c>
    </row>
    <row r="10" spans="1:20" x14ac:dyDescent="0.2">
      <c r="B10" s="8">
        <v>90</v>
      </c>
      <c r="C10" s="2">
        <v>2.5033492222222224</v>
      </c>
      <c r="F10" s="9" t="s">
        <v>17</v>
      </c>
      <c r="G10" s="10">
        <v>2.0857181109999998</v>
      </c>
      <c r="H10" s="10">
        <v>1.8057456670000001</v>
      </c>
      <c r="I10" s="10">
        <v>1.610226333</v>
      </c>
      <c r="J10" s="10">
        <v>0.94646877799999996</v>
      </c>
      <c r="K10">
        <f>K8*60</f>
        <v>1.0739999999999998</v>
      </c>
      <c r="L10">
        <f>L8*60</f>
        <v>1.002</v>
      </c>
    </row>
    <row r="11" spans="1:20" x14ac:dyDescent="0.2">
      <c r="B11" s="8">
        <v>120</v>
      </c>
      <c r="C11" s="2">
        <v>3.5050482222222223</v>
      </c>
      <c r="F11" s="8" t="s">
        <v>18</v>
      </c>
      <c r="G11" s="10">
        <v>7.5777642000000006E-2</v>
      </c>
      <c r="H11" s="10">
        <v>7.5925876000000003E-2</v>
      </c>
      <c r="I11" s="10">
        <v>6.2028220000000002E-2</v>
      </c>
      <c r="J11" s="10">
        <v>7.4190782999999996E-2</v>
      </c>
    </row>
    <row r="12" spans="1:20" x14ac:dyDescent="0.2">
      <c r="A12" s="7" t="s">
        <v>11</v>
      </c>
      <c r="B12" s="8">
        <v>0</v>
      </c>
      <c r="C12" s="2">
        <v>-5.554666666666667E-3</v>
      </c>
      <c r="F12" s="8" t="s">
        <v>20</v>
      </c>
      <c r="G12" s="10">
        <f>G8*60/G10</f>
        <v>1.0010940543633224</v>
      </c>
      <c r="H12" s="10">
        <f t="shared" ref="H12:J12" si="0">H8*60/H10</f>
        <v>1.0001408465237644</v>
      </c>
      <c r="I12" s="10">
        <f t="shared" si="0"/>
        <v>0.99861737884024537</v>
      </c>
      <c r="J12" s="10">
        <f t="shared" si="0"/>
        <v>1.0016178262142315</v>
      </c>
    </row>
    <row r="13" spans="1:20" x14ac:dyDescent="0.2">
      <c r="B13" s="8">
        <v>30</v>
      </c>
      <c r="C13" s="2">
        <v>0.37882933333333341</v>
      </c>
    </row>
    <row r="14" spans="1:20" x14ac:dyDescent="0.2">
      <c r="B14" s="8">
        <v>60</v>
      </c>
      <c r="C14" s="2">
        <v>1.2774714444444446</v>
      </c>
      <c r="F14" s="8"/>
    </row>
    <row r="15" spans="1:20" x14ac:dyDescent="0.2">
      <c r="B15" s="8">
        <v>90</v>
      </c>
      <c r="C15" s="2">
        <v>2.1435580000000001</v>
      </c>
      <c r="F15" s="8" t="s">
        <v>21</v>
      </c>
      <c r="G15">
        <v>3.39E-2</v>
      </c>
      <c r="H15">
        <v>2.7900000000000001E-2</v>
      </c>
      <c r="I15">
        <v>2.4400000000000002E-2</v>
      </c>
      <c r="J15">
        <v>1.61E-2</v>
      </c>
      <c r="K15">
        <v>2.0400000000000001E-2</v>
      </c>
      <c r="L15">
        <v>2.1100000000000001E-2</v>
      </c>
    </row>
    <row r="16" spans="1:20" x14ac:dyDescent="0.2">
      <c r="B16" s="8">
        <v>120</v>
      </c>
      <c r="C16" s="2">
        <v>3.1376466666666665</v>
      </c>
      <c r="F16" s="8" t="s">
        <v>19</v>
      </c>
      <c r="G16" s="10">
        <f>G15*60/G12</f>
        <v>2.0317771253706893</v>
      </c>
      <c r="H16" s="10">
        <f t="shared" ref="H16:J16" si="1">H15*60/H12</f>
        <v>1.673764256122924</v>
      </c>
      <c r="I16" s="10">
        <f t="shared" si="1"/>
        <v>1.4660269598955225</v>
      </c>
      <c r="J16" s="10">
        <f t="shared" si="1"/>
        <v>0.96443970416455693</v>
      </c>
      <c r="K16" s="10">
        <f>K15*60</f>
        <v>1.2240000000000002</v>
      </c>
      <c r="L16" s="10">
        <f>L15*60</f>
        <v>1.266</v>
      </c>
    </row>
    <row r="17" spans="1:21" x14ac:dyDescent="0.2">
      <c r="A17" s="7" t="s">
        <v>5</v>
      </c>
      <c r="B17" s="8">
        <v>0</v>
      </c>
      <c r="C17" s="2">
        <v>5.3151222222222225E-2</v>
      </c>
      <c r="F17" s="8"/>
    </row>
    <row r="18" spans="1:21" x14ac:dyDescent="0.2">
      <c r="B18" s="8">
        <v>30</v>
      </c>
      <c r="C18" s="2">
        <v>0.44721955555555554</v>
      </c>
      <c r="F18" s="8"/>
    </row>
    <row r="19" spans="1:21" x14ac:dyDescent="0.2">
      <c r="B19" s="8">
        <v>60</v>
      </c>
      <c r="C19" s="2">
        <v>1.0134474444444446</v>
      </c>
      <c r="O19" s="12">
        <v>35</v>
      </c>
      <c r="P19" s="13" t="s">
        <v>24</v>
      </c>
      <c r="Q19" s="13" t="s">
        <v>8</v>
      </c>
      <c r="R19" s="13">
        <v>1000</v>
      </c>
      <c r="S19" s="13">
        <v>0</v>
      </c>
      <c r="U19" s="13">
        <v>1.3102000000000001E-2</v>
      </c>
    </row>
    <row r="20" spans="1:21" x14ac:dyDescent="0.2">
      <c r="B20" s="8">
        <v>90</v>
      </c>
      <c r="C20" s="2">
        <v>1.4779951111111111</v>
      </c>
      <c r="F20" s="8"/>
      <c r="O20" s="12">
        <v>36</v>
      </c>
      <c r="P20" s="13" t="s">
        <v>24</v>
      </c>
      <c r="Q20" s="13" t="s">
        <v>8</v>
      </c>
      <c r="R20" s="13">
        <v>1000</v>
      </c>
      <c r="S20" s="13">
        <v>30</v>
      </c>
      <c r="U20" s="13">
        <v>5.1561000000000003E-2</v>
      </c>
    </row>
    <row r="21" spans="1:21" x14ac:dyDescent="0.2">
      <c r="B21" s="8">
        <v>120</v>
      </c>
      <c r="C21" s="2">
        <v>1.9039357777777777</v>
      </c>
      <c r="F21" s="8"/>
      <c r="O21" s="12">
        <v>37</v>
      </c>
      <c r="P21" s="13" t="s">
        <v>24</v>
      </c>
      <c r="Q21" s="13" t="s">
        <v>8</v>
      </c>
      <c r="R21" s="13">
        <v>1000</v>
      </c>
      <c r="S21" s="13">
        <v>60</v>
      </c>
      <c r="U21" s="13">
        <v>0.19617200000000001</v>
      </c>
    </row>
    <row r="22" spans="1:21" x14ac:dyDescent="0.2">
      <c r="O22" s="12">
        <v>38</v>
      </c>
      <c r="P22" s="13" t="s">
        <v>24</v>
      </c>
      <c r="Q22" s="13" t="s">
        <v>8</v>
      </c>
      <c r="R22" s="13">
        <v>1000</v>
      </c>
      <c r="S22" s="13">
        <v>90</v>
      </c>
      <c r="U22" s="13">
        <v>7.4109999999999995E-2</v>
      </c>
    </row>
    <row r="23" spans="1:21" x14ac:dyDescent="0.2">
      <c r="O23" s="12">
        <v>39</v>
      </c>
      <c r="P23" s="13" t="s">
        <v>24</v>
      </c>
      <c r="Q23" s="13" t="s">
        <v>8</v>
      </c>
      <c r="R23" s="13">
        <v>1000</v>
      </c>
      <c r="S23" s="13">
        <v>120</v>
      </c>
      <c r="U23" s="13">
        <v>0.121586</v>
      </c>
    </row>
    <row r="24" spans="1:21" x14ac:dyDescent="0.2">
      <c r="O24" s="12">
        <v>75</v>
      </c>
      <c r="P24" s="13" t="s">
        <v>25</v>
      </c>
      <c r="Q24" s="13" t="s">
        <v>8</v>
      </c>
      <c r="R24" s="13">
        <v>1000</v>
      </c>
      <c r="S24" s="13">
        <v>0</v>
      </c>
      <c r="T24" s="13">
        <v>1.7521999999999999E-2</v>
      </c>
      <c r="U24" s="13">
        <v>7.4359999999999999E-3</v>
      </c>
    </row>
    <row r="25" spans="1:21" x14ac:dyDescent="0.2">
      <c r="O25" s="12">
        <v>76</v>
      </c>
      <c r="P25" s="13" t="s">
        <v>25</v>
      </c>
      <c r="Q25" s="13" t="s">
        <v>8</v>
      </c>
      <c r="R25" s="13">
        <v>1000</v>
      </c>
      <c r="S25" s="13">
        <v>30</v>
      </c>
      <c r="T25" s="13">
        <v>3.0890000000000001E-2</v>
      </c>
      <c r="U25" s="13">
        <v>8.8559999999999993E-3</v>
      </c>
    </row>
    <row r="26" spans="1:21" x14ac:dyDescent="0.2">
      <c r="O26" s="12">
        <v>77</v>
      </c>
      <c r="P26" s="13" t="s">
        <v>25</v>
      </c>
      <c r="Q26" s="13" t="s">
        <v>8</v>
      </c>
      <c r="R26" s="13">
        <v>1000</v>
      </c>
      <c r="S26" s="13">
        <v>60</v>
      </c>
      <c r="T26" s="13">
        <v>5.3355E-2</v>
      </c>
      <c r="U26" s="13">
        <v>1.3917000000000001E-2</v>
      </c>
    </row>
    <row r="27" spans="1:21" x14ac:dyDescent="0.2">
      <c r="O27" s="12">
        <v>78</v>
      </c>
      <c r="P27" s="13" t="s">
        <v>25</v>
      </c>
      <c r="Q27" s="13" t="s">
        <v>8</v>
      </c>
      <c r="R27" s="13">
        <v>1000</v>
      </c>
      <c r="S27" s="13">
        <v>90</v>
      </c>
      <c r="T27" s="13">
        <v>5.2352999999999997E-2</v>
      </c>
      <c r="U27" s="13">
        <v>1.312E-2</v>
      </c>
    </row>
    <row r="28" spans="1:21" x14ac:dyDescent="0.2">
      <c r="O28" s="12">
        <v>79</v>
      </c>
      <c r="P28" s="13" t="s">
        <v>25</v>
      </c>
      <c r="Q28" s="13" t="s">
        <v>8</v>
      </c>
      <c r="R28" s="13">
        <v>1000</v>
      </c>
      <c r="S28" s="13">
        <v>120</v>
      </c>
      <c r="T28" s="13">
        <v>5.9721999999999997E-2</v>
      </c>
      <c r="U28" s="13">
        <v>7.2750000000000002E-3</v>
      </c>
    </row>
    <row r="31" spans="1:21" x14ac:dyDescent="0.2">
      <c r="O31" s="12">
        <v>0</v>
      </c>
      <c r="P31" s="13" t="s">
        <v>24</v>
      </c>
      <c r="Q31" s="13" t="s">
        <v>8</v>
      </c>
      <c r="R31" s="13">
        <v>0</v>
      </c>
      <c r="S31" s="13">
        <v>0</v>
      </c>
      <c r="T31" s="13">
        <v>2.0257000000000001E-2</v>
      </c>
      <c r="U31" s="13">
        <v>1.1554E-2</v>
      </c>
    </row>
    <row r="32" spans="1:21" x14ac:dyDescent="0.2">
      <c r="O32" s="12">
        <v>1</v>
      </c>
      <c r="P32" s="13" t="s">
        <v>24</v>
      </c>
      <c r="Q32" s="13" t="s">
        <v>8</v>
      </c>
      <c r="R32" s="13">
        <v>0</v>
      </c>
      <c r="S32" s="13">
        <v>30</v>
      </c>
      <c r="T32" s="13">
        <v>3.6602000000000003E-2</v>
      </c>
      <c r="U32" s="13">
        <v>1.5429999999999999E-2</v>
      </c>
    </row>
    <row r="33" spans="15:21" x14ac:dyDescent="0.2">
      <c r="O33" s="12">
        <v>2</v>
      </c>
      <c r="P33" s="13" t="s">
        <v>24</v>
      </c>
      <c r="Q33" s="13" t="s">
        <v>8</v>
      </c>
      <c r="R33" s="13">
        <v>0</v>
      </c>
      <c r="S33" s="13">
        <v>60</v>
      </c>
      <c r="T33" s="13">
        <v>0.113011</v>
      </c>
      <c r="U33" s="13">
        <v>1.5429999999999999E-2</v>
      </c>
    </row>
    <row r="34" spans="15:21" x14ac:dyDescent="0.2">
      <c r="O34" s="12">
        <v>3</v>
      </c>
      <c r="P34" s="13" t="s">
        <v>24</v>
      </c>
      <c r="Q34" s="13" t="s">
        <v>8</v>
      </c>
      <c r="R34" s="13">
        <v>0</v>
      </c>
      <c r="S34" s="13">
        <v>90</v>
      </c>
      <c r="T34" s="13">
        <v>9.6268000000000006E-2</v>
      </c>
      <c r="U34" s="13">
        <v>2.1513000000000001E-2</v>
      </c>
    </row>
    <row r="35" spans="15:21" x14ac:dyDescent="0.2">
      <c r="O35" s="12">
        <v>4</v>
      </c>
      <c r="P35" s="13" t="s">
        <v>24</v>
      </c>
      <c r="Q35" s="13" t="s">
        <v>8</v>
      </c>
      <c r="R35" s="13">
        <v>0</v>
      </c>
      <c r="S35" s="13">
        <v>120</v>
      </c>
      <c r="T35" s="13">
        <v>8.5597999999999994E-2</v>
      </c>
      <c r="U35" s="13">
        <v>7.6030000000000004E-3</v>
      </c>
    </row>
    <row r="36" spans="15:21" x14ac:dyDescent="0.2">
      <c r="O36" s="12">
        <v>40</v>
      </c>
      <c r="P36" s="13" t="s">
        <v>25</v>
      </c>
      <c r="Q36" s="13" t="s">
        <v>8</v>
      </c>
      <c r="R36" s="13">
        <v>0</v>
      </c>
      <c r="S36" s="13">
        <v>0</v>
      </c>
      <c r="T36" s="13">
        <v>0.16347</v>
      </c>
      <c r="U36" s="13">
        <v>4.5220000000000003E-2</v>
      </c>
    </row>
    <row r="37" spans="15:21" x14ac:dyDescent="0.2">
      <c r="O37" s="12">
        <v>41</v>
      </c>
      <c r="P37" s="13" t="s">
        <v>25</v>
      </c>
      <c r="Q37" s="13" t="s">
        <v>8</v>
      </c>
      <c r="R37" s="13">
        <v>0</v>
      </c>
      <c r="S37" s="13">
        <v>30</v>
      </c>
      <c r="T37" s="13">
        <v>1.030416</v>
      </c>
      <c r="U37" s="13">
        <v>0.106431</v>
      </c>
    </row>
    <row r="38" spans="15:21" x14ac:dyDescent="0.2">
      <c r="O38" s="12">
        <v>42</v>
      </c>
      <c r="P38" s="13" t="s">
        <v>25</v>
      </c>
      <c r="Q38" s="13" t="s">
        <v>8</v>
      </c>
      <c r="R38" s="13">
        <v>0</v>
      </c>
      <c r="S38" s="13">
        <v>60</v>
      </c>
      <c r="T38" s="13">
        <v>1.557941</v>
      </c>
      <c r="U38" s="13">
        <v>0.52652699999999997</v>
      </c>
    </row>
    <row r="39" spans="15:21" x14ac:dyDescent="0.2">
      <c r="O39" s="12">
        <v>43</v>
      </c>
      <c r="P39" s="13" t="s">
        <v>25</v>
      </c>
      <c r="Q39" s="13" t="s">
        <v>8</v>
      </c>
      <c r="R39" s="13">
        <v>0</v>
      </c>
      <c r="S39" s="13">
        <v>90</v>
      </c>
      <c r="T39" s="13">
        <v>2.0880040000000002</v>
      </c>
      <c r="U39" s="13">
        <v>6.4151E-2</v>
      </c>
    </row>
    <row r="40" spans="15:21" x14ac:dyDescent="0.2">
      <c r="O40" s="12">
        <v>44</v>
      </c>
      <c r="P40" s="13" t="s">
        <v>25</v>
      </c>
      <c r="Q40" s="13" t="s">
        <v>8</v>
      </c>
      <c r="R40" s="13">
        <v>0</v>
      </c>
      <c r="S40" s="13">
        <v>120</v>
      </c>
      <c r="T40" s="13">
        <v>2.1413120000000001</v>
      </c>
      <c r="U40" s="13">
        <v>0.149005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tidy</vt:lpstr>
      <vt:lpstr>Pivot table</vt:lpstr>
      <vt:lpstr>Excel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2022-12-26T16:41:13Z</dcterms:created>
  <dcterms:modified xsi:type="dcterms:W3CDTF">2023-01-02T00:14:35Z</dcterms:modified>
</cp:coreProperties>
</file>