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Для диплома магистра\ClusterVector_1.2_Good\ClusterVector\bin\Debug\"/>
    </mc:Choice>
  </mc:AlternateContent>
  <bookViews>
    <workbookView xWindow="0" yWindow="0" windowWidth="2160" windowHeight="1185" firstSheet="2" activeTab="3"/>
  </bookViews>
  <sheets>
    <sheet name="МужчиныResultForTableReturn" sheetId="15" r:id="rId1"/>
    <sheet name="ЖенщиныResultForTableReturn" sheetId="16" r:id="rId2"/>
    <sheet name="Мужчины" sheetId="5" r:id="rId3"/>
    <sheet name="Женщины" sheetId="6" r:id="rId4"/>
    <sheet name="Лист3" sheetId="17" r:id="rId5"/>
    <sheet name="Лист2" sheetId="12" r:id="rId6"/>
    <sheet name="Лист4" sheetId="14" r:id="rId7"/>
    <sheet name="Лист1" sheetId="11" r:id="rId8"/>
    <sheet name="М" sheetId="7" r:id="rId9"/>
    <sheet name="Ж" sheetId="8" r:id="rId10"/>
    <sheet name="М1" sheetId="9" r:id="rId11"/>
    <sheet name="Ж1" sheetId="10" r:id="rId12"/>
  </sheets>
  <calcPr calcId="162913"/>
</workbook>
</file>

<file path=xl/calcChain.xml><?xml version="1.0" encoding="utf-8"?>
<calcChain xmlns="http://schemas.openxmlformats.org/spreadsheetml/2006/main">
  <c r="U102" i="6" l="1"/>
  <c r="V102" i="6"/>
  <c r="W102" i="6"/>
  <c r="U79" i="6"/>
  <c r="V79" i="6"/>
  <c r="W79" i="6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1" i="17"/>
  <c r="AB275" i="16" l="1"/>
  <c r="W275" i="16"/>
  <c r="V275" i="16"/>
  <c r="U275" i="16"/>
  <c r="AB274" i="16"/>
  <c r="W274" i="16"/>
  <c r="V274" i="16"/>
  <c r="U274" i="16"/>
  <c r="AB273" i="16"/>
  <c r="W273" i="16"/>
  <c r="V273" i="16"/>
  <c r="U273" i="16"/>
  <c r="AB272" i="16"/>
  <c r="W272" i="16"/>
  <c r="V272" i="16"/>
  <c r="U272" i="16"/>
  <c r="AB271" i="16"/>
  <c r="W271" i="16"/>
  <c r="V271" i="16"/>
  <c r="U271" i="16"/>
  <c r="AB270" i="16"/>
  <c r="W270" i="16"/>
  <c r="V270" i="16"/>
  <c r="U270" i="16"/>
  <c r="AB269" i="16"/>
  <c r="W269" i="16"/>
  <c r="V269" i="16"/>
  <c r="U269" i="16"/>
  <c r="AB268" i="16"/>
  <c r="W268" i="16"/>
  <c r="V268" i="16"/>
  <c r="U268" i="16"/>
  <c r="AB267" i="16"/>
  <c r="W267" i="16"/>
  <c r="V267" i="16"/>
  <c r="U267" i="16"/>
  <c r="AB266" i="16"/>
  <c r="W266" i="16"/>
  <c r="V266" i="16"/>
  <c r="U266" i="16"/>
  <c r="W265" i="16"/>
  <c r="V265" i="16"/>
  <c r="U265" i="16"/>
  <c r="AB264" i="16"/>
  <c r="W264" i="16"/>
  <c r="V264" i="16"/>
  <c r="U264" i="16"/>
  <c r="AB263" i="16"/>
  <c r="W263" i="16"/>
  <c r="V263" i="16"/>
  <c r="U263" i="16"/>
  <c r="AB262" i="16"/>
  <c r="W262" i="16"/>
  <c r="V262" i="16"/>
  <c r="U262" i="16"/>
  <c r="AB261" i="16"/>
  <c r="W261" i="16"/>
  <c r="V261" i="16"/>
  <c r="U261" i="16"/>
  <c r="AB260" i="16"/>
  <c r="W260" i="16"/>
  <c r="V260" i="16"/>
  <c r="U260" i="16"/>
  <c r="AB259" i="16"/>
  <c r="W259" i="16"/>
  <c r="V259" i="16"/>
  <c r="U259" i="16"/>
  <c r="AB258" i="16"/>
  <c r="W258" i="16"/>
  <c r="V258" i="16"/>
  <c r="U258" i="16"/>
  <c r="AB257" i="16"/>
  <c r="W257" i="16"/>
  <c r="V257" i="16"/>
  <c r="U257" i="16"/>
  <c r="AB256" i="16"/>
  <c r="W256" i="16"/>
  <c r="V256" i="16"/>
  <c r="U256" i="16"/>
  <c r="AB255" i="16"/>
  <c r="W255" i="16"/>
  <c r="V255" i="16"/>
  <c r="U255" i="16"/>
  <c r="AB254" i="16"/>
  <c r="W254" i="16"/>
  <c r="V254" i="16"/>
  <c r="U254" i="16"/>
  <c r="AB253" i="16"/>
  <c r="W253" i="16"/>
  <c r="V253" i="16"/>
  <c r="U253" i="16"/>
  <c r="AB252" i="16"/>
  <c r="W252" i="16"/>
  <c r="V252" i="16"/>
  <c r="U252" i="16"/>
  <c r="AB251" i="16"/>
  <c r="W251" i="16"/>
  <c r="V251" i="16"/>
  <c r="U251" i="16"/>
  <c r="AB250" i="16"/>
  <c r="W250" i="16"/>
  <c r="V250" i="16"/>
  <c r="U250" i="16"/>
  <c r="AB249" i="16"/>
  <c r="W249" i="16"/>
  <c r="V249" i="16"/>
  <c r="U249" i="16"/>
  <c r="AB248" i="16"/>
  <c r="W248" i="16"/>
  <c r="V248" i="16"/>
  <c r="U248" i="16"/>
  <c r="AB247" i="16"/>
  <c r="W247" i="16"/>
  <c r="V247" i="16"/>
  <c r="U247" i="16"/>
  <c r="AB246" i="16"/>
  <c r="W246" i="16"/>
  <c r="V246" i="16"/>
  <c r="U246" i="16"/>
  <c r="AB245" i="16"/>
  <c r="W245" i="16"/>
  <c r="V245" i="16"/>
  <c r="U245" i="16"/>
  <c r="AB244" i="16"/>
  <c r="AB243" i="16"/>
  <c r="W243" i="16"/>
  <c r="V243" i="16"/>
  <c r="U243" i="16"/>
  <c r="AB242" i="16"/>
  <c r="W242" i="16"/>
  <c r="V242" i="16"/>
  <c r="U242" i="16"/>
  <c r="AB241" i="16"/>
  <c r="W241" i="16"/>
  <c r="V241" i="16"/>
  <c r="U241" i="16"/>
  <c r="AB240" i="16"/>
  <c r="W240" i="16"/>
  <c r="V240" i="16"/>
  <c r="U240" i="16"/>
  <c r="AB239" i="16"/>
  <c r="W239" i="16"/>
  <c r="V239" i="16"/>
  <c r="U239" i="16"/>
  <c r="AB238" i="16"/>
  <c r="W238" i="16"/>
  <c r="V238" i="16"/>
  <c r="U238" i="16"/>
  <c r="AB237" i="16"/>
  <c r="W237" i="16"/>
  <c r="V237" i="16"/>
  <c r="U237" i="16"/>
  <c r="AB236" i="16"/>
  <c r="W236" i="16"/>
  <c r="V236" i="16"/>
  <c r="U236" i="16"/>
  <c r="AB235" i="16"/>
  <c r="W235" i="16"/>
  <c r="V235" i="16"/>
  <c r="U235" i="16"/>
  <c r="AB234" i="16"/>
  <c r="W234" i="16"/>
  <c r="V234" i="16"/>
  <c r="U234" i="16"/>
  <c r="W233" i="16"/>
  <c r="V233" i="16"/>
  <c r="U233" i="16"/>
  <c r="AB232" i="16"/>
  <c r="W232" i="16"/>
  <c r="V232" i="16"/>
  <c r="U232" i="16"/>
  <c r="AB231" i="16"/>
  <c r="W231" i="16"/>
  <c r="V231" i="16"/>
  <c r="U231" i="16"/>
  <c r="AB230" i="16"/>
  <c r="W230" i="16"/>
  <c r="V230" i="16"/>
  <c r="U230" i="16"/>
  <c r="AB229" i="16"/>
  <c r="W229" i="16"/>
  <c r="V229" i="16"/>
  <c r="U229" i="16"/>
  <c r="AB228" i="16"/>
  <c r="W228" i="16"/>
  <c r="V228" i="16"/>
  <c r="U228" i="16"/>
  <c r="AB227" i="16"/>
  <c r="W227" i="16"/>
  <c r="V227" i="16"/>
  <c r="U227" i="16"/>
  <c r="AB226" i="16"/>
  <c r="W226" i="16"/>
  <c r="V226" i="16"/>
  <c r="U226" i="16"/>
  <c r="AB225" i="16"/>
  <c r="W225" i="16"/>
  <c r="V225" i="16"/>
  <c r="U225" i="16"/>
  <c r="AB224" i="16"/>
  <c r="W224" i="16"/>
  <c r="V224" i="16"/>
  <c r="U224" i="16"/>
  <c r="AB223" i="16"/>
  <c r="W223" i="16"/>
  <c r="V223" i="16"/>
  <c r="U223" i="16"/>
  <c r="AB222" i="16"/>
  <c r="W222" i="16"/>
  <c r="V222" i="16"/>
  <c r="U222" i="16"/>
  <c r="AB221" i="16"/>
  <c r="W221" i="16"/>
  <c r="V221" i="16"/>
  <c r="U221" i="16"/>
  <c r="AB220" i="16"/>
  <c r="W220" i="16"/>
  <c r="V220" i="16"/>
  <c r="U220" i="16"/>
  <c r="AB219" i="16"/>
  <c r="W219" i="16"/>
  <c r="V219" i="16"/>
  <c r="U219" i="16"/>
  <c r="AB218" i="16"/>
  <c r="W218" i="16"/>
  <c r="V218" i="16"/>
  <c r="U218" i="16"/>
  <c r="AB217" i="16"/>
  <c r="W217" i="16"/>
  <c r="V217" i="16"/>
  <c r="U217" i="16"/>
  <c r="AB216" i="16"/>
  <c r="W216" i="16"/>
  <c r="V216" i="16"/>
  <c r="U216" i="16"/>
  <c r="AB215" i="16"/>
  <c r="W215" i="16"/>
  <c r="V215" i="16"/>
  <c r="U215" i="16"/>
  <c r="AB214" i="16"/>
  <c r="W214" i="16"/>
  <c r="V214" i="16"/>
  <c r="U214" i="16"/>
  <c r="W213" i="16"/>
  <c r="V213" i="16"/>
  <c r="U213" i="16"/>
  <c r="AB212" i="16"/>
  <c r="W212" i="16"/>
  <c r="V212" i="16"/>
  <c r="U212" i="16"/>
  <c r="AB211" i="16"/>
  <c r="W211" i="16"/>
  <c r="V211" i="16"/>
  <c r="U211" i="16"/>
  <c r="AB210" i="16"/>
  <c r="W210" i="16"/>
  <c r="V210" i="16"/>
  <c r="U210" i="16"/>
  <c r="AB209" i="16"/>
  <c r="W209" i="16"/>
  <c r="V209" i="16"/>
  <c r="U209" i="16"/>
  <c r="AB208" i="16"/>
  <c r="W208" i="16"/>
  <c r="V208" i="16"/>
  <c r="U208" i="16"/>
  <c r="AB207" i="16"/>
  <c r="W207" i="16"/>
  <c r="V207" i="16"/>
  <c r="U207" i="16"/>
  <c r="AB206" i="16"/>
  <c r="W206" i="16"/>
  <c r="V206" i="16"/>
  <c r="U206" i="16"/>
  <c r="AB205" i="16"/>
  <c r="W205" i="16"/>
  <c r="V205" i="16"/>
  <c r="U205" i="16"/>
  <c r="W204" i="16"/>
  <c r="V204" i="16"/>
  <c r="U204" i="16"/>
  <c r="AB203" i="16"/>
  <c r="W203" i="16"/>
  <c r="V203" i="16"/>
  <c r="U203" i="16"/>
  <c r="AB202" i="16"/>
  <c r="W202" i="16"/>
  <c r="V202" i="16"/>
  <c r="U202" i="16"/>
  <c r="AB201" i="16"/>
  <c r="W201" i="16"/>
  <c r="V201" i="16"/>
  <c r="U201" i="16"/>
  <c r="AB200" i="16"/>
  <c r="W200" i="16"/>
  <c r="V200" i="16"/>
  <c r="U200" i="16"/>
  <c r="AB199" i="16"/>
  <c r="W199" i="16"/>
  <c r="V199" i="16"/>
  <c r="U199" i="16"/>
  <c r="AB198" i="16"/>
  <c r="W198" i="16"/>
  <c r="V198" i="16"/>
  <c r="U198" i="16"/>
  <c r="AB197" i="16"/>
  <c r="W197" i="16"/>
  <c r="V197" i="16"/>
  <c r="U197" i="16"/>
  <c r="AB196" i="16"/>
  <c r="W196" i="16"/>
  <c r="V196" i="16"/>
  <c r="U196" i="16"/>
  <c r="AB195" i="16"/>
  <c r="W195" i="16"/>
  <c r="V195" i="16"/>
  <c r="U195" i="16"/>
  <c r="AB194" i="16"/>
  <c r="W194" i="16"/>
  <c r="V194" i="16"/>
  <c r="U194" i="16"/>
  <c r="AB193" i="16"/>
  <c r="W193" i="16"/>
  <c r="V193" i="16"/>
  <c r="U193" i="16"/>
  <c r="AB192" i="16"/>
  <c r="W192" i="16"/>
  <c r="V192" i="16"/>
  <c r="U192" i="16"/>
  <c r="AB191" i="16"/>
  <c r="W191" i="16"/>
  <c r="V191" i="16"/>
  <c r="U191" i="16"/>
  <c r="AB190" i="16"/>
  <c r="W190" i="16"/>
  <c r="V190" i="16"/>
  <c r="U190" i="16"/>
  <c r="AB189" i="16"/>
  <c r="W189" i="16"/>
  <c r="V189" i="16"/>
  <c r="U189" i="16"/>
  <c r="AB188" i="16"/>
  <c r="W188" i="16"/>
  <c r="V188" i="16"/>
  <c r="U188" i="16"/>
  <c r="AB187" i="16"/>
  <c r="W187" i="16"/>
  <c r="V187" i="16"/>
  <c r="U187" i="16"/>
  <c r="AB186" i="16"/>
  <c r="AB185" i="16"/>
  <c r="W185" i="16"/>
  <c r="V185" i="16"/>
  <c r="U185" i="16"/>
  <c r="AB184" i="16"/>
  <c r="W184" i="16"/>
  <c r="V184" i="16"/>
  <c r="U184" i="16"/>
  <c r="AB183" i="16"/>
  <c r="W183" i="16"/>
  <c r="V183" i="16"/>
  <c r="U183" i="16"/>
  <c r="AB182" i="16"/>
  <c r="W182" i="16"/>
  <c r="V182" i="16"/>
  <c r="U182" i="16"/>
  <c r="AB181" i="16"/>
  <c r="W181" i="16"/>
  <c r="V181" i="16"/>
  <c r="U181" i="16"/>
  <c r="AB180" i="16"/>
  <c r="W180" i="16"/>
  <c r="V180" i="16"/>
  <c r="U180" i="16"/>
  <c r="AB179" i="16"/>
  <c r="W179" i="16"/>
  <c r="V179" i="16"/>
  <c r="U179" i="16"/>
  <c r="AB178" i="16"/>
  <c r="W178" i="16"/>
  <c r="V178" i="16"/>
  <c r="U178" i="16"/>
  <c r="AB177" i="16"/>
  <c r="W177" i="16"/>
  <c r="V177" i="16"/>
  <c r="U177" i="16"/>
  <c r="AB176" i="16"/>
  <c r="W176" i="16"/>
  <c r="V176" i="16"/>
  <c r="U176" i="16"/>
  <c r="AB175" i="16"/>
  <c r="W175" i="16"/>
  <c r="V175" i="16"/>
  <c r="U175" i="16"/>
  <c r="AB174" i="16"/>
  <c r="W174" i="16"/>
  <c r="V174" i="16"/>
  <c r="U174" i="16"/>
  <c r="AB173" i="16"/>
  <c r="W173" i="16"/>
  <c r="V173" i="16"/>
  <c r="U173" i="16"/>
  <c r="AB172" i="16"/>
  <c r="W172" i="16"/>
  <c r="V172" i="16"/>
  <c r="U172" i="16"/>
  <c r="AB171" i="16"/>
  <c r="W171" i="16"/>
  <c r="V171" i="16"/>
  <c r="U171" i="16"/>
  <c r="AB170" i="16"/>
  <c r="W170" i="16"/>
  <c r="V170" i="16"/>
  <c r="U170" i="16"/>
  <c r="AB169" i="16"/>
  <c r="W169" i="16"/>
  <c r="V169" i="16"/>
  <c r="U169" i="16"/>
  <c r="AB168" i="16"/>
  <c r="W168" i="16"/>
  <c r="V168" i="16"/>
  <c r="U168" i="16"/>
  <c r="AB167" i="16"/>
  <c r="W167" i="16"/>
  <c r="V167" i="16"/>
  <c r="U167" i="16"/>
  <c r="AB166" i="16"/>
  <c r="W166" i="16"/>
  <c r="V166" i="16"/>
  <c r="U166" i="16"/>
  <c r="AB165" i="16"/>
  <c r="W165" i="16"/>
  <c r="V165" i="16"/>
  <c r="U165" i="16"/>
  <c r="AB164" i="16"/>
  <c r="W164" i="16"/>
  <c r="V164" i="16"/>
  <c r="U164" i="16"/>
  <c r="AB163" i="16"/>
  <c r="W163" i="16"/>
  <c r="V163" i="16"/>
  <c r="U163" i="16"/>
  <c r="AB162" i="16"/>
  <c r="W162" i="16"/>
  <c r="V162" i="16"/>
  <c r="U162" i="16"/>
  <c r="AB161" i="16"/>
  <c r="W161" i="16"/>
  <c r="V161" i="16"/>
  <c r="U161" i="16"/>
  <c r="AB160" i="16"/>
  <c r="W160" i="16"/>
  <c r="V160" i="16"/>
  <c r="U160" i="16"/>
  <c r="AB159" i="16"/>
  <c r="W159" i="16"/>
  <c r="V159" i="16"/>
  <c r="U159" i="16"/>
  <c r="AB158" i="16"/>
  <c r="W158" i="16"/>
  <c r="V158" i="16"/>
  <c r="U158" i="16"/>
  <c r="W157" i="16"/>
  <c r="V157" i="16"/>
  <c r="U157" i="16"/>
  <c r="AB156" i="16"/>
  <c r="W156" i="16"/>
  <c r="V156" i="16"/>
  <c r="U156" i="16"/>
  <c r="AB155" i="16"/>
  <c r="W155" i="16"/>
  <c r="V155" i="16"/>
  <c r="U155" i="16"/>
  <c r="AB154" i="16"/>
  <c r="W154" i="16"/>
  <c r="V154" i="16"/>
  <c r="U154" i="16"/>
  <c r="AB153" i="16"/>
  <c r="W153" i="16"/>
  <c r="V153" i="16"/>
  <c r="U153" i="16"/>
  <c r="AB152" i="16"/>
  <c r="W152" i="16"/>
  <c r="V152" i="16"/>
  <c r="U152" i="16"/>
  <c r="W151" i="16"/>
  <c r="V151" i="16"/>
  <c r="U151" i="16"/>
  <c r="AB150" i="16"/>
  <c r="W150" i="16"/>
  <c r="V150" i="16"/>
  <c r="U150" i="16"/>
  <c r="AB149" i="16"/>
  <c r="W149" i="16"/>
  <c r="V149" i="16"/>
  <c r="U149" i="16"/>
  <c r="AB148" i="16"/>
  <c r="W148" i="16"/>
  <c r="V148" i="16"/>
  <c r="U148" i="16"/>
  <c r="AB147" i="16"/>
  <c r="W147" i="16"/>
  <c r="V147" i="16"/>
  <c r="U147" i="16"/>
  <c r="AB146" i="16"/>
  <c r="W146" i="16"/>
  <c r="V146" i="16"/>
  <c r="U146" i="16"/>
  <c r="AB145" i="16"/>
  <c r="W145" i="16"/>
  <c r="V145" i="16"/>
  <c r="U145" i="16"/>
  <c r="AB144" i="16"/>
  <c r="W144" i="16"/>
  <c r="V144" i="16"/>
  <c r="U144" i="16"/>
  <c r="AB143" i="16"/>
  <c r="W143" i="16"/>
  <c r="V143" i="16"/>
  <c r="U143" i="16"/>
  <c r="AB142" i="16"/>
  <c r="W142" i="16"/>
  <c r="V142" i="16"/>
  <c r="U142" i="16"/>
  <c r="AB141" i="16"/>
  <c r="W141" i="16"/>
  <c r="V141" i="16"/>
  <c r="U141" i="16"/>
  <c r="AB140" i="16"/>
  <c r="W140" i="16"/>
  <c r="V140" i="16"/>
  <c r="U140" i="16"/>
  <c r="W139" i="16"/>
  <c r="V139" i="16"/>
  <c r="U139" i="16"/>
  <c r="AB138" i="16"/>
  <c r="W138" i="16"/>
  <c r="V138" i="16"/>
  <c r="U138" i="16"/>
  <c r="AB137" i="16"/>
  <c r="W137" i="16"/>
  <c r="V137" i="16"/>
  <c r="U137" i="16"/>
  <c r="AB136" i="16"/>
  <c r="W136" i="16"/>
  <c r="V136" i="16"/>
  <c r="U136" i="16"/>
  <c r="AB135" i="16"/>
  <c r="W135" i="16"/>
  <c r="V135" i="16"/>
  <c r="U135" i="16"/>
  <c r="AB134" i="16"/>
  <c r="W134" i="16"/>
  <c r="V134" i="16"/>
  <c r="U134" i="16"/>
  <c r="AB133" i="16"/>
  <c r="W133" i="16"/>
  <c r="V133" i="16"/>
  <c r="U133" i="16"/>
  <c r="AB132" i="16"/>
  <c r="W132" i="16"/>
  <c r="V132" i="16"/>
  <c r="U132" i="16"/>
  <c r="AB131" i="16"/>
  <c r="W131" i="16"/>
  <c r="V131" i="16"/>
  <c r="U131" i="16"/>
  <c r="AB130" i="16"/>
  <c r="W130" i="16"/>
  <c r="V130" i="16"/>
  <c r="U130" i="16"/>
  <c r="AB129" i="16"/>
  <c r="W129" i="16"/>
  <c r="V129" i="16"/>
  <c r="U129" i="16"/>
  <c r="W128" i="16"/>
  <c r="V128" i="16"/>
  <c r="U128" i="16"/>
  <c r="AB127" i="16"/>
  <c r="W127" i="16"/>
  <c r="V127" i="16"/>
  <c r="U127" i="16"/>
  <c r="AB126" i="16"/>
  <c r="W126" i="16"/>
  <c r="V126" i="16"/>
  <c r="U126" i="16"/>
  <c r="AB125" i="16"/>
  <c r="W125" i="16"/>
  <c r="V125" i="16"/>
  <c r="U125" i="16"/>
  <c r="AB124" i="16"/>
  <c r="W124" i="16"/>
  <c r="V124" i="16"/>
  <c r="U124" i="16"/>
  <c r="AB123" i="16"/>
  <c r="W123" i="16"/>
  <c r="V123" i="16"/>
  <c r="U123" i="16"/>
  <c r="AB122" i="16"/>
  <c r="W122" i="16"/>
  <c r="V122" i="16"/>
  <c r="U122" i="16"/>
  <c r="AB121" i="16"/>
  <c r="W121" i="16"/>
  <c r="V121" i="16"/>
  <c r="U121" i="16"/>
  <c r="AB120" i="16"/>
  <c r="W120" i="16"/>
  <c r="V120" i="16"/>
  <c r="U120" i="16"/>
  <c r="AB119" i="16"/>
  <c r="W119" i="16"/>
  <c r="V119" i="16"/>
  <c r="U119" i="16"/>
  <c r="AB118" i="16"/>
  <c r="W118" i="16"/>
  <c r="V118" i="16"/>
  <c r="U118" i="16"/>
  <c r="AB117" i="16"/>
  <c r="W117" i="16"/>
  <c r="V117" i="16"/>
  <c r="U117" i="16"/>
  <c r="AB116" i="16"/>
  <c r="W116" i="16"/>
  <c r="V116" i="16"/>
  <c r="U116" i="16"/>
  <c r="AB115" i="16"/>
  <c r="AB114" i="16"/>
  <c r="W114" i="16"/>
  <c r="V114" i="16"/>
  <c r="U114" i="16"/>
  <c r="AB113" i="16"/>
  <c r="AB112" i="16"/>
  <c r="W112" i="16"/>
  <c r="V112" i="16"/>
  <c r="U112" i="16"/>
  <c r="AB111" i="16"/>
  <c r="W111" i="16"/>
  <c r="V111" i="16"/>
  <c r="U111" i="16"/>
  <c r="AB110" i="16"/>
  <c r="W110" i="16"/>
  <c r="V110" i="16"/>
  <c r="U110" i="16"/>
  <c r="AB109" i="16"/>
  <c r="W109" i="16"/>
  <c r="V109" i="16"/>
  <c r="U109" i="16"/>
  <c r="AB108" i="16"/>
  <c r="W108" i="16"/>
  <c r="V108" i="16"/>
  <c r="U108" i="16"/>
  <c r="AB107" i="16"/>
  <c r="W107" i="16"/>
  <c r="V107" i="16"/>
  <c r="U107" i="16"/>
  <c r="AB106" i="16"/>
  <c r="W106" i="16"/>
  <c r="V106" i="16"/>
  <c r="U106" i="16"/>
  <c r="AB105" i="16"/>
  <c r="W105" i="16"/>
  <c r="V105" i="16"/>
  <c r="U105" i="16"/>
  <c r="AB104" i="16"/>
  <c r="W104" i="16"/>
  <c r="V104" i="16"/>
  <c r="U104" i="16"/>
  <c r="AB103" i="16"/>
  <c r="W103" i="16"/>
  <c r="V103" i="16"/>
  <c r="U103" i="16"/>
  <c r="AB102" i="16"/>
  <c r="W102" i="16"/>
  <c r="V102" i="16"/>
  <c r="U102" i="16"/>
  <c r="AB101" i="16"/>
  <c r="W101" i="16"/>
  <c r="V101" i="16"/>
  <c r="U101" i="16"/>
  <c r="W100" i="16"/>
  <c r="V100" i="16"/>
  <c r="U100" i="16"/>
  <c r="AB99" i="16"/>
  <c r="W99" i="16"/>
  <c r="V99" i="16"/>
  <c r="U99" i="16"/>
  <c r="AB98" i="16"/>
  <c r="W98" i="16"/>
  <c r="V98" i="16"/>
  <c r="U98" i="16"/>
  <c r="AB97" i="16"/>
  <c r="W97" i="16"/>
  <c r="V97" i="16"/>
  <c r="U97" i="16"/>
  <c r="AB96" i="16"/>
  <c r="W96" i="16"/>
  <c r="V96" i="16"/>
  <c r="U96" i="16"/>
  <c r="AB95" i="16"/>
  <c r="W95" i="16"/>
  <c r="V95" i="16"/>
  <c r="U95" i="16"/>
  <c r="AB94" i="16"/>
  <c r="W94" i="16"/>
  <c r="V94" i="16"/>
  <c r="U94" i="16"/>
  <c r="W93" i="16"/>
  <c r="V93" i="16"/>
  <c r="U93" i="16"/>
  <c r="AB92" i="16"/>
  <c r="W92" i="16"/>
  <c r="V92" i="16"/>
  <c r="U92" i="16"/>
  <c r="AB91" i="16"/>
  <c r="W91" i="16"/>
  <c r="V91" i="16"/>
  <c r="U91" i="16"/>
  <c r="AB90" i="16"/>
  <c r="W90" i="16"/>
  <c r="V90" i="16"/>
  <c r="U90" i="16"/>
  <c r="AB89" i="16"/>
  <c r="W89" i="16"/>
  <c r="V89" i="16"/>
  <c r="U89" i="16"/>
  <c r="AB88" i="16"/>
  <c r="W88" i="16"/>
  <c r="V88" i="16"/>
  <c r="U88" i="16"/>
  <c r="AB87" i="16"/>
  <c r="W87" i="16"/>
  <c r="V87" i="16"/>
  <c r="U87" i="16"/>
  <c r="AB86" i="16"/>
  <c r="W86" i="16"/>
  <c r="V86" i="16"/>
  <c r="U86" i="16"/>
  <c r="AB85" i="16"/>
  <c r="W85" i="16"/>
  <c r="V85" i="16"/>
  <c r="U85" i="16"/>
  <c r="AB84" i="16"/>
  <c r="W84" i="16"/>
  <c r="V84" i="16"/>
  <c r="U84" i="16"/>
  <c r="AB83" i="16"/>
  <c r="W83" i="16"/>
  <c r="V83" i="16"/>
  <c r="U83" i="16"/>
  <c r="AB82" i="16"/>
  <c r="W82" i="16"/>
  <c r="V82" i="16"/>
  <c r="U82" i="16"/>
  <c r="AB81" i="16"/>
  <c r="W81" i="16"/>
  <c r="V81" i="16"/>
  <c r="U81" i="16"/>
  <c r="AB80" i="16"/>
  <c r="W80" i="16"/>
  <c r="V80" i="16"/>
  <c r="U80" i="16"/>
  <c r="AB79" i="16"/>
  <c r="W79" i="16"/>
  <c r="V79" i="16"/>
  <c r="U79" i="16"/>
  <c r="AB78" i="16"/>
  <c r="W78" i="16"/>
  <c r="V78" i="16"/>
  <c r="U78" i="16"/>
  <c r="AB77" i="16"/>
  <c r="W77" i="16"/>
  <c r="V77" i="16"/>
  <c r="U77" i="16"/>
  <c r="AB76" i="16"/>
  <c r="W76" i="16"/>
  <c r="V76" i="16"/>
  <c r="U76" i="16"/>
  <c r="AB75" i="16"/>
  <c r="W75" i="16"/>
  <c r="V75" i="16"/>
  <c r="U75" i="16"/>
  <c r="AB74" i="16"/>
  <c r="W74" i="16"/>
  <c r="V74" i="16"/>
  <c r="U74" i="16"/>
  <c r="AB73" i="16"/>
  <c r="W73" i="16"/>
  <c r="V73" i="16"/>
  <c r="U73" i="16"/>
  <c r="AB72" i="16"/>
  <c r="W72" i="16"/>
  <c r="V72" i="16"/>
  <c r="U72" i="16"/>
  <c r="AB71" i="16"/>
  <c r="AB70" i="16"/>
  <c r="W70" i="16"/>
  <c r="V70" i="16"/>
  <c r="U70" i="16"/>
  <c r="AB69" i="16"/>
  <c r="W69" i="16"/>
  <c r="V69" i="16"/>
  <c r="U69" i="16"/>
  <c r="AB68" i="16"/>
  <c r="W68" i="16"/>
  <c r="V68" i="16"/>
  <c r="U68" i="16"/>
  <c r="AB67" i="16"/>
  <c r="W67" i="16"/>
  <c r="V67" i="16"/>
  <c r="U67" i="16"/>
  <c r="AB66" i="16"/>
  <c r="W66" i="16"/>
  <c r="V66" i="16"/>
  <c r="U66" i="16"/>
  <c r="AB65" i="16"/>
  <c r="W65" i="16"/>
  <c r="V65" i="16"/>
  <c r="U65" i="16"/>
  <c r="AB64" i="16"/>
  <c r="W64" i="16"/>
  <c r="V64" i="16"/>
  <c r="U64" i="16"/>
  <c r="AB63" i="16"/>
  <c r="W63" i="16"/>
  <c r="V63" i="16"/>
  <c r="U63" i="16"/>
  <c r="W62" i="16"/>
  <c r="V62" i="16"/>
  <c r="U62" i="16"/>
  <c r="AB61" i="16"/>
  <c r="W61" i="16"/>
  <c r="V61" i="16"/>
  <c r="U61" i="16"/>
  <c r="AB60" i="16"/>
  <c r="W60" i="16"/>
  <c r="V60" i="16"/>
  <c r="U60" i="16"/>
  <c r="AB59" i="16"/>
  <c r="W59" i="16"/>
  <c r="V59" i="16"/>
  <c r="U59" i="16"/>
  <c r="AB58" i="16"/>
  <c r="W58" i="16"/>
  <c r="V58" i="16"/>
  <c r="U58" i="16"/>
  <c r="AB57" i="16"/>
  <c r="W57" i="16"/>
  <c r="V57" i="16"/>
  <c r="U57" i="16"/>
  <c r="AB56" i="16"/>
  <c r="W56" i="16"/>
  <c r="V56" i="16"/>
  <c r="U56" i="16"/>
  <c r="AB55" i="16"/>
  <c r="W55" i="16"/>
  <c r="V55" i="16"/>
  <c r="U55" i="16"/>
  <c r="AB54" i="16"/>
  <c r="W54" i="16"/>
  <c r="V54" i="16"/>
  <c r="U54" i="16"/>
  <c r="AB53" i="16"/>
  <c r="W53" i="16"/>
  <c r="V53" i="16"/>
  <c r="U53" i="16"/>
  <c r="AB52" i="16"/>
  <c r="W52" i="16"/>
  <c r="V52" i="16"/>
  <c r="U52" i="16"/>
  <c r="AB51" i="16"/>
  <c r="W51" i="16"/>
  <c r="V51" i="16"/>
  <c r="U51" i="16"/>
  <c r="AB50" i="16"/>
  <c r="W50" i="16"/>
  <c r="V50" i="16"/>
  <c r="U50" i="16"/>
  <c r="AB49" i="16"/>
  <c r="W49" i="16"/>
  <c r="V49" i="16"/>
  <c r="U49" i="16"/>
  <c r="AB48" i="16"/>
  <c r="W48" i="16"/>
  <c r="V48" i="16"/>
  <c r="U48" i="16"/>
  <c r="AB47" i="16"/>
  <c r="W47" i="16"/>
  <c r="V47" i="16"/>
  <c r="U47" i="16"/>
  <c r="AB46" i="16"/>
  <c r="W46" i="16"/>
  <c r="V46" i="16"/>
  <c r="U46" i="16"/>
  <c r="AB45" i="16"/>
  <c r="W45" i="16"/>
  <c r="V45" i="16"/>
  <c r="U45" i="16"/>
  <c r="AB44" i="16"/>
  <c r="W44" i="16"/>
  <c r="V44" i="16"/>
  <c r="U44" i="16"/>
  <c r="W43" i="16"/>
  <c r="V43" i="16"/>
  <c r="U43" i="16"/>
  <c r="AB42" i="16"/>
  <c r="W42" i="16"/>
  <c r="V42" i="16"/>
  <c r="U42" i="16"/>
  <c r="AB41" i="16"/>
  <c r="W41" i="16"/>
  <c r="V41" i="16"/>
  <c r="U41" i="16"/>
  <c r="AB40" i="16"/>
  <c r="W40" i="16"/>
  <c r="V40" i="16"/>
  <c r="U40" i="16"/>
  <c r="AB39" i="16"/>
  <c r="W39" i="16"/>
  <c r="V39" i="16"/>
  <c r="U39" i="16"/>
  <c r="W38" i="16"/>
  <c r="V38" i="16"/>
  <c r="U38" i="16"/>
  <c r="AB37" i="16"/>
  <c r="W37" i="16"/>
  <c r="V37" i="16"/>
  <c r="U37" i="16"/>
  <c r="AB36" i="16"/>
  <c r="W36" i="16"/>
  <c r="V36" i="16"/>
  <c r="U36" i="16"/>
  <c r="AB35" i="16"/>
  <c r="W35" i="16"/>
  <c r="V35" i="16"/>
  <c r="U35" i="16"/>
  <c r="AB34" i="16"/>
  <c r="W34" i="16"/>
  <c r="V34" i="16"/>
  <c r="U34" i="16"/>
  <c r="AB33" i="16"/>
  <c r="W33" i="16"/>
  <c r="V33" i="16"/>
  <c r="U33" i="16"/>
  <c r="AB32" i="16"/>
  <c r="W32" i="16"/>
  <c r="V32" i="16"/>
  <c r="U32" i="16"/>
  <c r="AB31" i="16"/>
  <c r="W31" i="16"/>
  <c r="V31" i="16"/>
  <c r="U31" i="16"/>
  <c r="W30" i="16"/>
  <c r="V30" i="16"/>
  <c r="U30" i="16"/>
  <c r="AB29" i="16"/>
  <c r="W29" i="16"/>
  <c r="V29" i="16"/>
  <c r="U29" i="16"/>
  <c r="AB28" i="16"/>
  <c r="W28" i="16"/>
  <c r="V28" i="16"/>
  <c r="U28" i="16"/>
  <c r="AB27" i="16"/>
  <c r="W27" i="16"/>
  <c r="V27" i="16"/>
  <c r="U27" i="16"/>
  <c r="AB26" i="16"/>
  <c r="W26" i="16"/>
  <c r="V26" i="16"/>
  <c r="U26" i="16"/>
  <c r="AB25" i="16"/>
  <c r="W25" i="16"/>
  <c r="V25" i="16"/>
  <c r="U25" i="16"/>
  <c r="AB24" i="16"/>
  <c r="W24" i="16"/>
  <c r="V24" i="16"/>
  <c r="U24" i="16"/>
  <c r="AB23" i="16"/>
  <c r="W23" i="16"/>
  <c r="V23" i="16"/>
  <c r="U23" i="16"/>
  <c r="AB22" i="16"/>
  <c r="W22" i="16"/>
  <c r="V22" i="16"/>
  <c r="U22" i="16"/>
  <c r="AB21" i="16"/>
  <c r="W21" i="16"/>
  <c r="V21" i="16"/>
  <c r="U21" i="16"/>
  <c r="AB20" i="16"/>
  <c r="W20" i="16"/>
  <c r="V20" i="16"/>
  <c r="U20" i="16"/>
  <c r="AB19" i="16"/>
  <c r="W19" i="16"/>
  <c r="V19" i="16"/>
  <c r="U19" i="16"/>
  <c r="AB18" i="16"/>
  <c r="AB17" i="16"/>
  <c r="W17" i="16"/>
  <c r="V17" i="16"/>
  <c r="U17" i="16"/>
  <c r="AB16" i="16"/>
  <c r="W16" i="16"/>
  <c r="V16" i="16"/>
  <c r="U16" i="16"/>
  <c r="AB15" i="16"/>
  <c r="W15" i="16"/>
  <c r="V15" i="16"/>
  <c r="U15" i="16"/>
  <c r="AB14" i="16"/>
  <c r="W14" i="16"/>
  <c r="V14" i="16"/>
  <c r="U14" i="16"/>
  <c r="AB13" i="16"/>
  <c r="W13" i="16"/>
  <c r="V13" i="16"/>
  <c r="U13" i="16"/>
  <c r="AB12" i="16"/>
  <c r="W12" i="16"/>
  <c r="V12" i="16"/>
  <c r="U12" i="16"/>
  <c r="W11" i="16"/>
  <c r="V11" i="16"/>
  <c r="U11" i="16"/>
  <c r="AB10" i="16"/>
  <c r="W10" i="16"/>
  <c r="V10" i="16"/>
  <c r="U10" i="16"/>
  <c r="W9" i="16"/>
  <c r="V9" i="16"/>
  <c r="U9" i="16"/>
  <c r="AB8" i="16"/>
  <c r="W8" i="16"/>
  <c r="V8" i="16"/>
  <c r="U8" i="16"/>
  <c r="AB7" i="16"/>
  <c r="W7" i="16"/>
  <c r="V7" i="16"/>
  <c r="U7" i="16"/>
  <c r="AB6" i="16"/>
  <c r="W6" i="16"/>
  <c r="V6" i="16"/>
  <c r="U6" i="16"/>
  <c r="AB5" i="16"/>
  <c r="W5" i="16"/>
  <c r="V5" i="16"/>
  <c r="U5" i="16"/>
  <c r="AB4" i="16"/>
  <c r="W4" i="16"/>
  <c r="V4" i="16"/>
  <c r="U4" i="16"/>
  <c r="AB3" i="16"/>
  <c r="W3" i="16"/>
  <c r="V3" i="16"/>
  <c r="U3" i="16"/>
  <c r="AB2" i="16"/>
  <c r="AB276" i="16" s="1"/>
  <c r="W2" i="16"/>
  <c r="V2" i="16"/>
  <c r="U2" i="16"/>
  <c r="W324" i="15"/>
  <c r="V324" i="15"/>
  <c r="U324" i="15"/>
  <c r="W323" i="15"/>
  <c r="V323" i="15"/>
  <c r="U323" i="15"/>
  <c r="W322" i="15"/>
  <c r="V322" i="15"/>
  <c r="U322" i="15"/>
  <c r="W321" i="15"/>
  <c r="V321" i="15"/>
  <c r="U321" i="15"/>
  <c r="W320" i="15"/>
  <c r="V320" i="15"/>
  <c r="U320" i="15"/>
  <c r="W319" i="15"/>
  <c r="V319" i="15"/>
  <c r="U319" i="15"/>
  <c r="W318" i="15"/>
  <c r="V318" i="15"/>
  <c r="U318" i="15"/>
  <c r="W317" i="15"/>
  <c r="V317" i="15"/>
  <c r="U317" i="15"/>
  <c r="W316" i="15"/>
  <c r="V316" i="15"/>
  <c r="U316" i="15"/>
  <c r="W315" i="15"/>
  <c r="V315" i="15"/>
  <c r="U315" i="15"/>
  <c r="W314" i="15"/>
  <c r="V314" i="15"/>
  <c r="U314" i="15"/>
  <c r="W313" i="15"/>
  <c r="V313" i="15"/>
  <c r="U313" i="15"/>
  <c r="W312" i="15"/>
  <c r="V312" i="15"/>
  <c r="U312" i="15"/>
  <c r="W311" i="15"/>
  <c r="V311" i="15"/>
  <c r="U311" i="15"/>
  <c r="W310" i="15"/>
  <c r="V310" i="15"/>
  <c r="U310" i="15"/>
  <c r="W309" i="15"/>
  <c r="V309" i="15"/>
  <c r="U309" i="15"/>
  <c r="W308" i="15"/>
  <c r="V308" i="15"/>
  <c r="U308" i="15"/>
  <c r="W307" i="15"/>
  <c r="V307" i="15"/>
  <c r="U307" i="15"/>
  <c r="W306" i="15"/>
  <c r="V306" i="15"/>
  <c r="U306" i="15"/>
  <c r="W305" i="15"/>
  <c r="V305" i="15"/>
  <c r="U305" i="15"/>
  <c r="W304" i="15"/>
  <c r="V304" i="15"/>
  <c r="U304" i="15"/>
  <c r="W303" i="15"/>
  <c r="V303" i="15"/>
  <c r="U303" i="15"/>
  <c r="W302" i="15"/>
  <c r="V302" i="15"/>
  <c r="U302" i="15"/>
  <c r="W301" i="15"/>
  <c r="V301" i="15"/>
  <c r="U301" i="15"/>
  <c r="W300" i="15"/>
  <c r="V300" i="15"/>
  <c r="U300" i="15"/>
  <c r="W299" i="15"/>
  <c r="V299" i="15"/>
  <c r="U299" i="15"/>
  <c r="W298" i="15"/>
  <c r="V298" i="15"/>
  <c r="U298" i="15"/>
  <c r="W297" i="15"/>
  <c r="V297" i="15"/>
  <c r="U297" i="15"/>
  <c r="W296" i="15"/>
  <c r="V296" i="15"/>
  <c r="U296" i="15"/>
  <c r="W295" i="15"/>
  <c r="V295" i="15"/>
  <c r="U295" i="15"/>
  <c r="W294" i="15"/>
  <c r="V294" i="15"/>
  <c r="U294" i="15"/>
  <c r="W293" i="15"/>
  <c r="V293" i="15"/>
  <c r="U293" i="15"/>
  <c r="W292" i="15"/>
  <c r="V292" i="15"/>
  <c r="U292" i="15"/>
  <c r="W291" i="15"/>
  <c r="V291" i="15"/>
  <c r="U291" i="15"/>
  <c r="W290" i="15"/>
  <c r="V290" i="15"/>
  <c r="U290" i="15"/>
  <c r="W289" i="15"/>
  <c r="V289" i="15"/>
  <c r="U289" i="15"/>
  <c r="W288" i="15"/>
  <c r="V288" i="15"/>
  <c r="U288" i="15"/>
  <c r="W287" i="15"/>
  <c r="V287" i="15"/>
  <c r="U287" i="15"/>
  <c r="W286" i="15"/>
  <c r="V286" i="15"/>
  <c r="U286" i="15"/>
  <c r="W285" i="15"/>
  <c r="V285" i="15"/>
  <c r="U285" i="15"/>
  <c r="W284" i="15"/>
  <c r="V284" i="15"/>
  <c r="U284" i="15"/>
  <c r="W283" i="15"/>
  <c r="V283" i="15"/>
  <c r="U283" i="15"/>
  <c r="W282" i="15"/>
  <c r="V282" i="15"/>
  <c r="U282" i="15"/>
  <c r="W281" i="15"/>
  <c r="V281" i="15"/>
  <c r="U281" i="15"/>
  <c r="W280" i="15"/>
  <c r="V280" i="15"/>
  <c r="U280" i="15"/>
  <c r="W279" i="15"/>
  <c r="V279" i="15"/>
  <c r="U279" i="15"/>
  <c r="W278" i="15"/>
  <c r="V278" i="15"/>
  <c r="U278" i="15"/>
  <c r="W277" i="15"/>
  <c r="V277" i="15"/>
  <c r="U277" i="15"/>
  <c r="W276" i="15"/>
  <c r="V276" i="15"/>
  <c r="U276" i="15"/>
  <c r="W275" i="15"/>
  <c r="V275" i="15"/>
  <c r="U275" i="15"/>
  <c r="W274" i="15"/>
  <c r="V274" i="15"/>
  <c r="U274" i="15"/>
  <c r="W273" i="15"/>
  <c r="V273" i="15"/>
  <c r="U273" i="15"/>
  <c r="W272" i="15"/>
  <c r="V272" i="15"/>
  <c r="U272" i="15"/>
  <c r="W271" i="15"/>
  <c r="V271" i="15"/>
  <c r="U271" i="15"/>
  <c r="W270" i="15"/>
  <c r="V270" i="15"/>
  <c r="U270" i="15"/>
  <c r="W269" i="15"/>
  <c r="V269" i="15"/>
  <c r="U269" i="15"/>
  <c r="W268" i="15"/>
  <c r="V268" i="15"/>
  <c r="U268" i="15"/>
  <c r="W267" i="15"/>
  <c r="V267" i="15"/>
  <c r="U267" i="15"/>
  <c r="W266" i="15"/>
  <c r="V266" i="15"/>
  <c r="U266" i="15"/>
  <c r="W265" i="15"/>
  <c r="V265" i="15"/>
  <c r="U265" i="15"/>
  <c r="W264" i="15"/>
  <c r="V264" i="15"/>
  <c r="U264" i="15"/>
  <c r="W263" i="15"/>
  <c r="V263" i="15"/>
  <c r="U263" i="15"/>
  <c r="W262" i="15"/>
  <c r="V262" i="15"/>
  <c r="U262" i="15"/>
  <c r="W261" i="15"/>
  <c r="V261" i="15"/>
  <c r="U261" i="15"/>
  <c r="W260" i="15"/>
  <c r="V260" i="15"/>
  <c r="U260" i="15"/>
  <c r="W259" i="15"/>
  <c r="V259" i="15"/>
  <c r="U259" i="15"/>
  <c r="W258" i="15"/>
  <c r="V258" i="15"/>
  <c r="U258" i="15"/>
  <c r="W257" i="15"/>
  <c r="V257" i="15"/>
  <c r="U257" i="15"/>
  <c r="W256" i="15"/>
  <c r="V256" i="15"/>
  <c r="U256" i="15"/>
  <c r="W255" i="15"/>
  <c r="V255" i="15"/>
  <c r="U255" i="15"/>
  <c r="W254" i="15"/>
  <c r="V254" i="15"/>
  <c r="U254" i="15"/>
  <c r="W253" i="15"/>
  <c r="V253" i="15"/>
  <c r="U253" i="15"/>
  <c r="W252" i="15"/>
  <c r="V252" i="15"/>
  <c r="U252" i="15"/>
  <c r="W251" i="15"/>
  <c r="V251" i="15"/>
  <c r="U251" i="15"/>
  <c r="W250" i="15"/>
  <c r="V250" i="15"/>
  <c r="U250" i="15"/>
  <c r="W249" i="15"/>
  <c r="V249" i="15"/>
  <c r="U249" i="15"/>
  <c r="W248" i="15"/>
  <c r="V248" i="15"/>
  <c r="U248" i="15"/>
  <c r="W247" i="15"/>
  <c r="V247" i="15"/>
  <c r="U247" i="15"/>
  <c r="W246" i="15"/>
  <c r="V246" i="15"/>
  <c r="U246" i="15"/>
  <c r="W245" i="15"/>
  <c r="V245" i="15"/>
  <c r="U245" i="15"/>
  <c r="W244" i="15"/>
  <c r="V244" i="15"/>
  <c r="U244" i="15"/>
  <c r="W243" i="15"/>
  <c r="V243" i="15"/>
  <c r="U243" i="15"/>
  <c r="W242" i="15"/>
  <c r="V242" i="15"/>
  <c r="U242" i="15"/>
  <c r="W241" i="15"/>
  <c r="V241" i="15"/>
  <c r="U241" i="15"/>
  <c r="W240" i="15"/>
  <c r="V240" i="15"/>
  <c r="U240" i="15"/>
  <c r="W239" i="15"/>
  <c r="V239" i="15"/>
  <c r="U239" i="15"/>
  <c r="W238" i="15"/>
  <c r="V238" i="15"/>
  <c r="U238" i="15"/>
  <c r="W237" i="15"/>
  <c r="V237" i="15"/>
  <c r="U237" i="15"/>
  <c r="W236" i="15"/>
  <c r="V236" i="15"/>
  <c r="U236" i="15"/>
  <c r="W235" i="15"/>
  <c r="V235" i="15"/>
  <c r="U235" i="15"/>
  <c r="W234" i="15"/>
  <c r="V234" i="15"/>
  <c r="U234" i="15"/>
  <c r="W233" i="15"/>
  <c r="V233" i="15"/>
  <c r="U233" i="15"/>
  <c r="W232" i="15"/>
  <c r="V232" i="15"/>
  <c r="U232" i="15"/>
  <c r="W231" i="15"/>
  <c r="V231" i="15"/>
  <c r="U231" i="15"/>
  <c r="W230" i="15"/>
  <c r="V230" i="15"/>
  <c r="U230" i="15"/>
  <c r="W229" i="15"/>
  <c r="V229" i="15"/>
  <c r="U229" i="15"/>
  <c r="W228" i="15"/>
  <c r="V228" i="15"/>
  <c r="U228" i="15"/>
  <c r="W227" i="15"/>
  <c r="V227" i="15"/>
  <c r="U227" i="15"/>
  <c r="W226" i="15"/>
  <c r="V226" i="15"/>
  <c r="U226" i="15"/>
  <c r="W225" i="15"/>
  <c r="V225" i="15"/>
  <c r="U225" i="15"/>
  <c r="W224" i="15"/>
  <c r="V224" i="15"/>
  <c r="U224" i="15"/>
  <c r="W223" i="15"/>
  <c r="V223" i="15"/>
  <c r="U223" i="15"/>
  <c r="W222" i="15"/>
  <c r="V222" i="15"/>
  <c r="U222" i="15"/>
  <c r="W221" i="15"/>
  <c r="V221" i="15"/>
  <c r="U221" i="15"/>
  <c r="W220" i="15"/>
  <c r="V220" i="15"/>
  <c r="U220" i="15"/>
  <c r="W219" i="15"/>
  <c r="V219" i="15"/>
  <c r="U219" i="15"/>
  <c r="W218" i="15"/>
  <c r="V218" i="15"/>
  <c r="U218" i="15"/>
  <c r="W217" i="15"/>
  <c r="V217" i="15"/>
  <c r="U217" i="15"/>
  <c r="W216" i="15"/>
  <c r="V216" i="15"/>
  <c r="U216" i="15"/>
  <c r="W215" i="15"/>
  <c r="V215" i="15"/>
  <c r="U215" i="15"/>
  <c r="W214" i="15"/>
  <c r="V214" i="15"/>
  <c r="U214" i="15"/>
  <c r="W213" i="15"/>
  <c r="V213" i="15"/>
  <c r="U213" i="15"/>
  <c r="W212" i="15"/>
  <c r="V212" i="15"/>
  <c r="U212" i="15"/>
  <c r="W211" i="15"/>
  <c r="V211" i="15"/>
  <c r="U211" i="15"/>
  <c r="W210" i="15"/>
  <c r="V210" i="15"/>
  <c r="U210" i="15"/>
  <c r="W209" i="15"/>
  <c r="V209" i="15"/>
  <c r="U209" i="15"/>
  <c r="W208" i="15"/>
  <c r="V208" i="15"/>
  <c r="U208" i="15"/>
  <c r="W207" i="15"/>
  <c r="V207" i="15"/>
  <c r="U207" i="15"/>
  <c r="W206" i="15"/>
  <c r="V206" i="15"/>
  <c r="U206" i="15"/>
  <c r="W205" i="15"/>
  <c r="V205" i="15"/>
  <c r="U205" i="15"/>
  <c r="W204" i="15"/>
  <c r="V204" i="15"/>
  <c r="U204" i="15"/>
  <c r="W203" i="15"/>
  <c r="V203" i="15"/>
  <c r="U203" i="15"/>
  <c r="W202" i="15"/>
  <c r="V202" i="15"/>
  <c r="U202" i="15"/>
  <c r="W201" i="15"/>
  <c r="V201" i="15"/>
  <c r="U201" i="15"/>
  <c r="W200" i="15"/>
  <c r="V200" i="15"/>
  <c r="U200" i="15"/>
  <c r="W199" i="15"/>
  <c r="V199" i="15"/>
  <c r="U199" i="15"/>
  <c r="W198" i="15"/>
  <c r="V198" i="15"/>
  <c r="U198" i="15"/>
  <c r="W197" i="15"/>
  <c r="V197" i="15"/>
  <c r="U197" i="15"/>
  <c r="W196" i="15"/>
  <c r="V196" i="15"/>
  <c r="U196" i="15"/>
  <c r="W195" i="15"/>
  <c r="V195" i="15"/>
  <c r="U195" i="15"/>
  <c r="W194" i="15"/>
  <c r="V194" i="15"/>
  <c r="U194" i="15"/>
  <c r="W193" i="15"/>
  <c r="V193" i="15"/>
  <c r="U193" i="15"/>
  <c r="W192" i="15"/>
  <c r="V192" i="15"/>
  <c r="U192" i="15"/>
  <c r="W191" i="15"/>
  <c r="V191" i="15"/>
  <c r="U191" i="15"/>
  <c r="W190" i="15"/>
  <c r="V190" i="15"/>
  <c r="U190" i="15"/>
  <c r="W189" i="15"/>
  <c r="V189" i="15"/>
  <c r="U189" i="15"/>
  <c r="W188" i="15"/>
  <c r="V188" i="15"/>
  <c r="U188" i="15"/>
  <c r="W187" i="15"/>
  <c r="V187" i="15"/>
  <c r="U187" i="15"/>
  <c r="W186" i="15"/>
  <c r="V186" i="15"/>
  <c r="U186" i="15"/>
  <c r="W185" i="15"/>
  <c r="V185" i="15"/>
  <c r="U185" i="15"/>
  <c r="W184" i="15"/>
  <c r="V184" i="15"/>
  <c r="U184" i="15"/>
  <c r="W183" i="15"/>
  <c r="V183" i="15"/>
  <c r="U183" i="15"/>
  <c r="W182" i="15"/>
  <c r="V182" i="15"/>
  <c r="U182" i="15"/>
  <c r="W181" i="15"/>
  <c r="V181" i="15"/>
  <c r="U181" i="15"/>
  <c r="W180" i="15"/>
  <c r="V180" i="15"/>
  <c r="U180" i="15"/>
  <c r="W179" i="15"/>
  <c r="V179" i="15"/>
  <c r="U179" i="15"/>
  <c r="W178" i="15"/>
  <c r="V178" i="15"/>
  <c r="U178" i="15"/>
  <c r="W177" i="15"/>
  <c r="V177" i="15"/>
  <c r="U177" i="15"/>
  <c r="W176" i="15"/>
  <c r="V176" i="15"/>
  <c r="U176" i="15"/>
  <c r="W175" i="15"/>
  <c r="V175" i="15"/>
  <c r="U175" i="15"/>
  <c r="W174" i="15"/>
  <c r="V174" i="15"/>
  <c r="U174" i="15"/>
  <c r="W173" i="15"/>
  <c r="V173" i="15"/>
  <c r="U173" i="15"/>
  <c r="W172" i="15"/>
  <c r="V172" i="15"/>
  <c r="U172" i="15"/>
  <c r="W171" i="15"/>
  <c r="V171" i="15"/>
  <c r="U171" i="15"/>
  <c r="W170" i="15"/>
  <c r="V170" i="15"/>
  <c r="U170" i="15"/>
  <c r="W169" i="15"/>
  <c r="V169" i="15"/>
  <c r="U169" i="15"/>
  <c r="W168" i="15"/>
  <c r="V168" i="15"/>
  <c r="U168" i="15"/>
  <c r="W167" i="15"/>
  <c r="V167" i="15"/>
  <c r="U167" i="15"/>
  <c r="W166" i="15"/>
  <c r="V166" i="15"/>
  <c r="U166" i="15"/>
  <c r="W165" i="15"/>
  <c r="V165" i="15"/>
  <c r="U165" i="15"/>
  <c r="W164" i="15"/>
  <c r="V164" i="15"/>
  <c r="U164" i="15"/>
  <c r="W163" i="15"/>
  <c r="V163" i="15"/>
  <c r="U163" i="15"/>
  <c r="W162" i="15"/>
  <c r="V162" i="15"/>
  <c r="U162" i="15"/>
  <c r="W161" i="15"/>
  <c r="V161" i="15"/>
  <c r="U161" i="15"/>
  <c r="W160" i="15"/>
  <c r="V160" i="15"/>
  <c r="U160" i="15"/>
  <c r="W159" i="15"/>
  <c r="V159" i="15"/>
  <c r="U159" i="15"/>
  <c r="W158" i="15"/>
  <c r="V158" i="15"/>
  <c r="U158" i="15"/>
  <c r="W157" i="15"/>
  <c r="V157" i="15"/>
  <c r="U157" i="15"/>
  <c r="W156" i="15"/>
  <c r="V156" i="15"/>
  <c r="U156" i="15"/>
  <c r="W155" i="15"/>
  <c r="V155" i="15"/>
  <c r="U155" i="15"/>
  <c r="W154" i="15"/>
  <c r="V154" i="15"/>
  <c r="U154" i="15"/>
  <c r="W153" i="15"/>
  <c r="V153" i="15"/>
  <c r="U153" i="15"/>
  <c r="W152" i="15"/>
  <c r="V152" i="15"/>
  <c r="U152" i="15"/>
  <c r="W151" i="15"/>
  <c r="V151" i="15"/>
  <c r="U151" i="15"/>
  <c r="W150" i="15"/>
  <c r="V150" i="15"/>
  <c r="U150" i="15"/>
  <c r="W149" i="15"/>
  <c r="V149" i="15"/>
  <c r="U149" i="15"/>
  <c r="W148" i="15"/>
  <c r="V148" i="15"/>
  <c r="U148" i="15"/>
  <c r="W147" i="15"/>
  <c r="V147" i="15"/>
  <c r="U147" i="15"/>
  <c r="W146" i="15"/>
  <c r="V146" i="15"/>
  <c r="U146" i="15"/>
  <c r="W145" i="15"/>
  <c r="V145" i="15"/>
  <c r="U145" i="15"/>
  <c r="W144" i="15"/>
  <c r="V144" i="15"/>
  <c r="U144" i="15"/>
  <c r="W143" i="15"/>
  <c r="V143" i="15"/>
  <c r="U143" i="15"/>
  <c r="W142" i="15"/>
  <c r="V142" i="15"/>
  <c r="U142" i="15"/>
  <c r="W141" i="15"/>
  <c r="V141" i="15"/>
  <c r="U141" i="15"/>
  <c r="W140" i="15"/>
  <c r="V140" i="15"/>
  <c r="U140" i="15"/>
  <c r="W139" i="15"/>
  <c r="V139" i="15"/>
  <c r="U139" i="15"/>
  <c r="W138" i="15"/>
  <c r="V138" i="15"/>
  <c r="U138" i="15"/>
  <c r="W137" i="15"/>
  <c r="V137" i="15"/>
  <c r="U137" i="15"/>
  <c r="W136" i="15"/>
  <c r="V136" i="15"/>
  <c r="U136" i="15"/>
  <c r="W135" i="15"/>
  <c r="V135" i="15"/>
  <c r="U135" i="15"/>
  <c r="W134" i="15"/>
  <c r="V134" i="15"/>
  <c r="U134" i="15"/>
  <c r="W133" i="15"/>
  <c r="V133" i="15"/>
  <c r="U133" i="15"/>
  <c r="W132" i="15"/>
  <c r="V132" i="15"/>
  <c r="U132" i="15"/>
  <c r="W131" i="15"/>
  <c r="V131" i="15"/>
  <c r="U131" i="15"/>
  <c r="W130" i="15"/>
  <c r="V130" i="15"/>
  <c r="U130" i="15"/>
  <c r="W129" i="15"/>
  <c r="V129" i="15"/>
  <c r="U129" i="15"/>
  <c r="W128" i="15"/>
  <c r="V128" i="15"/>
  <c r="U128" i="15"/>
  <c r="W127" i="15"/>
  <c r="V127" i="15"/>
  <c r="U127" i="15"/>
  <c r="W126" i="15"/>
  <c r="V126" i="15"/>
  <c r="U126" i="15"/>
  <c r="W125" i="15"/>
  <c r="V125" i="15"/>
  <c r="U125" i="15"/>
  <c r="W124" i="15"/>
  <c r="V124" i="15"/>
  <c r="U124" i="15"/>
  <c r="W123" i="15"/>
  <c r="V123" i="15"/>
  <c r="U123" i="15"/>
  <c r="W122" i="15"/>
  <c r="V122" i="15"/>
  <c r="U122" i="15"/>
  <c r="W121" i="15"/>
  <c r="V121" i="15"/>
  <c r="U121" i="15"/>
  <c r="W120" i="15"/>
  <c r="V120" i="15"/>
  <c r="U120" i="15"/>
  <c r="W119" i="15"/>
  <c r="V119" i="15"/>
  <c r="U119" i="15"/>
  <c r="W118" i="15"/>
  <c r="V118" i="15"/>
  <c r="U118" i="15"/>
  <c r="W117" i="15"/>
  <c r="V117" i="15"/>
  <c r="U117" i="15"/>
  <c r="W116" i="15"/>
  <c r="V116" i="15"/>
  <c r="U116" i="15"/>
  <c r="W115" i="15"/>
  <c r="V115" i="15"/>
  <c r="U115" i="15"/>
  <c r="W114" i="15"/>
  <c r="V114" i="15"/>
  <c r="U114" i="15"/>
  <c r="W113" i="15"/>
  <c r="V113" i="15"/>
  <c r="U113" i="15"/>
  <c r="W112" i="15"/>
  <c r="V112" i="15"/>
  <c r="U112" i="15"/>
  <c r="W111" i="15"/>
  <c r="V111" i="15"/>
  <c r="U111" i="15"/>
  <c r="W110" i="15"/>
  <c r="V110" i="15"/>
  <c r="U110" i="15"/>
  <c r="W109" i="15"/>
  <c r="V109" i="15"/>
  <c r="U109" i="15"/>
  <c r="W108" i="15"/>
  <c r="V108" i="15"/>
  <c r="U108" i="15"/>
  <c r="W107" i="15"/>
  <c r="V107" i="15"/>
  <c r="U107" i="15"/>
  <c r="W106" i="15"/>
  <c r="V106" i="15"/>
  <c r="U106" i="15"/>
  <c r="W105" i="15"/>
  <c r="V105" i="15"/>
  <c r="U105" i="15"/>
  <c r="W104" i="15"/>
  <c r="V104" i="15"/>
  <c r="U104" i="15"/>
  <c r="W103" i="15"/>
  <c r="V103" i="15"/>
  <c r="U103" i="15"/>
  <c r="W102" i="15"/>
  <c r="V102" i="15"/>
  <c r="U102" i="15"/>
  <c r="W101" i="15"/>
  <c r="V101" i="15"/>
  <c r="U101" i="15"/>
  <c r="W100" i="15"/>
  <c r="V100" i="15"/>
  <c r="U100" i="15"/>
  <c r="W99" i="15"/>
  <c r="V99" i="15"/>
  <c r="U99" i="15"/>
  <c r="W98" i="15"/>
  <c r="V98" i="15"/>
  <c r="U98" i="15"/>
  <c r="W97" i="15"/>
  <c r="V97" i="15"/>
  <c r="U97" i="15"/>
  <c r="W96" i="15"/>
  <c r="V96" i="15"/>
  <c r="U96" i="15"/>
  <c r="W95" i="15"/>
  <c r="V95" i="15"/>
  <c r="U95" i="15"/>
  <c r="W94" i="15"/>
  <c r="V94" i="15"/>
  <c r="U94" i="15"/>
  <c r="W93" i="15"/>
  <c r="V93" i="15"/>
  <c r="U93" i="15"/>
  <c r="W92" i="15"/>
  <c r="V92" i="15"/>
  <c r="U92" i="15"/>
  <c r="W91" i="15"/>
  <c r="V91" i="15"/>
  <c r="U91" i="15"/>
  <c r="W90" i="15"/>
  <c r="V90" i="15"/>
  <c r="U90" i="15"/>
  <c r="W89" i="15"/>
  <c r="V89" i="15"/>
  <c r="U89" i="15"/>
  <c r="W88" i="15"/>
  <c r="V88" i="15"/>
  <c r="U88" i="15"/>
  <c r="W87" i="15"/>
  <c r="V87" i="15"/>
  <c r="U87" i="15"/>
  <c r="W86" i="15"/>
  <c r="V86" i="15"/>
  <c r="U86" i="15"/>
  <c r="W85" i="15"/>
  <c r="V85" i="15"/>
  <c r="U85" i="15"/>
  <c r="W84" i="15"/>
  <c r="V84" i="15"/>
  <c r="U84" i="15"/>
  <c r="W83" i="15"/>
  <c r="V83" i="15"/>
  <c r="U83" i="15"/>
  <c r="W82" i="15"/>
  <c r="V82" i="15"/>
  <c r="U82" i="15"/>
  <c r="W81" i="15"/>
  <c r="V81" i="15"/>
  <c r="U81" i="15"/>
  <c r="W80" i="15"/>
  <c r="V80" i="15"/>
  <c r="U80" i="15"/>
  <c r="W79" i="15"/>
  <c r="V79" i="15"/>
  <c r="U79" i="15"/>
  <c r="W78" i="15"/>
  <c r="V78" i="15"/>
  <c r="U78" i="15"/>
  <c r="W77" i="15"/>
  <c r="V77" i="15"/>
  <c r="U77" i="15"/>
  <c r="W76" i="15"/>
  <c r="V76" i="15"/>
  <c r="U76" i="15"/>
  <c r="W75" i="15"/>
  <c r="V75" i="15"/>
  <c r="U75" i="15"/>
  <c r="W74" i="15"/>
  <c r="V74" i="15"/>
  <c r="U74" i="15"/>
  <c r="W73" i="15"/>
  <c r="V73" i="15"/>
  <c r="U73" i="15"/>
  <c r="W72" i="15"/>
  <c r="V72" i="15"/>
  <c r="U72" i="15"/>
  <c r="W71" i="15"/>
  <c r="V71" i="15"/>
  <c r="U71" i="15"/>
  <c r="W70" i="15"/>
  <c r="V70" i="15"/>
  <c r="U70" i="15"/>
  <c r="W69" i="15"/>
  <c r="V69" i="15"/>
  <c r="U69" i="15"/>
  <c r="W68" i="15"/>
  <c r="V68" i="15"/>
  <c r="U68" i="15"/>
  <c r="W67" i="15"/>
  <c r="V67" i="15"/>
  <c r="U67" i="15"/>
  <c r="W66" i="15"/>
  <c r="V66" i="15"/>
  <c r="U66" i="15"/>
  <c r="W65" i="15"/>
  <c r="V65" i="15"/>
  <c r="U65" i="15"/>
  <c r="W64" i="15"/>
  <c r="V64" i="15"/>
  <c r="U64" i="15"/>
  <c r="W63" i="15"/>
  <c r="V63" i="15"/>
  <c r="U63" i="15"/>
  <c r="W62" i="15"/>
  <c r="V62" i="15"/>
  <c r="U62" i="15"/>
  <c r="W61" i="15"/>
  <c r="V61" i="15"/>
  <c r="U61" i="15"/>
  <c r="W60" i="15"/>
  <c r="V60" i="15"/>
  <c r="U60" i="15"/>
  <c r="W59" i="15"/>
  <c r="V59" i="15"/>
  <c r="U59" i="15"/>
  <c r="W58" i="15"/>
  <c r="V58" i="15"/>
  <c r="U58" i="15"/>
  <c r="W57" i="15"/>
  <c r="V57" i="15"/>
  <c r="U57" i="15"/>
  <c r="W56" i="15"/>
  <c r="V56" i="15"/>
  <c r="U56" i="15"/>
  <c r="W55" i="15"/>
  <c r="V55" i="15"/>
  <c r="U55" i="15"/>
  <c r="W54" i="15"/>
  <c r="V54" i="15"/>
  <c r="U54" i="15"/>
  <c r="W53" i="15"/>
  <c r="V53" i="15"/>
  <c r="U53" i="15"/>
  <c r="W52" i="15"/>
  <c r="V52" i="15"/>
  <c r="U52" i="15"/>
  <c r="W51" i="15"/>
  <c r="V51" i="15"/>
  <c r="U51" i="15"/>
  <c r="W50" i="15"/>
  <c r="V50" i="15"/>
  <c r="U50" i="15"/>
  <c r="W49" i="15"/>
  <c r="V49" i="15"/>
  <c r="U49" i="15"/>
  <c r="W48" i="15"/>
  <c r="V48" i="15"/>
  <c r="U48" i="15"/>
  <c r="W47" i="15"/>
  <c r="V47" i="15"/>
  <c r="U47" i="15"/>
  <c r="W46" i="15"/>
  <c r="V46" i="15"/>
  <c r="U46" i="15"/>
  <c r="W45" i="15"/>
  <c r="V45" i="15"/>
  <c r="U45" i="15"/>
  <c r="W44" i="15"/>
  <c r="V44" i="15"/>
  <c r="U44" i="15"/>
  <c r="W43" i="15"/>
  <c r="V43" i="15"/>
  <c r="U43" i="15"/>
  <c r="W42" i="15"/>
  <c r="V42" i="15"/>
  <c r="U42" i="15"/>
  <c r="W41" i="15"/>
  <c r="V41" i="15"/>
  <c r="U41" i="15"/>
  <c r="W40" i="15"/>
  <c r="V40" i="15"/>
  <c r="U40" i="15"/>
  <c r="W39" i="15"/>
  <c r="V39" i="15"/>
  <c r="U39" i="15"/>
  <c r="W38" i="15"/>
  <c r="V38" i="15"/>
  <c r="U38" i="15"/>
  <c r="W37" i="15"/>
  <c r="V37" i="15"/>
  <c r="U37" i="15"/>
  <c r="W36" i="15"/>
  <c r="V36" i="15"/>
  <c r="U36" i="15"/>
  <c r="W35" i="15"/>
  <c r="V35" i="15"/>
  <c r="U35" i="15"/>
  <c r="W34" i="15"/>
  <c r="V34" i="15"/>
  <c r="U34" i="15"/>
  <c r="W33" i="15"/>
  <c r="V33" i="15"/>
  <c r="U33" i="15"/>
  <c r="W32" i="15"/>
  <c r="V32" i="15"/>
  <c r="U32" i="15"/>
  <c r="W31" i="15"/>
  <c r="V31" i="15"/>
  <c r="U31" i="15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W9" i="15"/>
  <c r="V9" i="15"/>
  <c r="U9" i="15"/>
  <c r="W8" i="15"/>
  <c r="V8" i="15"/>
  <c r="U8" i="15"/>
  <c r="W7" i="15"/>
  <c r="V7" i="15"/>
  <c r="U7" i="15"/>
  <c r="W6" i="15"/>
  <c r="V6" i="15"/>
  <c r="U6" i="15"/>
  <c r="W5" i="15"/>
  <c r="V5" i="15"/>
  <c r="U5" i="15"/>
  <c r="W4" i="15"/>
  <c r="V4" i="15"/>
  <c r="U4" i="15"/>
  <c r="W3" i="15"/>
  <c r="V3" i="15"/>
  <c r="U3" i="15"/>
  <c r="W2" i="15"/>
  <c r="V2" i="15"/>
  <c r="U2" i="15"/>
  <c r="U173" i="5" l="1"/>
  <c r="V173" i="5"/>
  <c r="W173" i="5"/>
  <c r="U232" i="5"/>
  <c r="V232" i="5"/>
  <c r="W232" i="5"/>
  <c r="U19" i="5"/>
  <c r="V19" i="5"/>
  <c r="W19" i="5"/>
  <c r="U31" i="5"/>
  <c r="V31" i="5"/>
  <c r="W31" i="5"/>
  <c r="U32" i="5"/>
  <c r="V32" i="5"/>
  <c r="W32" i="5"/>
  <c r="U119" i="5"/>
  <c r="V119" i="5"/>
  <c r="W119" i="5"/>
  <c r="U128" i="5"/>
  <c r="V128" i="5"/>
  <c r="W128" i="5"/>
  <c r="U130" i="5"/>
  <c r="V130" i="5"/>
  <c r="W130" i="5"/>
  <c r="U182" i="5"/>
  <c r="V182" i="5"/>
  <c r="W182" i="5"/>
  <c r="U198" i="5"/>
  <c r="V198" i="5"/>
  <c r="W198" i="5"/>
  <c r="U204" i="5"/>
  <c r="V204" i="5"/>
  <c r="W204" i="5"/>
  <c r="U205" i="5"/>
  <c r="V205" i="5"/>
  <c r="W205" i="5"/>
  <c r="U268" i="5"/>
  <c r="V268" i="5"/>
  <c r="W268" i="5"/>
  <c r="U136" i="5"/>
  <c r="V136" i="5"/>
  <c r="W136" i="5"/>
  <c r="U137" i="5"/>
  <c r="V137" i="5"/>
  <c r="W137" i="5"/>
  <c r="U138" i="5"/>
  <c r="V138" i="5"/>
  <c r="W138" i="5"/>
  <c r="U178" i="5"/>
  <c r="V178" i="5"/>
  <c r="W178" i="5"/>
  <c r="U242" i="5"/>
  <c r="V242" i="5"/>
  <c r="W242" i="5"/>
  <c r="U262" i="5"/>
  <c r="V262" i="5"/>
  <c r="W262" i="5"/>
  <c r="U263" i="5"/>
  <c r="V263" i="5"/>
  <c r="W263" i="5"/>
  <c r="U6" i="5"/>
  <c r="V6" i="5"/>
  <c r="W6" i="5"/>
  <c r="U53" i="5"/>
  <c r="V53" i="5"/>
  <c r="W53" i="5"/>
  <c r="U56" i="5"/>
  <c r="V56" i="5"/>
  <c r="W56" i="5"/>
  <c r="U58" i="5"/>
  <c r="V58" i="5"/>
  <c r="W58" i="5"/>
  <c r="U78" i="5"/>
  <c r="V78" i="5"/>
  <c r="W78" i="5"/>
  <c r="U139" i="5"/>
  <c r="V139" i="5"/>
  <c r="W139" i="5"/>
  <c r="U149" i="5"/>
  <c r="V149" i="5"/>
  <c r="W149" i="5"/>
  <c r="U175" i="5"/>
  <c r="V175" i="5"/>
  <c r="W175" i="5"/>
  <c r="U179" i="5"/>
  <c r="V179" i="5"/>
  <c r="W179" i="5"/>
  <c r="U180" i="5"/>
  <c r="V180" i="5"/>
  <c r="W180" i="5"/>
  <c r="U181" i="5"/>
  <c r="V181" i="5"/>
  <c r="W181" i="5"/>
  <c r="U187" i="5"/>
  <c r="V187" i="5"/>
  <c r="W187" i="5"/>
  <c r="U196" i="5"/>
  <c r="V196" i="5"/>
  <c r="W196" i="5"/>
  <c r="U199" i="5"/>
  <c r="V199" i="5"/>
  <c r="W199" i="5"/>
  <c r="U308" i="5"/>
  <c r="V308" i="5"/>
  <c r="W308" i="5"/>
  <c r="U309" i="5"/>
  <c r="V309" i="5"/>
  <c r="W309" i="5"/>
  <c r="U167" i="5"/>
  <c r="V167" i="5"/>
  <c r="W167" i="5"/>
  <c r="U2" i="5"/>
  <c r="V2" i="5"/>
  <c r="W2" i="5"/>
  <c r="U26" i="5"/>
  <c r="V26" i="5"/>
  <c r="W26" i="5"/>
  <c r="U40" i="5"/>
  <c r="V40" i="5"/>
  <c r="W40" i="5"/>
  <c r="U64" i="5"/>
  <c r="V64" i="5"/>
  <c r="W64" i="5"/>
  <c r="U65" i="5"/>
  <c r="V65" i="5"/>
  <c r="W65" i="5"/>
  <c r="U66" i="5"/>
  <c r="V66" i="5"/>
  <c r="W66" i="5"/>
  <c r="U99" i="5"/>
  <c r="V99" i="5"/>
  <c r="W99" i="5"/>
  <c r="U100" i="5"/>
  <c r="V100" i="5"/>
  <c r="W100" i="5"/>
  <c r="U101" i="5"/>
  <c r="V101" i="5"/>
  <c r="W101" i="5"/>
  <c r="U110" i="5"/>
  <c r="V110" i="5"/>
  <c r="W110" i="5"/>
  <c r="U112" i="5"/>
  <c r="V112" i="5"/>
  <c r="W112" i="5"/>
  <c r="U113" i="5"/>
  <c r="V113" i="5"/>
  <c r="W113" i="5"/>
  <c r="U114" i="5"/>
  <c r="V114" i="5"/>
  <c r="W114" i="5"/>
  <c r="U134" i="5"/>
  <c r="V134" i="5"/>
  <c r="W134" i="5"/>
  <c r="U158" i="5"/>
  <c r="V158" i="5"/>
  <c r="W158" i="5"/>
  <c r="U159" i="5"/>
  <c r="V159" i="5"/>
  <c r="W159" i="5"/>
  <c r="U171" i="5"/>
  <c r="V171" i="5"/>
  <c r="W171" i="5"/>
  <c r="U172" i="5"/>
  <c r="V172" i="5"/>
  <c r="W172" i="5"/>
  <c r="U174" i="5"/>
  <c r="V174" i="5"/>
  <c r="W174" i="5"/>
  <c r="U176" i="5"/>
  <c r="V176" i="5"/>
  <c r="W176" i="5"/>
  <c r="U192" i="5"/>
  <c r="V192" i="5"/>
  <c r="W192" i="5"/>
  <c r="U250" i="5"/>
  <c r="V250" i="5"/>
  <c r="W250" i="5"/>
  <c r="U256" i="5"/>
  <c r="V256" i="5"/>
  <c r="W256" i="5"/>
  <c r="U281" i="5"/>
  <c r="V281" i="5"/>
  <c r="W281" i="5"/>
  <c r="U315" i="5"/>
  <c r="V315" i="5"/>
  <c r="W315" i="5"/>
  <c r="U124" i="5"/>
  <c r="V124" i="5"/>
  <c r="W124" i="5"/>
  <c r="U220" i="5"/>
  <c r="V220" i="5"/>
  <c r="W220" i="5"/>
  <c r="U3" i="5"/>
  <c r="V3" i="5"/>
  <c r="W3" i="5"/>
  <c r="U4" i="5"/>
  <c r="V4" i="5"/>
  <c r="W4" i="5"/>
  <c r="U17" i="5"/>
  <c r="V17" i="5"/>
  <c r="W17" i="5"/>
  <c r="U24" i="5"/>
  <c r="V24" i="5"/>
  <c r="W24" i="5"/>
  <c r="U27" i="5"/>
  <c r="V27" i="5"/>
  <c r="W27" i="5"/>
  <c r="U28" i="5"/>
  <c r="V28" i="5"/>
  <c r="W28" i="5"/>
  <c r="U33" i="5"/>
  <c r="V33" i="5"/>
  <c r="W33" i="5"/>
  <c r="U41" i="5"/>
  <c r="V41" i="5"/>
  <c r="W41" i="5"/>
  <c r="U44" i="5"/>
  <c r="V44" i="5"/>
  <c r="W44" i="5"/>
  <c r="U49" i="5"/>
  <c r="V49" i="5"/>
  <c r="W49" i="5"/>
  <c r="U60" i="5"/>
  <c r="V60" i="5"/>
  <c r="W60" i="5"/>
  <c r="U79" i="5"/>
  <c r="V79" i="5"/>
  <c r="W79" i="5"/>
  <c r="U102" i="5"/>
  <c r="V102" i="5"/>
  <c r="W102" i="5"/>
  <c r="U115" i="5"/>
  <c r="V115" i="5"/>
  <c r="W115" i="5"/>
  <c r="U144" i="5"/>
  <c r="V144" i="5"/>
  <c r="W144" i="5"/>
  <c r="U145" i="5"/>
  <c r="V145" i="5"/>
  <c r="W145" i="5"/>
  <c r="U202" i="5"/>
  <c r="V202" i="5"/>
  <c r="W202" i="5"/>
  <c r="U215" i="5"/>
  <c r="V215" i="5"/>
  <c r="W215" i="5"/>
  <c r="U216" i="5"/>
  <c r="V216" i="5"/>
  <c r="W216" i="5"/>
  <c r="U222" i="5"/>
  <c r="V222" i="5"/>
  <c r="W222" i="5"/>
  <c r="U230" i="5"/>
  <c r="V230" i="5"/>
  <c r="W230" i="5"/>
  <c r="U238" i="5"/>
  <c r="V238" i="5"/>
  <c r="W238" i="5"/>
  <c r="U282" i="5"/>
  <c r="V282" i="5"/>
  <c r="W282" i="5"/>
  <c r="U292" i="5"/>
  <c r="V292" i="5"/>
  <c r="W292" i="5"/>
  <c r="U294" i="5"/>
  <c r="V294" i="5"/>
  <c r="W294" i="5"/>
  <c r="U319" i="5"/>
  <c r="V319" i="5"/>
  <c r="W319" i="5"/>
  <c r="U54" i="5"/>
  <c r="V54" i="5"/>
  <c r="W54" i="5"/>
  <c r="U86" i="5"/>
  <c r="V86" i="5"/>
  <c r="W86" i="5"/>
  <c r="U105" i="5"/>
  <c r="V105" i="5"/>
  <c r="W105" i="5"/>
  <c r="U160" i="5"/>
  <c r="V160" i="5"/>
  <c r="W160" i="5"/>
  <c r="U193" i="5"/>
  <c r="V193" i="5"/>
  <c r="W193" i="5"/>
  <c r="U264" i="5"/>
  <c r="V264" i="5"/>
  <c r="W264" i="5"/>
  <c r="U286" i="5"/>
  <c r="V286" i="5"/>
  <c r="W286" i="5"/>
  <c r="U293" i="5"/>
  <c r="V293" i="5"/>
  <c r="W293" i="5"/>
  <c r="U321" i="5"/>
  <c r="V321" i="5"/>
  <c r="W321" i="5"/>
  <c r="U5" i="5"/>
  <c r="V5" i="5"/>
  <c r="W5" i="5"/>
  <c r="U8" i="5"/>
  <c r="V8" i="5"/>
  <c r="W8" i="5"/>
  <c r="U42" i="5"/>
  <c r="V42" i="5"/>
  <c r="W42" i="5"/>
  <c r="U51" i="5"/>
  <c r="V51" i="5"/>
  <c r="W51" i="5"/>
  <c r="U55" i="5"/>
  <c r="V55" i="5"/>
  <c r="W55" i="5"/>
  <c r="U67" i="5"/>
  <c r="V67" i="5"/>
  <c r="W67" i="5"/>
  <c r="U74" i="5"/>
  <c r="V74" i="5"/>
  <c r="W74" i="5"/>
  <c r="U103" i="5"/>
  <c r="V103" i="5"/>
  <c r="W103" i="5"/>
  <c r="U104" i="5"/>
  <c r="V104" i="5"/>
  <c r="W104" i="5"/>
  <c r="U107" i="5"/>
  <c r="V107" i="5"/>
  <c r="W107" i="5"/>
  <c r="U108" i="5"/>
  <c r="V108" i="5"/>
  <c r="W108" i="5"/>
  <c r="U111" i="5"/>
  <c r="V111" i="5"/>
  <c r="W111" i="5"/>
  <c r="U116" i="5"/>
  <c r="V116" i="5"/>
  <c r="W116" i="5"/>
  <c r="U132" i="5"/>
  <c r="V132" i="5"/>
  <c r="W132" i="5"/>
  <c r="U161" i="5"/>
  <c r="V161" i="5"/>
  <c r="W161" i="5"/>
  <c r="U185" i="5"/>
  <c r="V185" i="5"/>
  <c r="W185" i="5"/>
  <c r="U186" i="5"/>
  <c r="V186" i="5"/>
  <c r="W186" i="5"/>
  <c r="U188" i="5"/>
  <c r="V188" i="5"/>
  <c r="W188" i="5"/>
  <c r="U207" i="5"/>
  <c r="V207" i="5"/>
  <c r="W207" i="5"/>
  <c r="U209" i="5"/>
  <c r="V209" i="5"/>
  <c r="W209" i="5"/>
  <c r="U210" i="5"/>
  <c r="V210" i="5"/>
  <c r="W210" i="5"/>
  <c r="U218" i="5"/>
  <c r="V218" i="5"/>
  <c r="W218" i="5"/>
  <c r="U226" i="5"/>
  <c r="V226" i="5"/>
  <c r="W226" i="5"/>
  <c r="U227" i="5"/>
  <c r="V227" i="5"/>
  <c r="W227" i="5"/>
  <c r="U234" i="5"/>
  <c r="V234" i="5"/>
  <c r="W234" i="5"/>
  <c r="U274" i="5"/>
  <c r="V274" i="5"/>
  <c r="W274" i="5"/>
  <c r="U295" i="5"/>
  <c r="V295" i="5"/>
  <c r="W295" i="5"/>
  <c r="U317" i="5"/>
  <c r="V317" i="5"/>
  <c r="W317" i="5"/>
  <c r="U34" i="5"/>
  <c r="V34" i="5"/>
  <c r="W34" i="5"/>
  <c r="U52" i="5"/>
  <c r="V52" i="5"/>
  <c r="W52" i="5"/>
  <c r="U80" i="5"/>
  <c r="V80" i="5"/>
  <c r="W80" i="5"/>
  <c r="U122" i="5"/>
  <c r="V122" i="5"/>
  <c r="W122" i="5"/>
  <c r="U135" i="5"/>
  <c r="V135" i="5"/>
  <c r="W135" i="5"/>
  <c r="U150" i="5"/>
  <c r="V150" i="5"/>
  <c r="W150" i="5"/>
  <c r="U151" i="5"/>
  <c r="V151" i="5"/>
  <c r="W151" i="5"/>
  <c r="U162" i="5"/>
  <c r="V162" i="5"/>
  <c r="W162" i="5"/>
  <c r="U177" i="5"/>
  <c r="V177" i="5"/>
  <c r="W177" i="5"/>
  <c r="U189" i="5"/>
  <c r="V189" i="5"/>
  <c r="W189" i="5"/>
  <c r="U235" i="5"/>
  <c r="V235" i="5"/>
  <c r="W235" i="5"/>
  <c r="U251" i="5"/>
  <c r="V251" i="5"/>
  <c r="W251" i="5"/>
  <c r="U275" i="5"/>
  <c r="V275" i="5"/>
  <c r="W275" i="5"/>
  <c r="U313" i="5"/>
  <c r="V313" i="5"/>
  <c r="W313" i="5"/>
  <c r="U20" i="5"/>
  <c r="V20" i="5"/>
  <c r="W20" i="5"/>
  <c r="U129" i="5"/>
  <c r="V129" i="5"/>
  <c r="W129" i="5"/>
  <c r="U168" i="5"/>
  <c r="V168" i="5"/>
  <c r="W168" i="5"/>
  <c r="U211" i="5"/>
  <c r="V211" i="5"/>
  <c r="W211" i="5"/>
  <c r="U213" i="5"/>
  <c r="V213" i="5"/>
  <c r="W213" i="5"/>
  <c r="U323" i="5"/>
  <c r="V323" i="5"/>
  <c r="W323" i="5"/>
  <c r="U7" i="5"/>
  <c r="V7" i="5"/>
  <c r="W7" i="5"/>
  <c r="U21" i="5"/>
  <c r="V21" i="5"/>
  <c r="W21" i="5"/>
  <c r="U22" i="5"/>
  <c r="V22" i="5"/>
  <c r="W22" i="5"/>
  <c r="U23" i="5"/>
  <c r="V23" i="5"/>
  <c r="W23" i="5"/>
  <c r="U45" i="5"/>
  <c r="V45" i="5"/>
  <c r="W45" i="5"/>
  <c r="U46" i="5"/>
  <c r="V46" i="5"/>
  <c r="W46" i="5"/>
  <c r="U47" i="5"/>
  <c r="V47" i="5"/>
  <c r="W47" i="5"/>
  <c r="U76" i="5"/>
  <c r="V76" i="5"/>
  <c r="W76" i="5"/>
  <c r="U90" i="5"/>
  <c r="V90" i="5"/>
  <c r="W90" i="5"/>
  <c r="U91" i="5"/>
  <c r="V91" i="5"/>
  <c r="W91" i="5"/>
  <c r="U109" i="5"/>
  <c r="V109" i="5"/>
  <c r="W109" i="5"/>
  <c r="U117" i="5"/>
  <c r="V117" i="5"/>
  <c r="W117" i="5"/>
  <c r="U131" i="5"/>
  <c r="V131" i="5"/>
  <c r="W131" i="5"/>
  <c r="U183" i="5"/>
  <c r="V183" i="5"/>
  <c r="W183" i="5"/>
  <c r="U190" i="5"/>
  <c r="V190" i="5"/>
  <c r="W190" i="5"/>
  <c r="U206" i="5"/>
  <c r="V206" i="5"/>
  <c r="W206" i="5"/>
  <c r="U212" i="5"/>
  <c r="V212" i="5"/>
  <c r="W212" i="5"/>
  <c r="U224" i="5"/>
  <c r="V224" i="5"/>
  <c r="W224" i="5"/>
  <c r="U228" i="5"/>
  <c r="V228" i="5"/>
  <c r="W228" i="5"/>
  <c r="U229" i="5"/>
  <c r="V229" i="5"/>
  <c r="W229" i="5"/>
  <c r="U247" i="5"/>
  <c r="V247" i="5"/>
  <c r="W247" i="5"/>
  <c r="U248" i="5"/>
  <c r="V248" i="5"/>
  <c r="W248" i="5"/>
  <c r="U252" i="5"/>
  <c r="V252" i="5"/>
  <c r="W252" i="5"/>
  <c r="U253" i="5"/>
  <c r="V253" i="5"/>
  <c r="W253" i="5"/>
  <c r="U265" i="5"/>
  <c r="V265" i="5"/>
  <c r="W265" i="5"/>
  <c r="U266" i="5"/>
  <c r="V266" i="5"/>
  <c r="W266" i="5"/>
  <c r="U276" i="5"/>
  <c r="V276" i="5"/>
  <c r="W276" i="5"/>
  <c r="U283" i="5"/>
  <c r="V283" i="5"/>
  <c r="W283" i="5"/>
  <c r="U287" i="5"/>
  <c r="V287" i="5"/>
  <c r="W287" i="5"/>
  <c r="U289" i="5"/>
  <c r="V289" i="5"/>
  <c r="W289" i="5"/>
  <c r="U296" i="5"/>
  <c r="V296" i="5"/>
  <c r="W296" i="5"/>
  <c r="U298" i="5"/>
  <c r="V298" i="5"/>
  <c r="W298" i="5"/>
  <c r="U299" i="5"/>
  <c r="V299" i="5"/>
  <c r="W299" i="5"/>
  <c r="U301" i="5"/>
  <c r="V301" i="5"/>
  <c r="W301" i="5"/>
  <c r="U310" i="5"/>
  <c r="V310" i="5"/>
  <c r="W310" i="5"/>
  <c r="U316" i="5"/>
  <c r="V316" i="5"/>
  <c r="W316" i="5"/>
  <c r="U318" i="5"/>
  <c r="V318" i="5"/>
  <c r="W318" i="5"/>
  <c r="U322" i="5"/>
  <c r="V322" i="5"/>
  <c r="W322" i="5"/>
  <c r="U57" i="5"/>
  <c r="V57" i="5"/>
  <c r="W57" i="5"/>
  <c r="U75" i="5"/>
  <c r="V75" i="5"/>
  <c r="W75" i="5"/>
  <c r="U169" i="5"/>
  <c r="V169" i="5"/>
  <c r="W169" i="5"/>
  <c r="U284" i="5"/>
  <c r="V284" i="5"/>
  <c r="W284" i="5"/>
  <c r="U140" i="5"/>
  <c r="V140" i="5"/>
  <c r="W140" i="5"/>
  <c r="U214" i="5"/>
  <c r="V214" i="5"/>
  <c r="W214" i="5"/>
  <c r="U267" i="5"/>
  <c r="V267" i="5"/>
  <c r="W267" i="5"/>
  <c r="U288" i="5"/>
  <c r="V288" i="5"/>
  <c r="W288" i="5"/>
  <c r="U68" i="5"/>
  <c r="V68" i="5"/>
  <c r="W68" i="5"/>
  <c r="U81" i="5"/>
  <c r="V81" i="5"/>
  <c r="W81" i="5"/>
  <c r="U96" i="5"/>
  <c r="V96" i="5"/>
  <c r="W96" i="5"/>
  <c r="U304" i="5"/>
  <c r="V304" i="5"/>
  <c r="W304" i="5"/>
  <c r="U35" i="5"/>
  <c r="V35" i="5"/>
  <c r="W35" i="5"/>
  <c r="U36" i="5"/>
  <c r="V36" i="5"/>
  <c r="W36" i="5"/>
  <c r="U69" i="5"/>
  <c r="V69" i="5"/>
  <c r="W69" i="5"/>
  <c r="U70" i="5"/>
  <c r="V70" i="5"/>
  <c r="W70" i="5"/>
  <c r="U82" i="5"/>
  <c r="V82" i="5"/>
  <c r="W82" i="5"/>
  <c r="U87" i="5"/>
  <c r="V87" i="5"/>
  <c r="W87" i="5"/>
  <c r="U155" i="5"/>
  <c r="V155" i="5"/>
  <c r="W155" i="5"/>
  <c r="U170" i="5"/>
  <c r="V170" i="5"/>
  <c r="W170" i="5"/>
  <c r="U233" i="5"/>
  <c r="V233" i="5"/>
  <c r="W233" i="5"/>
  <c r="U240" i="5"/>
  <c r="V240" i="5"/>
  <c r="W240" i="5"/>
  <c r="U269" i="5"/>
  <c r="V269" i="5"/>
  <c r="W269" i="5"/>
  <c r="U285" i="5"/>
  <c r="V285" i="5"/>
  <c r="W285" i="5"/>
  <c r="U302" i="5"/>
  <c r="V302" i="5"/>
  <c r="W302" i="5"/>
  <c r="U305" i="5"/>
  <c r="V305" i="5"/>
  <c r="W305" i="5"/>
  <c r="U83" i="5"/>
  <c r="V83" i="5"/>
  <c r="W83" i="5"/>
  <c r="U141" i="5"/>
  <c r="V141" i="5"/>
  <c r="W141" i="5"/>
  <c r="U165" i="5"/>
  <c r="V165" i="5"/>
  <c r="W165" i="5"/>
  <c r="U200" i="5"/>
  <c r="V200" i="5"/>
  <c r="W200" i="5"/>
  <c r="U208" i="5"/>
  <c r="V208" i="5"/>
  <c r="W208" i="5"/>
  <c r="U152" i="5"/>
  <c r="V152" i="5"/>
  <c r="W152" i="5"/>
  <c r="U194" i="5"/>
  <c r="V194" i="5"/>
  <c r="W194" i="5"/>
  <c r="U260" i="5"/>
  <c r="V260" i="5"/>
  <c r="W260" i="5"/>
  <c r="U324" i="5"/>
  <c r="V324" i="5"/>
  <c r="W324" i="5"/>
  <c r="U71" i="5"/>
  <c r="V71" i="5"/>
  <c r="W71" i="5"/>
  <c r="U106" i="5"/>
  <c r="V106" i="5"/>
  <c r="W106" i="5"/>
  <c r="U123" i="5"/>
  <c r="V123" i="5"/>
  <c r="W123" i="5"/>
  <c r="U153" i="5"/>
  <c r="V153" i="5"/>
  <c r="W153" i="5"/>
  <c r="U154" i="5"/>
  <c r="V154" i="5"/>
  <c r="W154" i="5"/>
  <c r="U195" i="5"/>
  <c r="V195" i="5"/>
  <c r="W195" i="5"/>
  <c r="U261" i="5"/>
  <c r="V261" i="5"/>
  <c r="W261" i="5"/>
  <c r="U311" i="5"/>
  <c r="V311" i="5"/>
  <c r="W311" i="5"/>
  <c r="U312" i="5"/>
  <c r="V312" i="5"/>
  <c r="W312" i="5"/>
  <c r="U9" i="5"/>
  <c r="V9" i="5"/>
  <c r="W9" i="5"/>
  <c r="U10" i="5"/>
  <c r="V10" i="5"/>
  <c r="W10" i="5"/>
  <c r="U13" i="5"/>
  <c r="V13" i="5"/>
  <c r="W13" i="5"/>
  <c r="U14" i="5"/>
  <c r="V14" i="5"/>
  <c r="W14" i="5"/>
  <c r="U15" i="5"/>
  <c r="V15" i="5"/>
  <c r="W15" i="5"/>
  <c r="U16" i="5"/>
  <c r="V16" i="5"/>
  <c r="W16" i="5"/>
  <c r="U18" i="5"/>
  <c r="V18" i="5"/>
  <c r="W18" i="5"/>
  <c r="U25" i="5"/>
  <c r="V25" i="5"/>
  <c r="W25" i="5"/>
  <c r="U38" i="5"/>
  <c r="V38" i="5"/>
  <c r="W38" i="5"/>
  <c r="U59" i="5"/>
  <c r="V59" i="5"/>
  <c r="W59" i="5"/>
  <c r="U61" i="5"/>
  <c r="V61" i="5"/>
  <c r="W61" i="5"/>
  <c r="U62" i="5"/>
  <c r="V62" i="5"/>
  <c r="W62" i="5"/>
  <c r="U88" i="5"/>
  <c r="V88" i="5"/>
  <c r="W88" i="5"/>
  <c r="U98" i="5"/>
  <c r="V98" i="5"/>
  <c r="W98" i="5"/>
  <c r="U120" i="5"/>
  <c r="V120" i="5"/>
  <c r="W120" i="5"/>
  <c r="U133" i="5"/>
  <c r="V133" i="5"/>
  <c r="W133" i="5"/>
  <c r="U142" i="5"/>
  <c r="V142" i="5"/>
  <c r="W142" i="5"/>
  <c r="U143" i="5"/>
  <c r="V143" i="5"/>
  <c r="W143" i="5"/>
  <c r="U146" i="5"/>
  <c r="V146" i="5"/>
  <c r="W146" i="5"/>
  <c r="U147" i="5"/>
  <c r="V147" i="5"/>
  <c r="W147" i="5"/>
  <c r="U191" i="5"/>
  <c r="V191" i="5"/>
  <c r="W191" i="5"/>
  <c r="U201" i="5"/>
  <c r="V201" i="5"/>
  <c r="W201" i="5"/>
  <c r="U203" i="5"/>
  <c r="V203" i="5"/>
  <c r="W203" i="5"/>
  <c r="U217" i="5"/>
  <c r="V217" i="5"/>
  <c r="W217" i="5"/>
  <c r="U219" i="5"/>
  <c r="V219" i="5"/>
  <c r="W219" i="5"/>
  <c r="U221" i="5"/>
  <c r="V221" i="5"/>
  <c r="W221" i="5"/>
  <c r="U223" i="5"/>
  <c r="V223" i="5"/>
  <c r="W223" i="5"/>
  <c r="U225" i="5"/>
  <c r="V225" i="5"/>
  <c r="W225" i="5"/>
  <c r="U239" i="5"/>
  <c r="V239" i="5"/>
  <c r="W239" i="5"/>
  <c r="U254" i="5"/>
  <c r="V254" i="5"/>
  <c r="W254" i="5"/>
  <c r="U257" i="5"/>
  <c r="V257" i="5"/>
  <c r="W257" i="5"/>
  <c r="U258" i="5"/>
  <c r="V258" i="5"/>
  <c r="W258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8" i="5"/>
  <c r="V278" i="5"/>
  <c r="W278" i="5"/>
  <c r="U297" i="5"/>
  <c r="V297" i="5"/>
  <c r="W297" i="5"/>
  <c r="U314" i="5"/>
  <c r="V314" i="5"/>
  <c r="W314" i="5"/>
  <c r="U11" i="5"/>
  <c r="V11" i="5"/>
  <c r="W11" i="5"/>
  <c r="U12" i="5"/>
  <c r="V12" i="5"/>
  <c r="W12" i="5"/>
  <c r="U29" i="5"/>
  <c r="V29" i="5"/>
  <c r="W29" i="5"/>
  <c r="U30" i="5"/>
  <c r="V30" i="5"/>
  <c r="W30" i="5"/>
  <c r="U37" i="5"/>
  <c r="V37" i="5"/>
  <c r="W37" i="5"/>
  <c r="U48" i="5"/>
  <c r="V48" i="5"/>
  <c r="W48" i="5"/>
  <c r="U72" i="5"/>
  <c r="V72" i="5"/>
  <c r="W72" i="5"/>
  <c r="U73" i="5"/>
  <c r="V73" i="5"/>
  <c r="W73" i="5"/>
  <c r="U89" i="5"/>
  <c r="V89" i="5"/>
  <c r="W89" i="5"/>
  <c r="U92" i="5"/>
  <c r="V92" i="5"/>
  <c r="W92" i="5"/>
  <c r="U118" i="5"/>
  <c r="V118" i="5"/>
  <c r="W118" i="5"/>
  <c r="U121" i="5"/>
  <c r="V121" i="5"/>
  <c r="W121" i="5"/>
  <c r="U125" i="5"/>
  <c r="V125" i="5"/>
  <c r="W125" i="5"/>
  <c r="U126" i="5"/>
  <c r="V126" i="5"/>
  <c r="W126" i="5"/>
  <c r="U127" i="5"/>
  <c r="V127" i="5"/>
  <c r="W127" i="5"/>
  <c r="U163" i="5"/>
  <c r="V163" i="5"/>
  <c r="W163" i="5"/>
  <c r="U164" i="5"/>
  <c r="V164" i="5"/>
  <c r="W164" i="5"/>
  <c r="U166" i="5"/>
  <c r="V166" i="5"/>
  <c r="W166" i="5"/>
  <c r="U197" i="5"/>
  <c r="V197" i="5"/>
  <c r="W197" i="5"/>
  <c r="U231" i="5"/>
  <c r="V231" i="5"/>
  <c r="W231" i="5"/>
  <c r="U236" i="5"/>
  <c r="V236" i="5"/>
  <c r="W236" i="5"/>
  <c r="U237" i="5"/>
  <c r="V237" i="5"/>
  <c r="W237" i="5"/>
  <c r="U241" i="5"/>
  <c r="V241" i="5"/>
  <c r="W241" i="5"/>
  <c r="U244" i="5"/>
  <c r="V244" i="5"/>
  <c r="W244" i="5"/>
  <c r="U245" i="5"/>
  <c r="V245" i="5"/>
  <c r="W245" i="5"/>
  <c r="U249" i="5"/>
  <c r="V249" i="5"/>
  <c r="W249" i="5"/>
  <c r="U259" i="5"/>
  <c r="V259" i="5"/>
  <c r="W259" i="5"/>
  <c r="U279" i="5"/>
  <c r="V279" i="5"/>
  <c r="W279" i="5"/>
  <c r="U280" i="5"/>
  <c r="V280" i="5"/>
  <c r="W280" i="5"/>
  <c r="U303" i="5"/>
  <c r="V303" i="5"/>
  <c r="W303" i="5"/>
  <c r="U39" i="5"/>
  <c r="V39" i="5"/>
  <c r="W39" i="5"/>
  <c r="U43" i="5"/>
  <c r="V43" i="5"/>
  <c r="W43" i="5"/>
  <c r="U50" i="5"/>
  <c r="V50" i="5"/>
  <c r="W50" i="5"/>
  <c r="U63" i="5"/>
  <c r="V63" i="5"/>
  <c r="W63" i="5"/>
  <c r="U77" i="5"/>
  <c r="V77" i="5"/>
  <c r="W77" i="5"/>
  <c r="U84" i="5"/>
  <c r="V84" i="5"/>
  <c r="W84" i="5"/>
  <c r="U85" i="5"/>
  <c r="V85" i="5"/>
  <c r="W85" i="5"/>
  <c r="U93" i="5"/>
  <c r="V93" i="5"/>
  <c r="W93" i="5"/>
  <c r="U94" i="5"/>
  <c r="V94" i="5"/>
  <c r="W94" i="5"/>
  <c r="U95" i="5"/>
  <c r="V95" i="5"/>
  <c r="W95" i="5"/>
  <c r="U97" i="5"/>
  <c r="V97" i="5"/>
  <c r="W97" i="5"/>
  <c r="U148" i="5"/>
  <c r="V148" i="5"/>
  <c r="W148" i="5"/>
  <c r="U156" i="5"/>
  <c r="V156" i="5"/>
  <c r="W156" i="5"/>
  <c r="U184" i="5"/>
  <c r="V184" i="5"/>
  <c r="W184" i="5"/>
  <c r="U246" i="5"/>
  <c r="V246" i="5"/>
  <c r="W246" i="5"/>
  <c r="U255" i="5"/>
  <c r="V255" i="5"/>
  <c r="W255" i="5"/>
  <c r="U277" i="5"/>
  <c r="V277" i="5"/>
  <c r="W277" i="5"/>
  <c r="U290" i="5"/>
  <c r="V290" i="5"/>
  <c r="W290" i="5"/>
  <c r="U291" i="5"/>
  <c r="V291" i="5"/>
  <c r="W291" i="5"/>
  <c r="U300" i="5"/>
  <c r="V300" i="5"/>
  <c r="W300" i="5"/>
  <c r="U306" i="5"/>
  <c r="V306" i="5"/>
  <c r="W306" i="5"/>
  <c r="U307" i="5"/>
  <c r="V307" i="5"/>
  <c r="W307" i="5"/>
  <c r="U320" i="5"/>
  <c r="V320" i="5"/>
  <c r="W320" i="5"/>
  <c r="W157" i="5"/>
  <c r="V157" i="5"/>
  <c r="U157" i="5"/>
  <c r="J2" i="14" l="1"/>
  <c r="J5" i="14"/>
  <c r="J8" i="14"/>
  <c r="J11" i="14"/>
  <c r="J14" i="14"/>
  <c r="J17" i="14"/>
  <c r="J20" i="14"/>
  <c r="J21" i="14"/>
  <c r="J22" i="14"/>
  <c r="J23" i="14"/>
  <c r="J26" i="14"/>
  <c r="J29" i="14"/>
  <c r="J32" i="14"/>
  <c r="J35" i="14"/>
  <c r="J38" i="14"/>
  <c r="J41" i="14"/>
  <c r="J44" i="14"/>
  <c r="J47" i="14"/>
  <c r="J50" i="14"/>
  <c r="J53" i="14"/>
  <c r="J56" i="14"/>
  <c r="J57" i="14"/>
  <c r="J60" i="14"/>
  <c r="J63" i="14"/>
  <c r="J66" i="14"/>
  <c r="J69" i="14"/>
  <c r="J72" i="14"/>
  <c r="J75" i="14"/>
  <c r="J78" i="14"/>
  <c r="J81" i="14"/>
  <c r="J84" i="14"/>
  <c r="J87" i="14"/>
  <c r="J92" i="14"/>
  <c r="J95" i="14"/>
  <c r="J96" i="14"/>
  <c r="J97" i="14"/>
  <c r="J98" i="14"/>
  <c r="J99" i="14"/>
  <c r="J100" i="14"/>
  <c r="J103" i="14"/>
  <c r="J106" i="14"/>
  <c r="J107" i="14"/>
  <c r="J108" i="14"/>
  <c r="J113" i="14"/>
  <c r="J116" i="14"/>
  <c r="J119" i="14"/>
  <c r="J122" i="14"/>
  <c r="J125" i="14"/>
  <c r="J126" i="14"/>
  <c r="J129" i="14"/>
  <c r="J130" i="14"/>
  <c r="J131" i="14"/>
  <c r="J134" i="14"/>
  <c r="J135" i="14"/>
  <c r="J136" i="14"/>
  <c r="J137" i="14"/>
  <c r="J138" i="14"/>
  <c r="J139" i="14"/>
  <c r="J142" i="14"/>
  <c r="J145" i="14"/>
  <c r="J148" i="14"/>
  <c r="J149" i="14"/>
  <c r="J152" i="14"/>
  <c r="J155" i="14"/>
  <c r="J158" i="14"/>
  <c r="J161" i="14"/>
  <c r="J164" i="14"/>
  <c r="J167" i="14"/>
  <c r="J170" i="14"/>
  <c r="J171" i="14"/>
  <c r="J174" i="14"/>
  <c r="J177" i="14"/>
  <c r="J180" i="14"/>
  <c r="J183" i="14"/>
  <c r="J184" i="14"/>
  <c r="J185" i="14"/>
  <c r="J188" i="14"/>
  <c r="J191" i="14"/>
  <c r="J192" i="14"/>
  <c r="J193" i="14"/>
  <c r="J194" i="14"/>
  <c r="J197" i="14"/>
  <c r="J198" i="14"/>
  <c r="J199" i="14"/>
  <c r="J200" i="14"/>
  <c r="J203" i="14"/>
  <c r="J206" i="14"/>
  <c r="J207" i="14"/>
  <c r="J208" i="14"/>
  <c r="J209" i="14"/>
  <c r="J212" i="14"/>
  <c r="J213" i="14"/>
  <c r="J216" i="14"/>
  <c r="J217" i="14"/>
  <c r="J220" i="14"/>
  <c r="J223" i="14"/>
  <c r="J226" i="14"/>
  <c r="J229" i="14"/>
  <c r="J232" i="14"/>
  <c r="J233" i="14"/>
  <c r="J236" i="14"/>
  <c r="J239" i="14"/>
  <c r="J240" i="14"/>
  <c r="J241" i="14"/>
  <c r="J244" i="14"/>
  <c r="J245" i="14"/>
  <c r="J248" i="14"/>
  <c r="J251" i="14"/>
  <c r="J254" i="14"/>
  <c r="J255" i="14"/>
  <c r="J256" i="14"/>
  <c r="J257" i="14"/>
  <c r="J260" i="14"/>
  <c r="J263" i="14"/>
  <c r="J266" i="14"/>
  <c r="J269" i="14"/>
  <c r="J272" i="14"/>
  <c r="J275" i="14"/>
  <c r="J276" i="14"/>
  <c r="J279" i="14"/>
  <c r="J282" i="14"/>
  <c r="J283" i="14"/>
  <c r="J286" i="14"/>
  <c r="J287" i="14"/>
  <c r="J290" i="14"/>
  <c r="J293" i="14"/>
  <c r="J294" i="14"/>
  <c r="J295" i="14"/>
  <c r="J298" i="14"/>
  <c r="J299" i="14"/>
  <c r="J300" i="14"/>
  <c r="J301" i="14"/>
  <c r="J302" i="14"/>
  <c r="J305" i="14"/>
  <c r="J308" i="14"/>
  <c r="J309" i="14"/>
  <c r="J310" i="14"/>
  <c r="J313" i="14"/>
  <c r="J316" i="14"/>
  <c r="J319" i="14"/>
  <c r="J322" i="14"/>
  <c r="J325" i="14"/>
  <c r="J328" i="14"/>
  <c r="J331" i="14"/>
  <c r="J332" i="14"/>
  <c r="J333" i="14"/>
  <c r="J334" i="14"/>
  <c r="J335" i="14"/>
  <c r="J336" i="14"/>
  <c r="J339" i="14"/>
  <c r="J342" i="14"/>
  <c r="J345" i="14"/>
  <c r="J348" i="14"/>
  <c r="J351" i="14"/>
  <c r="J354" i="14"/>
  <c r="J357" i="14"/>
  <c r="J358" i="14"/>
  <c r="J359" i="14"/>
  <c r="J362" i="14"/>
  <c r="J365" i="14"/>
  <c r="J366" i="14"/>
  <c r="J369" i="14"/>
  <c r="J372" i="14"/>
  <c r="J375" i="14"/>
  <c r="J378" i="14"/>
  <c r="J381" i="14"/>
  <c r="H3" i="14"/>
  <c r="H5" i="14"/>
  <c r="H6" i="14"/>
  <c r="H8" i="14"/>
  <c r="H9" i="14"/>
  <c r="H11" i="14"/>
  <c r="H12" i="14"/>
  <c r="H14" i="14"/>
  <c r="H15" i="14"/>
  <c r="H17" i="14"/>
  <c r="H18" i="14"/>
  <c r="H20" i="14"/>
  <c r="H21" i="14"/>
  <c r="H22" i="14"/>
  <c r="H23" i="14"/>
  <c r="H24" i="14"/>
  <c r="H383" i="14" s="1"/>
  <c r="H26" i="14"/>
  <c r="H27" i="14"/>
  <c r="H29" i="14"/>
  <c r="H30" i="14"/>
  <c r="H32" i="14"/>
  <c r="H33" i="14"/>
  <c r="H35" i="14"/>
  <c r="H36" i="14"/>
  <c r="H38" i="14"/>
  <c r="H39" i="14"/>
  <c r="H41" i="14"/>
  <c r="H42" i="14"/>
  <c r="H44" i="14"/>
  <c r="H45" i="14"/>
  <c r="H47" i="14"/>
  <c r="H48" i="14"/>
  <c r="H50" i="14"/>
  <c r="H51" i="14"/>
  <c r="H53" i="14"/>
  <c r="H54" i="14"/>
  <c r="H56" i="14"/>
  <c r="H57" i="14"/>
  <c r="H58" i="14"/>
  <c r="H60" i="14"/>
  <c r="H61" i="14"/>
  <c r="H63" i="14"/>
  <c r="H64" i="14"/>
  <c r="H66" i="14"/>
  <c r="H67" i="14"/>
  <c r="H69" i="14"/>
  <c r="H70" i="14"/>
  <c r="H72" i="14"/>
  <c r="H73" i="14"/>
  <c r="H75" i="14"/>
  <c r="H76" i="14"/>
  <c r="H78" i="14"/>
  <c r="H79" i="14"/>
  <c r="H81" i="14"/>
  <c r="H82" i="14"/>
  <c r="H84" i="14"/>
  <c r="H85" i="14"/>
  <c r="H87" i="14"/>
  <c r="H88" i="14"/>
  <c r="H90" i="14"/>
  <c r="H92" i="14"/>
  <c r="H93" i="14"/>
  <c r="H95" i="14"/>
  <c r="H96" i="14"/>
  <c r="H97" i="14"/>
  <c r="H98" i="14"/>
  <c r="H99" i="14"/>
  <c r="H100" i="14"/>
  <c r="H101" i="14"/>
  <c r="H103" i="14"/>
  <c r="H104" i="14"/>
  <c r="H106" i="14"/>
  <c r="H107" i="14"/>
  <c r="H108" i="14"/>
  <c r="H109" i="14"/>
  <c r="H111" i="14"/>
  <c r="H113" i="14"/>
  <c r="H114" i="14"/>
  <c r="H116" i="14"/>
  <c r="H117" i="14"/>
  <c r="H119" i="14"/>
  <c r="H120" i="14"/>
  <c r="H122" i="14"/>
  <c r="H123" i="14"/>
  <c r="H125" i="14"/>
  <c r="H126" i="14"/>
  <c r="H127" i="14"/>
  <c r="H129" i="14"/>
  <c r="H130" i="14"/>
  <c r="H131" i="14"/>
  <c r="H132" i="14"/>
  <c r="H134" i="14"/>
  <c r="H135" i="14"/>
  <c r="H136" i="14"/>
  <c r="H137" i="14"/>
  <c r="H138" i="14"/>
  <c r="H139" i="14"/>
  <c r="H140" i="14"/>
  <c r="H142" i="14"/>
  <c r="H143" i="14"/>
  <c r="H145" i="14"/>
  <c r="H146" i="14"/>
  <c r="H148" i="14"/>
  <c r="H149" i="14"/>
  <c r="H150" i="14"/>
  <c r="H152" i="14"/>
  <c r="H153" i="14"/>
  <c r="H155" i="14"/>
  <c r="H156" i="14"/>
  <c r="H158" i="14"/>
  <c r="H159" i="14"/>
  <c r="H161" i="14"/>
  <c r="H162" i="14"/>
  <c r="H164" i="14"/>
  <c r="H165" i="14"/>
  <c r="H167" i="14"/>
  <c r="H168" i="14"/>
  <c r="H170" i="14"/>
  <c r="H171" i="14"/>
  <c r="H172" i="14"/>
  <c r="H174" i="14"/>
  <c r="H175" i="14"/>
  <c r="H177" i="14"/>
  <c r="H178" i="14"/>
  <c r="H180" i="14"/>
  <c r="H181" i="14"/>
  <c r="H183" i="14"/>
  <c r="H184" i="14"/>
  <c r="H185" i="14"/>
  <c r="H186" i="14"/>
  <c r="H188" i="14"/>
  <c r="H189" i="14"/>
  <c r="H191" i="14"/>
  <c r="H192" i="14"/>
  <c r="H193" i="14"/>
  <c r="H194" i="14"/>
  <c r="H195" i="14"/>
  <c r="H197" i="14"/>
  <c r="H198" i="14"/>
  <c r="H199" i="14"/>
  <c r="H200" i="14"/>
  <c r="H201" i="14"/>
  <c r="H203" i="14"/>
  <c r="H204" i="14"/>
  <c r="H206" i="14"/>
  <c r="H207" i="14"/>
  <c r="H208" i="14"/>
  <c r="H209" i="14"/>
  <c r="H210" i="14"/>
  <c r="H212" i="14"/>
  <c r="H213" i="14"/>
  <c r="H214" i="14"/>
  <c r="H216" i="14"/>
  <c r="H217" i="14"/>
  <c r="H218" i="14"/>
  <c r="H220" i="14"/>
  <c r="H221" i="14"/>
  <c r="H223" i="14"/>
  <c r="H224" i="14"/>
  <c r="H226" i="14"/>
  <c r="H227" i="14"/>
  <c r="H229" i="14"/>
  <c r="H230" i="14"/>
  <c r="H232" i="14"/>
  <c r="H233" i="14"/>
  <c r="H234" i="14"/>
  <c r="H236" i="14"/>
  <c r="H237" i="14"/>
  <c r="H239" i="14"/>
  <c r="H240" i="14"/>
  <c r="H241" i="14"/>
  <c r="H242" i="14"/>
  <c r="H244" i="14"/>
  <c r="H245" i="14"/>
  <c r="H246" i="14"/>
  <c r="H248" i="14"/>
  <c r="H249" i="14"/>
  <c r="H251" i="14"/>
  <c r="H252" i="14"/>
  <c r="H254" i="14"/>
  <c r="H255" i="14"/>
  <c r="H256" i="14"/>
  <c r="H257" i="14"/>
  <c r="H258" i="14"/>
  <c r="H260" i="14"/>
  <c r="H261" i="14"/>
  <c r="H263" i="14"/>
  <c r="H264" i="14"/>
  <c r="H266" i="14"/>
  <c r="H267" i="14"/>
  <c r="H269" i="14"/>
  <c r="H270" i="14"/>
  <c r="H272" i="14"/>
  <c r="H273" i="14"/>
  <c r="H275" i="14"/>
  <c r="H276" i="14"/>
  <c r="H277" i="14"/>
  <c r="H279" i="14"/>
  <c r="H280" i="14"/>
  <c r="H282" i="14"/>
  <c r="H283" i="14"/>
  <c r="H284" i="14"/>
  <c r="H286" i="14"/>
  <c r="H287" i="14"/>
  <c r="H288" i="14"/>
  <c r="H290" i="14"/>
  <c r="H291" i="14"/>
  <c r="H293" i="14"/>
  <c r="H294" i="14"/>
  <c r="H295" i="14"/>
  <c r="H296" i="14"/>
  <c r="H298" i="14"/>
  <c r="H299" i="14"/>
  <c r="H300" i="14"/>
  <c r="H301" i="14"/>
  <c r="H302" i="14"/>
  <c r="H303" i="14"/>
  <c r="H305" i="14"/>
  <c r="H306" i="14"/>
  <c r="H308" i="14"/>
  <c r="H309" i="14"/>
  <c r="H310" i="14"/>
  <c r="H311" i="14"/>
  <c r="H313" i="14"/>
  <c r="H314" i="14"/>
  <c r="H316" i="14"/>
  <c r="H317" i="14"/>
  <c r="H319" i="14"/>
  <c r="H320" i="14"/>
  <c r="H322" i="14"/>
  <c r="H323" i="14"/>
  <c r="H325" i="14"/>
  <c r="H326" i="14"/>
  <c r="H328" i="14"/>
  <c r="H329" i="14"/>
  <c r="H331" i="14"/>
  <c r="H332" i="14"/>
  <c r="H333" i="14"/>
  <c r="H334" i="14"/>
  <c r="H335" i="14"/>
  <c r="H336" i="14"/>
  <c r="H337" i="14"/>
  <c r="H339" i="14"/>
  <c r="H340" i="14"/>
  <c r="H342" i="14"/>
  <c r="H343" i="14"/>
  <c r="H345" i="14"/>
  <c r="H346" i="14"/>
  <c r="H348" i="14"/>
  <c r="H349" i="14"/>
  <c r="H351" i="14"/>
  <c r="H352" i="14"/>
  <c r="H354" i="14"/>
  <c r="H355" i="14"/>
  <c r="H357" i="14"/>
  <c r="H358" i="14"/>
  <c r="H359" i="14"/>
  <c r="H360" i="14"/>
  <c r="H362" i="14"/>
  <c r="H363" i="14"/>
  <c r="H365" i="14"/>
  <c r="H366" i="14"/>
  <c r="H367" i="14"/>
  <c r="H369" i="14"/>
  <c r="H370" i="14"/>
  <c r="H372" i="14"/>
  <c r="H373" i="14"/>
  <c r="H375" i="14"/>
  <c r="H376" i="14"/>
  <c r="H378" i="14"/>
  <c r="H379" i="14"/>
  <c r="H381" i="14"/>
  <c r="H382" i="14"/>
  <c r="H2" i="14"/>
  <c r="G3" i="14"/>
  <c r="G5" i="14"/>
  <c r="G6" i="14"/>
  <c r="G8" i="14"/>
  <c r="G9" i="14"/>
  <c r="G11" i="14"/>
  <c r="G12" i="14"/>
  <c r="G14" i="14"/>
  <c r="G15" i="14"/>
  <c r="G17" i="14"/>
  <c r="G18" i="14"/>
  <c r="G20" i="14"/>
  <c r="G21" i="14"/>
  <c r="G22" i="14"/>
  <c r="G23" i="14"/>
  <c r="G24" i="14"/>
  <c r="G26" i="14"/>
  <c r="G27" i="14"/>
  <c r="G29" i="14"/>
  <c r="G30" i="14"/>
  <c r="G32" i="14"/>
  <c r="G33" i="14"/>
  <c r="G35" i="14"/>
  <c r="G36" i="14"/>
  <c r="G38" i="14"/>
  <c r="G39" i="14"/>
  <c r="G41" i="14"/>
  <c r="G42" i="14"/>
  <c r="G44" i="14"/>
  <c r="G45" i="14"/>
  <c r="G47" i="14"/>
  <c r="G48" i="14"/>
  <c r="G50" i="14"/>
  <c r="G51" i="14"/>
  <c r="G53" i="14"/>
  <c r="G54" i="14"/>
  <c r="G56" i="14"/>
  <c r="G57" i="14"/>
  <c r="G58" i="14"/>
  <c r="G60" i="14"/>
  <c r="G61" i="14"/>
  <c r="G63" i="14"/>
  <c r="G64" i="14"/>
  <c r="G66" i="14"/>
  <c r="G67" i="14"/>
  <c r="G69" i="14"/>
  <c r="G70" i="14"/>
  <c r="G72" i="14"/>
  <c r="G73" i="14"/>
  <c r="G75" i="14"/>
  <c r="G76" i="14"/>
  <c r="G78" i="14"/>
  <c r="G79" i="14"/>
  <c r="G81" i="14"/>
  <c r="G82" i="14"/>
  <c r="G84" i="14"/>
  <c r="G85" i="14"/>
  <c r="G87" i="14"/>
  <c r="G88" i="14"/>
  <c r="G90" i="14"/>
  <c r="G92" i="14"/>
  <c r="G93" i="14"/>
  <c r="G95" i="14"/>
  <c r="G96" i="14"/>
  <c r="G97" i="14"/>
  <c r="G98" i="14"/>
  <c r="G99" i="14"/>
  <c r="G100" i="14"/>
  <c r="G101" i="14"/>
  <c r="G103" i="14"/>
  <c r="G104" i="14"/>
  <c r="G106" i="14"/>
  <c r="G107" i="14"/>
  <c r="G108" i="14"/>
  <c r="G109" i="14"/>
  <c r="G111" i="14"/>
  <c r="G113" i="14"/>
  <c r="G114" i="14"/>
  <c r="G116" i="14"/>
  <c r="G117" i="14"/>
  <c r="G119" i="14"/>
  <c r="G120" i="14"/>
  <c r="G122" i="14"/>
  <c r="G123" i="14"/>
  <c r="G125" i="14"/>
  <c r="G126" i="14"/>
  <c r="G127" i="14"/>
  <c r="G129" i="14"/>
  <c r="G130" i="14"/>
  <c r="G131" i="14"/>
  <c r="G132" i="14"/>
  <c r="G134" i="14"/>
  <c r="G135" i="14"/>
  <c r="G136" i="14"/>
  <c r="G137" i="14"/>
  <c r="G138" i="14"/>
  <c r="G139" i="14"/>
  <c r="G140" i="14"/>
  <c r="G142" i="14"/>
  <c r="G143" i="14"/>
  <c r="G145" i="14"/>
  <c r="G146" i="14"/>
  <c r="G148" i="14"/>
  <c r="G149" i="14"/>
  <c r="G150" i="14"/>
  <c r="G152" i="14"/>
  <c r="G153" i="14"/>
  <c r="G155" i="14"/>
  <c r="G156" i="14"/>
  <c r="G158" i="14"/>
  <c r="G159" i="14"/>
  <c r="G161" i="14"/>
  <c r="G162" i="14"/>
  <c r="G164" i="14"/>
  <c r="G165" i="14"/>
  <c r="G167" i="14"/>
  <c r="G168" i="14"/>
  <c r="G170" i="14"/>
  <c r="G171" i="14"/>
  <c r="G172" i="14"/>
  <c r="G174" i="14"/>
  <c r="G175" i="14"/>
  <c r="G177" i="14"/>
  <c r="G178" i="14"/>
  <c r="G180" i="14"/>
  <c r="G181" i="14"/>
  <c r="G183" i="14"/>
  <c r="G184" i="14"/>
  <c r="G185" i="14"/>
  <c r="G186" i="14"/>
  <c r="G188" i="14"/>
  <c r="G189" i="14"/>
  <c r="G191" i="14"/>
  <c r="G192" i="14"/>
  <c r="G193" i="14"/>
  <c r="G194" i="14"/>
  <c r="G195" i="14"/>
  <c r="G197" i="14"/>
  <c r="G198" i="14"/>
  <c r="G199" i="14"/>
  <c r="G200" i="14"/>
  <c r="G201" i="14"/>
  <c r="G203" i="14"/>
  <c r="G204" i="14"/>
  <c r="G206" i="14"/>
  <c r="G207" i="14"/>
  <c r="G208" i="14"/>
  <c r="G209" i="14"/>
  <c r="G210" i="14"/>
  <c r="G212" i="14"/>
  <c r="G213" i="14"/>
  <c r="G214" i="14"/>
  <c r="G216" i="14"/>
  <c r="G217" i="14"/>
  <c r="G218" i="14"/>
  <c r="G220" i="14"/>
  <c r="G221" i="14"/>
  <c r="G223" i="14"/>
  <c r="G224" i="14"/>
  <c r="G226" i="14"/>
  <c r="G227" i="14"/>
  <c r="G229" i="14"/>
  <c r="G230" i="14"/>
  <c r="G232" i="14"/>
  <c r="G233" i="14"/>
  <c r="G234" i="14"/>
  <c r="G236" i="14"/>
  <c r="G237" i="14"/>
  <c r="G239" i="14"/>
  <c r="G240" i="14"/>
  <c r="G241" i="14"/>
  <c r="G242" i="14"/>
  <c r="G244" i="14"/>
  <c r="G245" i="14"/>
  <c r="G246" i="14"/>
  <c r="G248" i="14"/>
  <c r="G249" i="14"/>
  <c r="G251" i="14"/>
  <c r="G252" i="14"/>
  <c r="G254" i="14"/>
  <c r="G255" i="14"/>
  <c r="G256" i="14"/>
  <c r="G257" i="14"/>
  <c r="G258" i="14"/>
  <c r="G260" i="14"/>
  <c r="G261" i="14"/>
  <c r="G263" i="14"/>
  <c r="G264" i="14"/>
  <c r="G266" i="14"/>
  <c r="G267" i="14"/>
  <c r="G269" i="14"/>
  <c r="G270" i="14"/>
  <c r="G272" i="14"/>
  <c r="G273" i="14"/>
  <c r="G275" i="14"/>
  <c r="G276" i="14"/>
  <c r="G277" i="14"/>
  <c r="G279" i="14"/>
  <c r="G280" i="14"/>
  <c r="G282" i="14"/>
  <c r="G283" i="14"/>
  <c r="G284" i="14"/>
  <c r="G286" i="14"/>
  <c r="G287" i="14"/>
  <c r="G288" i="14"/>
  <c r="G290" i="14"/>
  <c r="G291" i="14"/>
  <c r="G293" i="14"/>
  <c r="G294" i="14"/>
  <c r="G295" i="14"/>
  <c r="G296" i="14"/>
  <c r="G298" i="14"/>
  <c r="G299" i="14"/>
  <c r="G300" i="14"/>
  <c r="G301" i="14"/>
  <c r="G302" i="14"/>
  <c r="G303" i="14"/>
  <c r="G305" i="14"/>
  <c r="G306" i="14"/>
  <c r="G308" i="14"/>
  <c r="G309" i="14"/>
  <c r="G310" i="14"/>
  <c r="G311" i="14"/>
  <c r="G313" i="14"/>
  <c r="G314" i="14"/>
  <c r="G316" i="14"/>
  <c r="G317" i="14"/>
  <c r="G319" i="14"/>
  <c r="G320" i="14"/>
  <c r="G322" i="14"/>
  <c r="G323" i="14"/>
  <c r="G325" i="14"/>
  <c r="G326" i="14"/>
  <c r="G328" i="14"/>
  <c r="G329" i="14"/>
  <c r="G331" i="14"/>
  <c r="G332" i="14"/>
  <c r="G333" i="14"/>
  <c r="G334" i="14"/>
  <c r="G335" i="14"/>
  <c r="G336" i="14"/>
  <c r="G337" i="14"/>
  <c r="G339" i="14"/>
  <c r="G340" i="14"/>
  <c r="G342" i="14"/>
  <c r="G343" i="14"/>
  <c r="G345" i="14"/>
  <c r="G346" i="14"/>
  <c r="G348" i="14"/>
  <c r="G349" i="14"/>
  <c r="G351" i="14"/>
  <c r="G352" i="14"/>
  <c r="G354" i="14"/>
  <c r="G355" i="14"/>
  <c r="G357" i="14"/>
  <c r="G358" i="14"/>
  <c r="G359" i="14"/>
  <c r="G360" i="14"/>
  <c r="G362" i="14"/>
  <c r="G363" i="14"/>
  <c r="G365" i="14"/>
  <c r="G366" i="14"/>
  <c r="G367" i="14"/>
  <c r="G369" i="14"/>
  <c r="G370" i="14"/>
  <c r="G372" i="14"/>
  <c r="G373" i="14"/>
  <c r="G375" i="14"/>
  <c r="G376" i="14"/>
  <c r="G378" i="14"/>
  <c r="G379" i="14"/>
  <c r="G381" i="14"/>
  <c r="G382" i="14"/>
  <c r="G2" i="14"/>
  <c r="F2" i="14"/>
  <c r="F3" i="14"/>
  <c r="F5" i="14"/>
  <c r="F6" i="14"/>
  <c r="F8" i="14"/>
  <c r="F9" i="14"/>
  <c r="F11" i="14"/>
  <c r="F12" i="14"/>
  <c r="F14" i="14"/>
  <c r="F15" i="14"/>
  <c r="F17" i="14"/>
  <c r="F18" i="14"/>
  <c r="F20" i="14"/>
  <c r="F21" i="14"/>
  <c r="F22" i="14"/>
  <c r="F23" i="14"/>
  <c r="F24" i="14"/>
  <c r="F26" i="14"/>
  <c r="F27" i="14"/>
  <c r="F29" i="14"/>
  <c r="F30" i="14"/>
  <c r="F32" i="14"/>
  <c r="F33" i="14"/>
  <c r="F35" i="14"/>
  <c r="F36" i="14"/>
  <c r="F38" i="14"/>
  <c r="F39" i="14"/>
  <c r="F41" i="14"/>
  <c r="F42" i="14"/>
  <c r="F44" i="14"/>
  <c r="F45" i="14"/>
  <c r="F47" i="14"/>
  <c r="F48" i="14"/>
  <c r="F50" i="14"/>
  <c r="F51" i="14"/>
  <c r="F53" i="14"/>
  <c r="F54" i="14"/>
  <c r="F56" i="14"/>
  <c r="F57" i="14"/>
  <c r="F58" i="14"/>
  <c r="F60" i="14"/>
  <c r="F61" i="14"/>
  <c r="F63" i="14"/>
  <c r="F64" i="14"/>
  <c r="F66" i="14"/>
  <c r="F67" i="14"/>
  <c r="F69" i="14"/>
  <c r="F70" i="14"/>
  <c r="F72" i="14"/>
  <c r="F73" i="14"/>
  <c r="F75" i="14"/>
  <c r="F76" i="14"/>
  <c r="F78" i="14"/>
  <c r="F79" i="14"/>
  <c r="F81" i="14"/>
  <c r="F82" i="14"/>
  <c r="F84" i="14"/>
  <c r="F85" i="14"/>
  <c r="F87" i="14"/>
  <c r="F88" i="14"/>
  <c r="F90" i="14"/>
  <c r="F92" i="14"/>
  <c r="F93" i="14"/>
  <c r="F95" i="14"/>
  <c r="F96" i="14"/>
  <c r="F97" i="14"/>
  <c r="F98" i="14"/>
  <c r="F99" i="14"/>
  <c r="F100" i="14"/>
  <c r="F101" i="14"/>
  <c r="F103" i="14"/>
  <c r="F104" i="14"/>
  <c r="F106" i="14"/>
  <c r="F107" i="14"/>
  <c r="F108" i="14"/>
  <c r="F109" i="14"/>
  <c r="F111" i="14"/>
  <c r="F113" i="14"/>
  <c r="F114" i="14"/>
  <c r="F116" i="14"/>
  <c r="F117" i="14"/>
  <c r="F119" i="14"/>
  <c r="F120" i="14"/>
  <c r="F122" i="14"/>
  <c r="F123" i="14"/>
  <c r="F125" i="14"/>
  <c r="F126" i="14"/>
  <c r="F127" i="14"/>
  <c r="F129" i="14"/>
  <c r="F130" i="14"/>
  <c r="F131" i="14"/>
  <c r="F132" i="14"/>
  <c r="F134" i="14"/>
  <c r="F135" i="14"/>
  <c r="F136" i="14"/>
  <c r="F137" i="14"/>
  <c r="F138" i="14"/>
  <c r="F139" i="14"/>
  <c r="F140" i="14"/>
  <c r="F142" i="14"/>
  <c r="F143" i="14"/>
  <c r="F145" i="14"/>
  <c r="F146" i="14"/>
  <c r="F148" i="14"/>
  <c r="F149" i="14"/>
  <c r="F150" i="14"/>
  <c r="F152" i="14"/>
  <c r="F153" i="14"/>
  <c r="F155" i="14"/>
  <c r="F156" i="14"/>
  <c r="F158" i="14"/>
  <c r="F159" i="14"/>
  <c r="F161" i="14"/>
  <c r="F162" i="14"/>
  <c r="F164" i="14"/>
  <c r="F165" i="14"/>
  <c r="F167" i="14"/>
  <c r="F168" i="14"/>
  <c r="F170" i="14"/>
  <c r="F171" i="14"/>
  <c r="F172" i="14"/>
  <c r="F174" i="14"/>
  <c r="F175" i="14"/>
  <c r="F177" i="14"/>
  <c r="F178" i="14"/>
  <c r="F180" i="14"/>
  <c r="F181" i="14"/>
  <c r="F183" i="14"/>
  <c r="F184" i="14"/>
  <c r="F185" i="14"/>
  <c r="F186" i="14"/>
  <c r="F188" i="14"/>
  <c r="F189" i="14"/>
  <c r="F191" i="14"/>
  <c r="F192" i="14"/>
  <c r="F193" i="14"/>
  <c r="F194" i="14"/>
  <c r="F195" i="14"/>
  <c r="F197" i="14"/>
  <c r="F198" i="14"/>
  <c r="F199" i="14"/>
  <c r="F200" i="14"/>
  <c r="F201" i="14"/>
  <c r="F203" i="14"/>
  <c r="F204" i="14"/>
  <c r="F206" i="14"/>
  <c r="F207" i="14"/>
  <c r="F208" i="14"/>
  <c r="F209" i="14"/>
  <c r="F210" i="14"/>
  <c r="F212" i="14"/>
  <c r="F213" i="14"/>
  <c r="F214" i="14"/>
  <c r="F216" i="14"/>
  <c r="F217" i="14"/>
  <c r="F218" i="14"/>
  <c r="F220" i="14"/>
  <c r="F221" i="14"/>
  <c r="F223" i="14"/>
  <c r="F224" i="14"/>
  <c r="F226" i="14"/>
  <c r="F227" i="14"/>
  <c r="F229" i="14"/>
  <c r="F230" i="14"/>
  <c r="F232" i="14"/>
  <c r="F233" i="14"/>
  <c r="F234" i="14"/>
  <c r="F236" i="14"/>
  <c r="F237" i="14"/>
  <c r="F239" i="14"/>
  <c r="F240" i="14"/>
  <c r="F241" i="14"/>
  <c r="F242" i="14"/>
  <c r="F244" i="14"/>
  <c r="F245" i="14"/>
  <c r="F246" i="14"/>
  <c r="F248" i="14"/>
  <c r="F249" i="14"/>
  <c r="F251" i="14"/>
  <c r="F252" i="14"/>
  <c r="F254" i="14"/>
  <c r="F255" i="14"/>
  <c r="F256" i="14"/>
  <c r="F257" i="14"/>
  <c r="F258" i="14"/>
  <c r="F260" i="14"/>
  <c r="F261" i="14"/>
  <c r="F263" i="14"/>
  <c r="F264" i="14"/>
  <c r="F266" i="14"/>
  <c r="F267" i="14"/>
  <c r="F269" i="14"/>
  <c r="F270" i="14"/>
  <c r="F272" i="14"/>
  <c r="F273" i="14"/>
  <c r="F275" i="14"/>
  <c r="F276" i="14"/>
  <c r="F277" i="14"/>
  <c r="F279" i="14"/>
  <c r="F280" i="14"/>
  <c r="F282" i="14"/>
  <c r="F283" i="14"/>
  <c r="F284" i="14"/>
  <c r="F286" i="14"/>
  <c r="F287" i="14"/>
  <c r="F288" i="14"/>
  <c r="F290" i="14"/>
  <c r="F291" i="14"/>
  <c r="F293" i="14"/>
  <c r="F294" i="14"/>
  <c r="F295" i="14"/>
  <c r="F296" i="14"/>
  <c r="F298" i="14"/>
  <c r="F299" i="14"/>
  <c r="F300" i="14"/>
  <c r="F301" i="14"/>
  <c r="F302" i="14"/>
  <c r="F303" i="14"/>
  <c r="F305" i="14"/>
  <c r="F306" i="14"/>
  <c r="F308" i="14"/>
  <c r="F309" i="14"/>
  <c r="F310" i="14"/>
  <c r="F311" i="14"/>
  <c r="F313" i="14"/>
  <c r="F314" i="14"/>
  <c r="F316" i="14"/>
  <c r="F317" i="14"/>
  <c r="F319" i="14"/>
  <c r="F320" i="14"/>
  <c r="F322" i="14"/>
  <c r="F323" i="14"/>
  <c r="F325" i="14"/>
  <c r="F326" i="14"/>
  <c r="F328" i="14"/>
  <c r="F329" i="14"/>
  <c r="F331" i="14"/>
  <c r="F332" i="14"/>
  <c r="F333" i="14"/>
  <c r="F334" i="14"/>
  <c r="F335" i="14"/>
  <c r="F336" i="14"/>
  <c r="F337" i="14"/>
  <c r="F339" i="14"/>
  <c r="F340" i="14"/>
  <c r="F342" i="14"/>
  <c r="F343" i="14"/>
  <c r="F345" i="14"/>
  <c r="F346" i="14"/>
  <c r="F348" i="14"/>
  <c r="F349" i="14"/>
  <c r="F351" i="14"/>
  <c r="F352" i="14"/>
  <c r="F354" i="14"/>
  <c r="F355" i="14"/>
  <c r="F357" i="14"/>
  <c r="F358" i="14"/>
  <c r="F359" i="14"/>
  <c r="F360" i="14"/>
  <c r="F362" i="14"/>
  <c r="F363" i="14"/>
  <c r="F365" i="14"/>
  <c r="F366" i="14"/>
  <c r="F367" i="14"/>
  <c r="F369" i="14"/>
  <c r="F370" i="14"/>
  <c r="F372" i="14"/>
  <c r="F373" i="14"/>
  <c r="F375" i="14"/>
  <c r="F376" i="14"/>
  <c r="F378" i="14"/>
  <c r="F379" i="14"/>
  <c r="F381" i="14"/>
  <c r="F382" i="14"/>
  <c r="E382" i="14"/>
  <c r="E381" i="14"/>
  <c r="E379" i="14"/>
  <c r="E378" i="14"/>
  <c r="E376" i="14"/>
  <c r="E375" i="14"/>
  <c r="E373" i="14"/>
  <c r="E372" i="14"/>
  <c r="E370" i="14"/>
  <c r="E369" i="14"/>
  <c r="E366" i="14"/>
  <c r="E365" i="14"/>
  <c r="E363" i="14"/>
  <c r="E362" i="14"/>
  <c r="E360" i="14"/>
  <c r="E359" i="14"/>
  <c r="E358" i="14"/>
  <c r="E357" i="14"/>
  <c r="E355" i="14"/>
  <c r="E354" i="14"/>
  <c r="E352" i="14"/>
  <c r="E351" i="14"/>
  <c r="E349" i="14"/>
  <c r="E348" i="14"/>
  <c r="E346" i="14"/>
  <c r="E345" i="14"/>
  <c r="E343" i="14"/>
  <c r="E342" i="14"/>
  <c r="E340" i="14"/>
  <c r="E339" i="14"/>
  <c r="E337" i="14"/>
  <c r="E336" i="14"/>
  <c r="E335" i="14"/>
  <c r="E334" i="14"/>
  <c r="E333" i="14"/>
  <c r="E332" i="14"/>
  <c r="E331" i="14"/>
  <c r="E329" i="14"/>
  <c r="E328" i="14"/>
  <c r="E326" i="14"/>
  <c r="E325" i="14"/>
  <c r="E322" i="14"/>
  <c r="E320" i="14"/>
  <c r="E319" i="14"/>
  <c r="E317" i="14"/>
  <c r="E316" i="14"/>
  <c r="E314" i="14"/>
  <c r="E313" i="14"/>
  <c r="E311" i="14"/>
  <c r="E310" i="14"/>
  <c r="E309" i="14"/>
  <c r="E308" i="14"/>
  <c r="E306" i="14"/>
  <c r="E305" i="14"/>
  <c r="E303" i="14"/>
  <c r="E302" i="14"/>
  <c r="E301" i="14"/>
  <c r="E300" i="14"/>
  <c r="E299" i="14"/>
  <c r="E298" i="14"/>
  <c r="E295" i="14"/>
  <c r="E294" i="14"/>
  <c r="E293" i="14"/>
  <c r="E291" i="14"/>
  <c r="E290" i="14"/>
  <c r="E288" i="14"/>
  <c r="E287" i="14"/>
  <c r="E286" i="14"/>
  <c r="E283" i="14"/>
  <c r="E282" i="14"/>
  <c r="E280" i="14"/>
  <c r="E279" i="14"/>
  <c r="E277" i="14"/>
  <c r="E276" i="14"/>
  <c r="E275" i="14"/>
  <c r="E273" i="14"/>
  <c r="E272" i="14"/>
  <c r="E270" i="14"/>
  <c r="E269" i="14"/>
  <c r="E267" i="14"/>
  <c r="E266" i="14"/>
  <c r="E264" i="14"/>
  <c r="E263" i="14"/>
  <c r="E261" i="14"/>
  <c r="E260" i="14"/>
  <c r="E258" i="14"/>
  <c r="E257" i="14"/>
  <c r="E256" i="14"/>
  <c r="E255" i="14"/>
  <c r="E254" i="14"/>
  <c r="E252" i="14"/>
  <c r="E251" i="14"/>
  <c r="E249" i="14"/>
  <c r="E248" i="14"/>
  <c r="E246" i="14"/>
  <c r="E245" i="14"/>
  <c r="E244" i="14"/>
  <c r="E242" i="14"/>
  <c r="E241" i="14"/>
  <c r="E240" i="14"/>
  <c r="E239" i="14"/>
  <c r="E237" i="14"/>
  <c r="E236" i="14"/>
  <c r="E234" i="14"/>
  <c r="E233" i="14"/>
  <c r="E232" i="14"/>
  <c r="E230" i="14"/>
  <c r="E229" i="14"/>
  <c r="E227" i="14"/>
  <c r="E226" i="14"/>
  <c r="E224" i="14"/>
  <c r="E223" i="14"/>
  <c r="E221" i="14"/>
  <c r="E220" i="14"/>
  <c r="E217" i="14"/>
  <c r="E216" i="14"/>
  <c r="E214" i="14"/>
  <c r="E213" i="14"/>
  <c r="E212" i="14"/>
  <c r="E209" i="14"/>
  <c r="E208" i="14"/>
  <c r="E207" i="14"/>
  <c r="E206" i="14"/>
  <c r="E204" i="14"/>
  <c r="E203" i="14"/>
  <c r="E201" i="14"/>
  <c r="E200" i="14"/>
  <c r="E199" i="14"/>
  <c r="E198" i="14"/>
  <c r="E197" i="14"/>
  <c r="E194" i="14"/>
  <c r="E193" i="14"/>
  <c r="E192" i="14"/>
  <c r="E191" i="14"/>
  <c r="E189" i="14"/>
  <c r="E188" i="14"/>
  <c r="E186" i="14"/>
  <c r="E185" i="14"/>
  <c r="E184" i="14"/>
  <c r="E183" i="14"/>
  <c r="E180" i="14"/>
  <c r="E178" i="14"/>
  <c r="E177" i="14"/>
  <c r="E175" i="14"/>
  <c r="E174" i="14"/>
  <c r="E172" i="14"/>
  <c r="E171" i="14"/>
  <c r="E170" i="14"/>
  <c r="E168" i="14"/>
  <c r="E167" i="14"/>
  <c r="E165" i="14"/>
  <c r="E164" i="14"/>
  <c r="E162" i="14"/>
  <c r="E161" i="14"/>
  <c r="E159" i="14"/>
  <c r="E158" i="14"/>
  <c r="E156" i="14"/>
  <c r="E155" i="14"/>
  <c r="E153" i="14"/>
  <c r="E152" i="14"/>
  <c r="E150" i="14"/>
  <c r="E149" i="14"/>
  <c r="E148" i="14"/>
  <c r="E146" i="14"/>
  <c r="E145" i="14"/>
  <c r="E143" i="14"/>
  <c r="E142" i="14"/>
  <c r="E139" i="14"/>
  <c r="E138" i="14"/>
  <c r="E137" i="14"/>
  <c r="E136" i="14"/>
  <c r="E135" i="14"/>
  <c r="E134" i="14"/>
  <c r="E131" i="14"/>
  <c r="E130" i="14"/>
  <c r="E129" i="14"/>
  <c r="E127" i="14"/>
  <c r="E126" i="14"/>
  <c r="E125" i="14"/>
  <c r="E123" i="14"/>
  <c r="E122" i="14"/>
  <c r="E120" i="14"/>
  <c r="E119" i="14"/>
  <c r="E117" i="14"/>
  <c r="E116" i="14"/>
  <c r="E114" i="14"/>
  <c r="E113" i="14"/>
  <c r="E111" i="14"/>
  <c r="E109" i="14"/>
  <c r="E108" i="14"/>
  <c r="E107" i="14"/>
  <c r="E106" i="14"/>
  <c r="E104" i="14"/>
  <c r="E103" i="14"/>
  <c r="E101" i="14"/>
  <c r="E100" i="14"/>
  <c r="E99" i="14"/>
  <c r="E98" i="14"/>
  <c r="E97" i="14"/>
  <c r="E96" i="14"/>
  <c r="E95" i="14"/>
  <c r="E93" i="14"/>
  <c r="E92" i="14"/>
  <c r="E88" i="14"/>
  <c r="E87" i="14"/>
  <c r="E85" i="14"/>
  <c r="E84" i="14"/>
  <c r="E82" i="14"/>
  <c r="E81" i="14"/>
  <c r="E79" i="14"/>
  <c r="E78" i="14"/>
  <c r="E76" i="14"/>
  <c r="E75" i="14"/>
  <c r="E73" i="14"/>
  <c r="E72" i="14"/>
  <c r="E70" i="14"/>
  <c r="E69" i="14"/>
  <c r="E67" i="14"/>
  <c r="E66" i="14"/>
  <c r="E64" i="14"/>
  <c r="E63" i="14"/>
  <c r="E60" i="14"/>
  <c r="E58" i="14"/>
  <c r="E57" i="14"/>
  <c r="E56" i="14"/>
  <c r="E53" i="14"/>
  <c r="E51" i="14"/>
  <c r="E50" i="14"/>
  <c r="E48" i="14"/>
  <c r="E47" i="14"/>
  <c r="E45" i="14"/>
  <c r="E44" i="14"/>
  <c r="E41" i="14"/>
  <c r="E39" i="14"/>
  <c r="E38" i="14"/>
  <c r="E36" i="14"/>
  <c r="E35" i="14"/>
  <c r="E33" i="14"/>
  <c r="E32" i="14"/>
  <c r="E30" i="14"/>
  <c r="E29" i="14"/>
  <c r="E27" i="14"/>
  <c r="E26" i="14"/>
  <c r="E24" i="14"/>
  <c r="E23" i="14"/>
  <c r="E22" i="14"/>
  <c r="E21" i="14"/>
  <c r="E20" i="14"/>
  <c r="E18" i="14"/>
  <c r="E17" i="14"/>
  <c r="E14" i="14"/>
  <c r="E11" i="14"/>
  <c r="E9" i="14"/>
  <c r="E8" i="14"/>
  <c r="E6" i="14"/>
  <c r="E5" i="14"/>
  <c r="E3" i="14"/>
  <c r="E2" i="14"/>
  <c r="C114" i="12"/>
  <c r="C111" i="12"/>
  <c r="D109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" i="12"/>
  <c r="AB14" i="6"/>
  <c r="AB4" i="6"/>
  <c r="AB6" i="6"/>
  <c r="AB8" i="6"/>
  <c r="AB10" i="6"/>
  <c r="AB12" i="6"/>
  <c r="AB5" i="6"/>
  <c r="AB7" i="6"/>
  <c r="AB13" i="6"/>
  <c r="AB15" i="6"/>
  <c r="AB16" i="6"/>
  <c r="AB17" i="6"/>
  <c r="AB19" i="6"/>
  <c r="AB20" i="6"/>
  <c r="AB21" i="6"/>
  <c r="AB22" i="6"/>
  <c r="AB23" i="6"/>
  <c r="AB24" i="6"/>
  <c r="AB25" i="6"/>
  <c r="AB26" i="6"/>
  <c r="AB27" i="6"/>
  <c r="AB28" i="6"/>
  <c r="AB29" i="6"/>
  <c r="AB31" i="6"/>
  <c r="AB32" i="6"/>
  <c r="AB33" i="6"/>
  <c r="AB34" i="6"/>
  <c r="AB35" i="6"/>
  <c r="AB36" i="6"/>
  <c r="AB37" i="6"/>
  <c r="AB39" i="6"/>
  <c r="AB40" i="6"/>
  <c r="AB41" i="6"/>
  <c r="AB42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3" i="6"/>
  <c r="AB64" i="6"/>
  <c r="AB65" i="6"/>
  <c r="AB66" i="6"/>
  <c r="AB67" i="6"/>
  <c r="AB68" i="6"/>
  <c r="AB69" i="6"/>
  <c r="AB70" i="6"/>
  <c r="AB72" i="6"/>
  <c r="AB73" i="6"/>
  <c r="AB74" i="6"/>
  <c r="AB75" i="6"/>
  <c r="AB76" i="6"/>
  <c r="AB77" i="6"/>
  <c r="AB78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5" i="6"/>
  <c r="AB96" i="6"/>
  <c r="AB97" i="6"/>
  <c r="AB98" i="6"/>
  <c r="AB99" i="6"/>
  <c r="AB100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6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1" i="6"/>
  <c r="AB132" i="6"/>
  <c r="AB133" i="6"/>
  <c r="AB134" i="6"/>
  <c r="AB135" i="6"/>
  <c r="AB136" i="6"/>
  <c r="AB137" i="6"/>
  <c r="AB138" i="6"/>
  <c r="AB139" i="6"/>
  <c r="AB140" i="6"/>
  <c r="AB142" i="6"/>
  <c r="AB143" i="6"/>
  <c r="AB144" i="6"/>
  <c r="AB145" i="6"/>
  <c r="AB146" i="6"/>
  <c r="AB147" i="6"/>
  <c r="AB148" i="6"/>
  <c r="AB149" i="6"/>
  <c r="AB150" i="6"/>
  <c r="AB151" i="6"/>
  <c r="AB152" i="6"/>
  <c r="AB154" i="6"/>
  <c r="AB155" i="6"/>
  <c r="AB156" i="6"/>
  <c r="AB157" i="6"/>
  <c r="AB158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7" i="6"/>
  <c r="AB208" i="6"/>
  <c r="AB209" i="6"/>
  <c r="AB210" i="6"/>
  <c r="AB211" i="6"/>
  <c r="AB212" i="6"/>
  <c r="AB213" i="6"/>
  <c r="AB214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6" i="6"/>
  <c r="AB237" i="6"/>
  <c r="AB238" i="6"/>
  <c r="AB239" i="6"/>
  <c r="AB240" i="6"/>
  <c r="AB241" i="6"/>
  <c r="AB242" i="6"/>
  <c r="AB243" i="6"/>
  <c r="AB244" i="6"/>
  <c r="AB245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8" i="6"/>
  <c r="AB269" i="6"/>
  <c r="AB270" i="6"/>
  <c r="AB271" i="6"/>
  <c r="AB272" i="6"/>
  <c r="AB273" i="6"/>
  <c r="AB274" i="6"/>
  <c r="AB275" i="6"/>
  <c r="AB276" i="6"/>
  <c r="AB277" i="6"/>
  <c r="AB3" i="6"/>
  <c r="AB2" i="6"/>
  <c r="G383" i="14" l="1"/>
  <c r="J383" i="14"/>
  <c r="F383" i="14"/>
  <c r="I383" i="14" s="1"/>
  <c r="E383" i="14"/>
  <c r="AB278" i="6"/>
  <c r="U40" i="6"/>
  <c r="V40" i="6"/>
  <c r="W40" i="6"/>
  <c r="U46" i="6"/>
  <c r="V46" i="6"/>
  <c r="W46" i="6"/>
  <c r="U65" i="6"/>
  <c r="V65" i="6"/>
  <c r="W65" i="6"/>
  <c r="U95" i="6"/>
  <c r="V95" i="6"/>
  <c r="W95" i="6"/>
  <c r="U149" i="6"/>
  <c r="V149" i="6"/>
  <c r="W149" i="6"/>
  <c r="U184" i="6"/>
  <c r="V184" i="6"/>
  <c r="W184" i="6"/>
  <c r="U224" i="6"/>
  <c r="V224" i="6"/>
  <c r="W224" i="6"/>
  <c r="U232" i="6"/>
  <c r="V232" i="6"/>
  <c r="W232" i="6"/>
  <c r="U233" i="6"/>
  <c r="V233" i="6"/>
  <c r="W233" i="6"/>
  <c r="U240" i="6"/>
  <c r="V240" i="6"/>
  <c r="W240" i="6"/>
  <c r="U241" i="6"/>
  <c r="V241" i="6"/>
  <c r="W241" i="6"/>
  <c r="U247" i="6"/>
  <c r="V247" i="6"/>
  <c r="W247" i="6"/>
  <c r="U274" i="6"/>
  <c r="V274" i="6"/>
  <c r="W274" i="6"/>
  <c r="U276" i="6"/>
  <c r="V276" i="6"/>
  <c r="W276" i="6"/>
  <c r="U14" i="6"/>
  <c r="V14" i="6"/>
  <c r="W14" i="6"/>
  <c r="U66" i="6"/>
  <c r="V66" i="6"/>
  <c r="W66" i="6"/>
  <c r="U91" i="6"/>
  <c r="V91" i="6"/>
  <c r="W91" i="6"/>
  <c r="U129" i="6"/>
  <c r="V129" i="6"/>
  <c r="W129" i="6"/>
  <c r="U131" i="6"/>
  <c r="V131" i="6"/>
  <c r="W131" i="6"/>
  <c r="U137" i="6"/>
  <c r="V137" i="6"/>
  <c r="W137" i="6"/>
  <c r="U138" i="6"/>
  <c r="V138" i="6"/>
  <c r="W138" i="6"/>
  <c r="U142" i="6"/>
  <c r="V142" i="6"/>
  <c r="W142" i="6"/>
  <c r="U177" i="6"/>
  <c r="V177" i="6"/>
  <c r="W177" i="6"/>
  <c r="U178" i="6"/>
  <c r="V178" i="6"/>
  <c r="W178" i="6"/>
  <c r="U242" i="6"/>
  <c r="V242" i="6"/>
  <c r="W242" i="6"/>
  <c r="U96" i="6"/>
  <c r="V96" i="6"/>
  <c r="W96" i="6"/>
  <c r="U234" i="6"/>
  <c r="V234" i="6"/>
  <c r="W234" i="6"/>
  <c r="U10" i="6"/>
  <c r="V10" i="6"/>
  <c r="W10" i="6"/>
  <c r="U60" i="6"/>
  <c r="V60" i="6"/>
  <c r="W60" i="6"/>
  <c r="U74" i="6"/>
  <c r="V74" i="6"/>
  <c r="W74" i="6"/>
  <c r="U80" i="6"/>
  <c r="V80" i="6"/>
  <c r="W80" i="6"/>
  <c r="U107" i="6"/>
  <c r="V107" i="6"/>
  <c r="W107" i="6"/>
  <c r="U114" i="6"/>
  <c r="V114" i="6"/>
  <c r="W114" i="6"/>
  <c r="U118" i="6"/>
  <c r="V118" i="6"/>
  <c r="W118" i="6"/>
  <c r="U120" i="6"/>
  <c r="V120" i="6"/>
  <c r="W120" i="6"/>
  <c r="U127" i="6"/>
  <c r="V127" i="6"/>
  <c r="W127" i="6"/>
  <c r="U139" i="6"/>
  <c r="V139" i="6"/>
  <c r="W139" i="6"/>
  <c r="U143" i="6"/>
  <c r="V143" i="6"/>
  <c r="W143" i="6"/>
  <c r="U150" i="6"/>
  <c r="V150" i="6"/>
  <c r="W150" i="6"/>
  <c r="U182" i="6"/>
  <c r="V182" i="6"/>
  <c r="W182" i="6"/>
  <c r="U185" i="6"/>
  <c r="V185" i="6"/>
  <c r="W185" i="6"/>
  <c r="U199" i="6"/>
  <c r="V199" i="6"/>
  <c r="W199" i="6"/>
  <c r="U228" i="6"/>
  <c r="V228" i="6"/>
  <c r="W228" i="6"/>
  <c r="U230" i="6"/>
  <c r="V230" i="6"/>
  <c r="W230" i="6"/>
  <c r="U265" i="6"/>
  <c r="V265" i="6"/>
  <c r="W265" i="6"/>
  <c r="U266" i="6"/>
  <c r="V266" i="6"/>
  <c r="W266" i="6"/>
  <c r="U267" i="6"/>
  <c r="V267" i="6"/>
  <c r="W267" i="6"/>
  <c r="U270" i="6"/>
  <c r="V270" i="6"/>
  <c r="W270" i="6"/>
  <c r="U37" i="6"/>
  <c r="V37" i="6"/>
  <c r="W37" i="6"/>
  <c r="U88" i="6"/>
  <c r="V88" i="6"/>
  <c r="W88" i="6"/>
  <c r="U122" i="6"/>
  <c r="V122" i="6"/>
  <c r="W122" i="6"/>
  <c r="U132" i="6"/>
  <c r="V132" i="6"/>
  <c r="W132" i="6"/>
  <c r="U140" i="6"/>
  <c r="V140" i="6"/>
  <c r="W140" i="6"/>
  <c r="U151" i="6"/>
  <c r="V151" i="6"/>
  <c r="W151" i="6"/>
  <c r="U173" i="6"/>
  <c r="V173" i="6"/>
  <c r="W173" i="6"/>
  <c r="U255" i="6"/>
  <c r="V255" i="6"/>
  <c r="W255" i="6"/>
  <c r="U89" i="6"/>
  <c r="V89" i="6"/>
  <c r="W89" i="6"/>
  <c r="U47" i="6"/>
  <c r="V47" i="6"/>
  <c r="W47" i="6"/>
  <c r="U48" i="6"/>
  <c r="V48" i="6"/>
  <c r="W48" i="6"/>
  <c r="U67" i="6"/>
  <c r="V67" i="6"/>
  <c r="W67" i="6"/>
  <c r="U125" i="6"/>
  <c r="V125" i="6"/>
  <c r="W125" i="6"/>
  <c r="U152" i="6"/>
  <c r="V152" i="6"/>
  <c r="W152" i="6"/>
  <c r="U154" i="6"/>
  <c r="V154" i="6"/>
  <c r="W154" i="6"/>
  <c r="U155" i="6"/>
  <c r="V155" i="6"/>
  <c r="W155" i="6"/>
  <c r="U189" i="6"/>
  <c r="V189" i="6"/>
  <c r="W189" i="6"/>
  <c r="U195" i="6"/>
  <c r="V195" i="6"/>
  <c r="W195" i="6"/>
  <c r="U225" i="6"/>
  <c r="V225" i="6"/>
  <c r="W225" i="6"/>
  <c r="U257" i="6"/>
  <c r="V257" i="6"/>
  <c r="W257" i="6"/>
  <c r="U271" i="6"/>
  <c r="V271" i="6"/>
  <c r="W271" i="6"/>
  <c r="U68" i="6"/>
  <c r="V68" i="6"/>
  <c r="W68" i="6"/>
  <c r="U202" i="6"/>
  <c r="V202" i="6"/>
  <c r="W202" i="6"/>
  <c r="U35" i="6"/>
  <c r="V35" i="6"/>
  <c r="W35" i="6"/>
  <c r="U258" i="6"/>
  <c r="V258" i="6"/>
  <c r="W258" i="6"/>
  <c r="U8" i="6"/>
  <c r="V8" i="6"/>
  <c r="W8" i="6"/>
  <c r="U9" i="6"/>
  <c r="V9" i="6"/>
  <c r="W9" i="6"/>
  <c r="U25" i="6"/>
  <c r="V25" i="6"/>
  <c r="W25" i="6"/>
  <c r="U27" i="6"/>
  <c r="V27" i="6"/>
  <c r="W27" i="6"/>
  <c r="U69" i="6"/>
  <c r="V69" i="6"/>
  <c r="W69" i="6"/>
  <c r="U105" i="6"/>
  <c r="V105" i="6"/>
  <c r="W105" i="6"/>
  <c r="U130" i="6"/>
  <c r="V130" i="6"/>
  <c r="W130" i="6"/>
  <c r="U141" i="6"/>
  <c r="V141" i="6"/>
  <c r="W141" i="6"/>
  <c r="U160" i="6"/>
  <c r="V160" i="6"/>
  <c r="W160" i="6"/>
  <c r="U174" i="6"/>
  <c r="V174" i="6"/>
  <c r="W174" i="6"/>
  <c r="U6" i="6"/>
  <c r="V6" i="6"/>
  <c r="W6" i="6"/>
  <c r="U15" i="6"/>
  <c r="V15" i="6"/>
  <c r="W15" i="6"/>
  <c r="U31" i="6"/>
  <c r="V31" i="6"/>
  <c r="W31" i="6"/>
  <c r="U32" i="6"/>
  <c r="V32" i="6"/>
  <c r="W32" i="6"/>
  <c r="U36" i="6"/>
  <c r="V36" i="6"/>
  <c r="W36" i="6"/>
  <c r="U52" i="6"/>
  <c r="V52" i="6"/>
  <c r="W52" i="6"/>
  <c r="U86" i="6"/>
  <c r="V86" i="6"/>
  <c r="W86" i="6"/>
  <c r="U112" i="6"/>
  <c r="V112" i="6"/>
  <c r="W112" i="6"/>
  <c r="U153" i="6"/>
  <c r="V153" i="6"/>
  <c r="W153" i="6"/>
  <c r="U162" i="6"/>
  <c r="V162" i="6"/>
  <c r="W162" i="6"/>
  <c r="U190" i="6"/>
  <c r="V190" i="6"/>
  <c r="W190" i="6"/>
  <c r="U275" i="6"/>
  <c r="V275" i="6"/>
  <c r="W275" i="6"/>
  <c r="U21" i="6"/>
  <c r="V21" i="6"/>
  <c r="W21" i="6"/>
  <c r="U33" i="6"/>
  <c r="V33" i="6"/>
  <c r="W33" i="6"/>
  <c r="U92" i="6"/>
  <c r="V92" i="6"/>
  <c r="W92" i="6"/>
  <c r="U93" i="6"/>
  <c r="V93" i="6"/>
  <c r="W93" i="6"/>
  <c r="U106" i="6"/>
  <c r="V106" i="6"/>
  <c r="W106" i="6"/>
  <c r="U113" i="6"/>
  <c r="V113" i="6"/>
  <c r="W113" i="6"/>
  <c r="U171" i="6"/>
  <c r="V171" i="6"/>
  <c r="W171" i="6"/>
  <c r="U179" i="6"/>
  <c r="V179" i="6"/>
  <c r="W179" i="6"/>
  <c r="U226" i="6"/>
  <c r="V226" i="6"/>
  <c r="W226" i="6"/>
  <c r="U81" i="6"/>
  <c r="V81" i="6"/>
  <c r="W81" i="6"/>
  <c r="U90" i="6"/>
  <c r="V90" i="6"/>
  <c r="W90" i="6"/>
  <c r="U243" i="6"/>
  <c r="V243" i="6"/>
  <c r="W243" i="6"/>
  <c r="U244" i="6"/>
  <c r="V244" i="6"/>
  <c r="W244" i="6"/>
  <c r="U4" i="6"/>
  <c r="V4" i="6"/>
  <c r="W4" i="6"/>
  <c r="U50" i="6"/>
  <c r="V50" i="6"/>
  <c r="W50" i="6"/>
  <c r="U123" i="6"/>
  <c r="V123" i="6"/>
  <c r="W123" i="6"/>
  <c r="U135" i="6"/>
  <c r="V135" i="6"/>
  <c r="W135" i="6"/>
  <c r="U197" i="6"/>
  <c r="V197" i="6"/>
  <c r="W197" i="6"/>
  <c r="U23" i="6"/>
  <c r="V23" i="6"/>
  <c r="W23" i="6"/>
  <c r="U24" i="6"/>
  <c r="V24" i="6"/>
  <c r="W24" i="6"/>
  <c r="U51" i="6"/>
  <c r="V51" i="6"/>
  <c r="W51" i="6"/>
  <c r="U82" i="6"/>
  <c r="V82" i="6"/>
  <c r="W82" i="6"/>
  <c r="U144" i="6"/>
  <c r="V144" i="6"/>
  <c r="W144" i="6"/>
  <c r="U172" i="6"/>
  <c r="V172" i="6"/>
  <c r="W172" i="6"/>
  <c r="U263" i="6"/>
  <c r="V263" i="6"/>
  <c r="W263" i="6"/>
  <c r="U264" i="6"/>
  <c r="V264" i="6"/>
  <c r="W264" i="6"/>
  <c r="U163" i="6"/>
  <c r="V163" i="6"/>
  <c r="W163" i="6"/>
  <c r="U196" i="6"/>
  <c r="V196" i="6"/>
  <c r="W196" i="6"/>
  <c r="U238" i="6"/>
  <c r="V238" i="6"/>
  <c r="W238" i="6"/>
  <c r="U28" i="6"/>
  <c r="V28" i="6"/>
  <c r="W28" i="6"/>
  <c r="U78" i="6"/>
  <c r="V78" i="6"/>
  <c r="W78" i="6"/>
  <c r="U126" i="6"/>
  <c r="V126" i="6"/>
  <c r="W126" i="6"/>
  <c r="U156" i="6"/>
  <c r="V156" i="6"/>
  <c r="W156" i="6"/>
  <c r="U239" i="6"/>
  <c r="V239" i="6"/>
  <c r="W239" i="6"/>
  <c r="U7" i="6"/>
  <c r="V7" i="6"/>
  <c r="W7" i="6"/>
  <c r="U26" i="6"/>
  <c r="V26" i="6"/>
  <c r="W26" i="6"/>
  <c r="U70" i="6"/>
  <c r="V70" i="6"/>
  <c r="W70" i="6"/>
  <c r="U84" i="6"/>
  <c r="V84" i="6"/>
  <c r="W84" i="6"/>
  <c r="U116" i="6"/>
  <c r="V116" i="6"/>
  <c r="W116" i="6"/>
  <c r="U124" i="6"/>
  <c r="V124" i="6"/>
  <c r="W124" i="6"/>
  <c r="U145" i="6"/>
  <c r="V145" i="6"/>
  <c r="W145" i="6"/>
  <c r="U161" i="6"/>
  <c r="V161" i="6"/>
  <c r="W161" i="6"/>
  <c r="U191" i="6"/>
  <c r="V191" i="6"/>
  <c r="W191" i="6"/>
  <c r="U203" i="6"/>
  <c r="V203" i="6"/>
  <c r="W203" i="6"/>
  <c r="U212" i="6"/>
  <c r="V212" i="6"/>
  <c r="W212" i="6"/>
  <c r="U249" i="6"/>
  <c r="V249" i="6"/>
  <c r="W249" i="6"/>
  <c r="U121" i="6"/>
  <c r="V121" i="6"/>
  <c r="W121" i="6"/>
  <c r="U108" i="6"/>
  <c r="V108" i="6"/>
  <c r="W108" i="6"/>
  <c r="U133" i="6"/>
  <c r="V133" i="6"/>
  <c r="W133" i="6"/>
  <c r="U183" i="6"/>
  <c r="V183" i="6"/>
  <c r="W183" i="6"/>
  <c r="U216" i="6"/>
  <c r="V216" i="6"/>
  <c r="W216" i="6"/>
  <c r="U222" i="6"/>
  <c r="V222" i="6"/>
  <c r="W222" i="6"/>
  <c r="U245" i="6"/>
  <c r="V245" i="6"/>
  <c r="W245" i="6"/>
  <c r="U12" i="6"/>
  <c r="V12" i="6"/>
  <c r="W12" i="6"/>
  <c r="U34" i="6"/>
  <c r="V34" i="6"/>
  <c r="W34" i="6"/>
  <c r="U44" i="6"/>
  <c r="V44" i="6"/>
  <c r="W44" i="6"/>
  <c r="U45" i="6"/>
  <c r="V45" i="6"/>
  <c r="W45" i="6"/>
  <c r="U61" i="6"/>
  <c r="V61" i="6"/>
  <c r="W61" i="6"/>
  <c r="U72" i="6"/>
  <c r="V72" i="6"/>
  <c r="W72" i="6"/>
  <c r="U75" i="6"/>
  <c r="V75" i="6"/>
  <c r="W75" i="6"/>
  <c r="U103" i="6"/>
  <c r="V103" i="6"/>
  <c r="W103" i="6"/>
  <c r="U104" i="6"/>
  <c r="V104" i="6"/>
  <c r="W104" i="6"/>
  <c r="U110" i="6"/>
  <c r="V110" i="6"/>
  <c r="W110" i="6"/>
  <c r="U147" i="6"/>
  <c r="V147" i="6"/>
  <c r="W147" i="6"/>
  <c r="U186" i="6"/>
  <c r="V186" i="6"/>
  <c r="W186" i="6"/>
  <c r="U200" i="6"/>
  <c r="V200" i="6"/>
  <c r="W200" i="6"/>
  <c r="U204" i="6"/>
  <c r="V204" i="6"/>
  <c r="W204" i="6"/>
  <c r="U207" i="6"/>
  <c r="V207" i="6"/>
  <c r="W207" i="6"/>
  <c r="U208" i="6"/>
  <c r="V208" i="6"/>
  <c r="W208" i="6"/>
  <c r="U213" i="6"/>
  <c r="V213" i="6"/>
  <c r="W213" i="6"/>
  <c r="U231" i="6"/>
  <c r="V231" i="6"/>
  <c r="W231" i="6"/>
  <c r="U235" i="6"/>
  <c r="V235" i="6"/>
  <c r="W235" i="6"/>
  <c r="U250" i="6"/>
  <c r="V250" i="6"/>
  <c r="W250" i="6"/>
  <c r="U259" i="6"/>
  <c r="V259" i="6"/>
  <c r="W259" i="6"/>
  <c r="U268" i="6"/>
  <c r="V268" i="6"/>
  <c r="W268" i="6"/>
  <c r="U16" i="6"/>
  <c r="V16" i="6"/>
  <c r="W16" i="6"/>
  <c r="U38" i="6"/>
  <c r="V38" i="6"/>
  <c r="W38" i="6"/>
  <c r="U41" i="6"/>
  <c r="V41" i="6"/>
  <c r="W41" i="6"/>
  <c r="U42" i="6"/>
  <c r="V42" i="6"/>
  <c r="W42" i="6"/>
  <c r="U76" i="6"/>
  <c r="V76" i="6"/>
  <c r="W76" i="6"/>
  <c r="U94" i="6"/>
  <c r="V94" i="6"/>
  <c r="W94" i="6"/>
  <c r="U109" i="6"/>
  <c r="V109" i="6"/>
  <c r="W109" i="6"/>
  <c r="U134" i="6"/>
  <c r="V134" i="6"/>
  <c r="W134" i="6"/>
  <c r="U251" i="6"/>
  <c r="V251" i="6"/>
  <c r="W251" i="6"/>
  <c r="U19" i="6"/>
  <c r="V19" i="6"/>
  <c r="W19" i="6"/>
  <c r="U29" i="6"/>
  <c r="V29" i="6"/>
  <c r="W29" i="6"/>
  <c r="U30" i="6"/>
  <c r="V30" i="6"/>
  <c r="W30" i="6"/>
  <c r="U87" i="6"/>
  <c r="V87" i="6"/>
  <c r="W87" i="6"/>
  <c r="U146" i="6"/>
  <c r="V146" i="6"/>
  <c r="W146" i="6"/>
  <c r="U157" i="6"/>
  <c r="V157" i="6"/>
  <c r="W157" i="6"/>
  <c r="U158" i="6"/>
  <c r="V158" i="6"/>
  <c r="W158" i="6"/>
  <c r="U159" i="6"/>
  <c r="V159" i="6"/>
  <c r="W159" i="6"/>
  <c r="U168" i="6"/>
  <c r="V168" i="6"/>
  <c r="W168" i="6"/>
  <c r="U217" i="6"/>
  <c r="V217" i="6"/>
  <c r="W217" i="6"/>
  <c r="U218" i="6"/>
  <c r="V218" i="6"/>
  <c r="W218" i="6"/>
  <c r="U248" i="6"/>
  <c r="V248" i="6"/>
  <c r="W248" i="6"/>
  <c r="U2" i="6"/>
  <c r="V2" i="6"/>
  <c r="W2" i="6"/>
  <c r="U13" i="6"/>
  <c r="V13" i="6"/>
  <c r="W13" i="6"/>
  <c r="U17" i="6"/>
  <c r="V17" i="6"/>
  <c r="W17" i="6"/>
  <c r="U20" i="6"/>
  <c r="V20" i="6"/>
  <c r="W20" i="6"/>
  <c r="U22" i="6"/>
  <c r="V22" i="6"/>
  <c r="W22" i="6"/>
  <c r="U43" i="6"/>
  <c r="V43" i="6"/>
  <c r="W43" i="6"/>
  <c r="U54" i="6"/>
  <c r="V54" i="6"/>
  <c r="W54" i="6"/>
  <c r="U166" i="6"/>
  <c r="V166" i="6"/>
  <c r="W166" i="6"/>
  <c r="U175" i="6"/>
  <c r="V175" i="6"/>
  <c r="W175" i="6"/>
  <c r="U187" i="6"/>
  <c r="V187" i="6"/>
  <c r="W187" i="6"/>
  <c r="U214" i="6"/>
  <c r="V214" i="6"/>
  <c r="W214" i="6"/>
  <c r="U219" i="6"/>
  <c r="V219" i="6"/>
  <c r="W219" i="6"/>
  <c r="U220" i="6"/>
  <c r="V220" i="6"/>
  <c r="W220" i="6"/>
  <c r="U223" i="6"/>
  <c r="V223" i="6"/>
  <c r="W223" i="6"/>
  <c r="U253" i="6"/>
  <c r="V253" i="6"/>
  <c r="W253" i="6"/>
  <c r="U254" i="6"/>
  <c r="V254" i="6"/>
  <c r="W254" i="6"/>
  <c r="U256" i="6"/>
  <c r="V256" i="6"/>
  <c r="W256" i="6"/>
  <c r="U260" i="6"/>
  <c r="V260" i="6"/>
  <c r="W260" i="6"/>
  <c r="U261" i="6"/>
  <c r="V261" i="6"/>
  <c r="W261" i="6"/>
  <c r="U262" i="6"/>
  <c r="V262" i="6"/>
  <c r="W262" i="6"/>
  <c r="U272" i="6"/>
  <c r="V272" i="6"/>
  <c r="W272" i="6"/>
  <c r="U277" i="6"/>
  <c r="V277" i="6"/>
  <c r="W277" i="6"/>
  <c r="U55" i="6"/>
  <c r="V55" i="6"/>
  <c r="W55" i="6"/>
  <c r="U56" i="6"/>
  <c r="V56" i="6"/>
  <c r="W56" i="6"/>
  <c r="U62" i="6"/>
  <c r="V62" i="6"/>
  <c r="W62" i="6"/>
  <c r="U111" i="6"/>
  <c r="V111" i="6"/>
  <c r="W111" i="6"/>
  <c r="U128" i="6"/>
  <c r="V128" i="6"/>
  <c r="W128" i="6"/>
  <c r="U167" i="6"/>
  <c r="V167" i="6"/>
  <c r="W167" i="6"/>
  <c r="U221" i="6"/>
  <c r="V221" i="6"/>
  <c r="W221" i="6"/>
  <c r="U227" i="6"/>
  <c r="V227" i="6"/>
  <c r="W227" i="6"/>
  <c r="U58" i="6"/>
  <c r="V58" i="6"/>
  <c r="W58" i="6"/>
  <c r="U63" i="6"/>
  <c r="V63" i="6"/>
  <c r="W63" i="6"/>
  <c r="U83" i="6"/>
  <c r="V83" i="6"/>
  <c r="W83" i="6"/>
  <c r="U97" i="6"/>
  <c r="V97" i="6"/>
  <c r="W97" i="6"/>
  <c r="U164" i="6"/>
  <c r="V164" i="6"/>
  <c r="W164" i="6"/>
  <c r="U193" i="6"/>
  <c r="V193" i="6"/>
  <c r="W193" i="6"/>
  <c r="U169" i="6"/>
  <c r="V169" i="6"/>
  <c r="W169" i="6"/>
  <c r="U3" i="6"/>
  <c r="V3" i="6"/>
  <c r="W3" i="6"/>
  <c r="U5" i="6"/>
  <c r="V5" i="6"/>
  <c r="W5" i="6"/>
  <c r="U11" i="6"/>
  <c r="V11" i="6"/>
  <c r="W11" i="6"/>
  <c r="U49" i="6"/>
  <c r="V49" i="6"/>
  <c r="W49" i="6"/>
  <c r="U53" i="6"/>
  <c r="V53" i="6"/>
  <c r="W53" i="6"/>
  <c r="U57" i="6"/>
  <c r="V57" i="6"/>
  <c r="W57" i="6"/>
  <c r="U59" i="6"/>
  <c r="V59" i="6"/>
  <c r="W59" i="6"/>
  <c r="U64" i="6"/>
  <c r="V64" i="6"/>
  <c r="W64" i="6"/>
  <c r="U73" i="6"/>
  <c r="V73" i="6"/>
  <c r="W73" i="6"/>
  <c r="U85" i="6"/>
  <c r="V85" i="6"/>
  <c r="W85" i="6"/>
  <c r="U98" i="6"/>
  <c r="V98" i="6"/>
  <c r="W98" i="6"/>
  <c r="U99" i="6"/>
  <c r="V99" i="6"/>
  <c r="W99" i="6"/>
  <c r="U100" i="6"/>
  <c r="V100" i="6"/>
  <c r="W100" i="6"/>
  <c r="U101" i="6"/>
  <c r="V101" i="6"/>
  <c r="W101" i="6"/>
  <c r="U119" i="6"/>
  <c r="V119" i="6"/>
  <c r="W119" i="6"/>
  <c r="U136" i="6"/>
  <c r="V136" i="6"/>
  <c r="W136" i="6"/>
  <c r="U148" i="6"/>
  <c r="V148" i="6"/>
  <c r="W148" i="6"/>
  <c r="U165" i="6"/>
  <c r="V165" i="6"/>
  <c r="W165" i="6"/>
  <c r="U170" i="6"/>
  <c r="V170" i="6"/>
  <c r="W170" i="6"/>
  <c r="U176" i="6"/>
  <c r="V176" i="6"/>
  <c r="W176" i="6"/>
  <c r="U180" i="6"/>
  <c r="V180" i="6"/>
  <c r="W180" i="6"/>
  <c r="U181" i="6"/>
  <c r="V181" i="6"/>
  <c r="W181" i="6"/>
  <c r="U192" i="6"/>
  <c r="V192" i="6"/>
  <c r="W192" i="6"/>
  <c r="U194" i="6"/>
  <c r="V194" i="6"/>
  <c r="W194" i="6"/>
  <c r="U198" i="6"/>
  <c r="V198" i="6"/>
  <c r="W198" i="6"/>
  <c r="U201" i="6"/>
  <c r="V201" i="6"/>
  <c r="W201" i="6"/>
  <c r="U205" i="6"/>
  <c r="V205" i="6"/>
  <c r="W205" i="6"/>
  <c r="U206" i="6"/>
  <c r="V206" i="6"/>
  <c r="W206" i="6"/>
  <c r="U209" i="6"/>
  <c r="V209" i="6"/>
  <c r="W209" i="6"/>
  <c r="U210" i="6"/>
  <c r="V210" i="6"/>
  <c r="W210" i="6"/>
  <c r="U215" i="6"/>
  <c r="V215" i="6"/>
  <c r="W215" i="6"/>
  <c r="U229" i="6"/>
  <c r="V229" i="6"/>
  <c r="W229" i="6"/>
  <c r="U236" i="6"/>
  <c r="V236" i="6"/>
  <c r="W236" i="6"/>
  <c r="U237" i="6"/>
  <c r="V237" i="6"/>
  <c r="W237" i="6"/>
  <c r="U252" i="6"/>
  <c r="V252" i="6"/>
  <c r="W252" i="6"/>
  <c r="U269" i="6"/>
  <c r="V269" i="6"/>
  <c r="W269" i="6"/>
  <c r="U273" i="6"/>
  <c r="V273" i="6"/>
  <c r="W273" i="6"/>
  <c r="U77" i="6"/>
  <c r="V77" i="6"/>
  <c r="W77" i="6"/>
  <c r="U211" i="6"/>
  <c r="V211" i="6"/>
  <c r="W211" i="6"/>
  <c r="W39" i="6"/>
  <c r="V39" i="6"/>
  <c r="U39" i="6"/>
</calcChain>
</file>

<file path=xl/sharedStrings.xml><?xml version="1.0" encoding="utf-8"?>
<sst xmlns="http://schemas.openxmlformats.org/spreadsheetml/2006/main" count="4296" uniqueCount="274">
  <si>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</si>
  <si>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</si>
  <si>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</si>
  <si>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</si>
  <si>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</si>
  <si>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</si>
  <si>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</si>
  <si>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</si>
  <si>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</si>
  <si>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</si>
  <si>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</si>
  <si>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</si>
  <si>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</si>
  <si>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</si>
  <si>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</si>
  <si>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</si>
  <si>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</si>
  <si>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</si>
  <si>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</si>
  <si>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</si>
  <si>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</si>
  <si>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</si>
  <si>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</si>
  <si>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</si>
  <si>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</si>
  <si>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</si>
  <si>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</si>
  <si>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</si>
  <si>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</si>
  <si>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</si>
  <si>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</si>
  <si>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</si>
  <si>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</si>
  <si>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</si>
  <si>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</si>
  <si>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</si>
  <si>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</si>
  <si>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</si>
  <si>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</si>
  <si>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</si>
  <si>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</si>
  <si>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</si>
  <si>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</si>
  <si>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</si>
  <si>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</si>
  <si>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</si>
  <si>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</si>
  <si>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</si>
  <si>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</si>
  <si>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</si>
  <si>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</si>
  <si>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</si>
  <si>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</si>
  <si>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</si>
  <si>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</si>
  <si>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</si>
  <si>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</si>
  <si>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</si>
  <si>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</si>
  <si>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</si>
  <si>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</si>
  <si>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</si>
  <si>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</si>
  <si>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</si>
  <si>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</si>
  <si>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</si>
  <si>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</si>
  <si>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</si>
  <si>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</si>
  <si>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</si>
  <si>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</si>
  <si>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</si>
  <si>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</si>
  <si>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</si>
  <si>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</si>
  <si>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</si>
  <si>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</si>
  <si>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</si>
  <si>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</si>
  <si>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</si>
  <si>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</si>
  <si>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</si>
  <si>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</si>
  <si>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</si>
  <si>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</si>
  <si>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</si>
  <si>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</si>
  <si>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</si>
  <si>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</si>
  <si>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</si>
  <si>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</si>
  <si>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</si>
  <si>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</si>
  <si>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</si>
  <si>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</si>
  <si>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</si>
  <si>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</si>
  <si>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</si>
  <si>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</si>
  <si>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</si>
  <si>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</si>
  <si>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</si>
  <si>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</si>
  <si>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</si>
  <si>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</si>
  <si>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</si>
  <si>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</si>
  <si>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</si>
  <si>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</si>
  <si>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</si>
  <si>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</si>
  <si>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</si>
  <si>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</si>
  <si>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</si>
  <si>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</si>
  <si>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</si>
  <si>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</si>
  <si>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</si>
  <si>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</si>
  <si>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</si>
  <si>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</si>
  <si>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</si>
  <si>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</si>
  <si>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</si>
  <si>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</si>
  <si>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</si>
  <si>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</si>
  <si>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</si>
  <si>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</si>
  <si>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</si>
  <si>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</si>
  <si>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</si>
  <si>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</si>
  <si>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</si>
  <si>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</si>
  <si>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</si>
  <si>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</si>
  <si>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</si>
  <si>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</si>
  <si>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</si>
  <si>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</si>
  <si>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</si>
  <si>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</si>
  <si>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</si>
  <si>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</si>
  <si>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</si>
  <si>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</si>
  <si>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</si>
  <si>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</si>
  <si>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</si>
  <si>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</si>
  <si>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</si>
  <si>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</si>
  <si>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</si>
  <si>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</si>
  <si>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</si>
  <si>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</si>
  <si>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</si>
  <si>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</si>
  <si>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</si>
  <si>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</si>
  <si>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</si>
  <si>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</si>
  <si>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</si>
  <si>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</si>
  <si>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</si>
  <si>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</si>
  <si>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</si>
  <si>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</si>
  <si>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</si>
  <si>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</si>
  <si>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</si>
  <si>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</si>
  <si>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</si>
  <si>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</si>
  <si>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</si>
  <si>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</si>
  <si>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</si>
  <si>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</si>
  <si>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</si>
  <si>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</si>
  <si>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</si>
  <si>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</si>
  <si>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</si>
  <si>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</si>
  <si>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</si>
  <si>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</si>
  <si>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</si>
  <si>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</si>
  <si>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</si>
  <si>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</si>
  <si>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</si>
  <si>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</si>
  <si>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</si>
  <si>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</si>
  <si>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</si>
  <si>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</si>
  <si>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</si>
  <si>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</si>
  <si>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</si>
  <si>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</si>
  <si>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</si>
  <si>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</si>
  <si>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</si>
  <si>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</si>
  <si>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</si>
  <si>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</si>
  <si>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</si>
  <si>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</si>
  <si>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</si>
  <si>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</si>
  <si>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</si>
  <si>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</si>
  <si>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</si>
  <si>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</si>
  <si>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</si>
  <si>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</si>
  <si>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</si>
  <si>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</si>
  <si>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</si>
  <si>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</si>
  <si>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</si>
  <si>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</si>
  <si>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</si>
  <si>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</si>
  <si>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</si>
  <si>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</si>
  <si>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</si>
  <si>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</si>
  <si>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</si>
  <si>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</si>
  <si>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</si>
  <si>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</si>
  <si>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</si>
  <si>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</si>
  <si>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</si>
  <si>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</si>
  <si>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</si>
  <si>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</si>
  <si>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</si>
  <si>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</si>
  <si>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</si>
  <si>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</si>
  <si>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</si>
  <si>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</si>
  <si>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</si>
  <si>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</si>
  <si>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Parametr</t>
  </si>
  <si>
    <t>Бражнік В. В.</t>
  </si>
  <si>
    <t>Бродецький</t>
  </si>
  <si>
    <t>Стаднійчук В. С.</t>
  </si>
  <si>
    <t>Яременко М. К.</t>
  </si>
  <si>
    <t>Токманова А.О.</t>
  </si>
  <si>
    <t>Шаульська</t>
  </si>
  <si>
    <t>Кластер</t>
  </si>
  <si>
    <t>Расстояние</t>
  </si>
  <si>
    <t>Метка</t>
  </si>
  <si>
    <t>РасстояниеМ</t>
  </si>
  <si>
    <t>-</t>
  </si>
  <si>
    <t>*</t>
  </si>
  <si>
    <t>АТР1</t>
  </si>
  <si>
    <t>АТР2</t>
  </si>
  <si>
    <t>АТР3</t>
  </si>
  <si>
    <t xml:space="preserve"> </t>
  </si>
  <si>
    <t>Тест</t>
  </si>
  <si>
    <t>Без</t>
  </si>
  <si>
    <t>АТС</t>
  </si>
  <si>
    <t>АТД</t>
  </si>
  <si>
    <t xml:space="preserve">Бражнік В. В. </t>
  </si>
  <si>
    <t xml:space="preserve">Бродецький </t>
  </si>
  <si>
    <t xml:space="preserve">Стаднійчук В. С. </t>
  </si>
  <si>
    <t xml:space="preserve">Токманова А.О. </t>
  </si>
  <si>
    <t xml:space="preserve">Шаульська </t>
  </si>
  <si>
    <t xml:space="preserve">Яременко М. 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</si>
</sst>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vertical="center" wrapText="1"/>
    </xf>
    <xf numFmtId="0" fontId="0" fillId="2" borderId="0" xfId="0" applyFill="1"/>
    <xf numFmtId="1" fontId="0" fillId="3" borderId="0" xfId="0" applyNumberFormat="1" applyFill="1" applyAlignment="1" applyProtection="1">
      <alignment horizontal="right"/>
      <protection locked="0"/>
    </xf>
    <xf numFmtId="0" fontId="0" fillId="3" borderId="0" xfId="0" applyNumberFormat="1" applyFill="1" applyAlignment="1" applyProtection="1">
      <alignment horizontal="left"/>
      <protection locked="0"/>
    </xf>
    <xf numFmtId="0" fontId="0" fillId="3" borderId="0" xfId="0" applyFill="1"/>
    <xf numFmtId="2" fontId="0" fillId="0" borderId="0" xfId="0" applyNumberFormat="1" applyAlignment="1" applyProtection="1">
      <alignment horizontal="right"/>
      <protection locked="0"/>
    </xf>
    <xf numFmtId="1" fontId="0" fillId="2" borderId="0" xfId="0" applyNumberFormat="1" applyFill="1"/>
    <xf numFmtId="0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114300</xdr:rowOff>
    </xdr:from>
    <xdr:to>
      <xdr:col>24</xdr:col>
      <xdr:colOff>351400</xdr:colOff>
      <xdr:row>9</xdr:row>
      <xdr:rowOff>190276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114300"/>
          <a:ext cx="8200000" cy="1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zoomScale="90" zoomScaleNormal="90" workbookViewId="0">
      <selection activeCell="J331" sqref="J33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487</v>
      </c>
      <c r="AA2">
        <v>1463.42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1762.95</v>
      </c>
      <c r="AA3">
        <v>1994.17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917.34</v>
      </c>
      <c r="AA4">
        <v>1325.4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604.39</v>
      </c>
      <c r="AA5">
        <v>904.16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6</v>
      </c>
      <c r="Z6">
        <v>1878.95</v>
      </c>
      <c r="AA6">
        <v>2656.95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5</v>
      </c>
      <c r="Z7">
        <v>1232.5</v>
      </c>
      <c r="AA7">
        <v>2244.09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974.37</v>
      </c>
      <c r="AA8">
        <v>2373.25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983.69</v>
      </c>
      <c r="AA9">
        <v>1803.85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1123.97</v>
      </c>
      <c r="AA10">
        <v>1374.77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454.04</v>
      </c>
      <c r="AA11">
        <v>1072.7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2273.13</v>
      </c>
      <c r="AA12">
        <v>3872.77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1043.46</v>
      </c>
      <c r="AA13">
        <v>2544.2199999999998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1336.26</v>
      </c>
      <c r="AA14">
        <v>2411.56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1266.2</v>
      </c>
      <c r="AA15">
        <v>1973.43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2082.29</v>
      </c>
      <c r="AA16">
        <v>2355.38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324.70999999999998</v>
      </c>
      <c r="AA17">
        <v>1897.49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771.87</v>
      </c>
      <c r="AA18">
        <v>2610.89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4</v>
      </c>
      <c r="Z19">
        <v>770.55</v>
      </c>
      <c r="AA19">
        <v>1894.13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1</v>
      </c>
      <c r="Z20">
        <v>1450.3</v>
      </c>
      <c r="AA20">
        <v>2274.42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959.2</v>
      </c>
      <c r="AA21">
        <v>2229.09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1166.6300000000001</v>
      </c>
      <c r="AA22">
        <v>2519.42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5</v>
      </c>
      <c r="Z23">
        <v>1025.22</v>
      </c>
      <c r="AA23">
        <v>1202.75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1272.71</v>
      </c>
      <c r="AA24">
        <v>1796.12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1204.33</v>
      </c>
      <c r="AA25">
        <v>1462.64</v>
      </c>
    </row>
    <row r="26" spans="1:27" x14ac:dyDescent="0.25">
      <c r="A26" s="2">
        <v>769</v>
      </c>
      <c r="B26" s="1" t="s">
        <v>248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1352.34</v>
      </c>
      <c r="AA26">
        <v>2122.85</v>
      </c>
    </row>
    <row r="27" spans="1:27" x14ac:dyDescent="0.25">
      <c r="A27" s="2">
        <v>769</v>
      </c>
      <c r="B27" s="1" t="s">
        <v>248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915.73</v>
      </c>
      <c r="AA27">
        <v>1772.86</v>
      </c>
    </row>
    <row r="28" spans="1:27" x14ac:dyDescent="0.25">
      <c r="A28" s="2">
        <v>769</v>
      </c>
      <c r="B28" s="1" t="s">
        <v>248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2126.61</v>
      </c>
      <c r="AA28">
        <v>2612.4699999999998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980.62</v>
      </c>
      <c r="AA29">
        <v>1138.76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603.84</v>
      </c>
      <c r="AA30">
        <v>1705.45</v>
      </c>
    </row>
    <row r="31" spans="1:27" x14ac:dyDescent="0.25">
      <c r="A31" s="2">
        <v>1134</v>
      </c>
      <c r="B31" s="1" t="s">
        <v>249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1</v>
      </c>
      <c r="Y31">
        <v>4</v>
      </c>
      <c r="Z31">
        <v>1638.1</v>
      </c>
      <c r="AA31">
        <v>2098.89</v>
      </c>
    </row>
    <row r="32" spans="1:27" x14ac:dyDescent="0.25">
      <c r="A32" s="2">
        <v>1294</v>
      </c>
      <c r="B32" s="1" t="s">
        <v>249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1</v>
      </c>
      <c r="Y32">
        <v>4</v>
      </c>
      <c r="Z32">
        <v>912.75</v>
      </c>
      <c r="AA32">
        <v>1407.05</v>
      </c>
    </row>
    <row r="33" spans="1:27" x14ac:dyDescent="0.25">
      <c r="A33" s="2">
        <v>1449</v>
      </c>
      <c r="B33" s="1" t="s">
        <v>249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2850.29</v>
      </c>
      <c r="AA33">
        <v>3014.69</v>
      </c>
    </row>
    <row r="34" spans="1:27" x14ac:dyDescent="0.25">
      <c r="A34" s="2">
        <v>1317</v>
      </c>
      <c r="B34" s="1" t="s">
        <v>249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1455.33</v>
      </c>
      <c r="AA34">
        <v>1743.73</v>
      </c>
    </row>
    <row r="35" spans="1:27" x14ac:dyDescent="0.25">
      <c r="A35" s="2">
        <v>1324</v>
      </c>
      <c r="B35" s="1" t="s">
        <v>249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1053.08</v>
      </c>
      <c r="AA35">
        <v>1089.23</v>
      </c>
    </row>
    <row r="36" spans="1:27" x14ac:dyDescent="0.25">
      <c r="A36" s="2">
        <v>1432</v>
      </c>
      <c r="B36" s="1" t="s">
        <v>249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5</v>
      </c>
      <c r="Y36">
        <v>4</v>
      </c>
      <c r="Z36">
        <v>928.75</v>
      </c>
      <c r="AA36">
        <v>1547.74</v>
      </c>
    </row>
    <row r="37" spans="1:27" x14ac:dyDescent="0.25">
      <c r="A37" s="2">
        <v>1470</v>
      </c>
      <c r="B37" s="1" t="s">
        <v>249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3434.88</v>
      </c>
      <c r="AA37">
        <v>3481.67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808.88</v>
      </c>
      <c r="AA38">
        <v>2190.4499999999998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5</v>
      </c>
      <c r="Z39">
        <v>523.35</v>
      </c>
      <c r="AA39">
        <v>1433.08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513.48</v>
      </c>
      <c r="AA40">
        <v>2406.73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1844.05</v>
      </c>
      <c r="AA41">
        <v>4008.43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3</v>
      </c>
      <c r="Y42">
        <v>2</v>
      </c>
      <c r="Z42">
        <v>973.44</v>
      </c>
      <c r="AA42">
        <v>1201.22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5</v>
      </c>
      <c r="Z43">
        <v>423.69</v>
      </c>
      <c r="AA43">
        <v>1672.09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894.08</v>
      </c>
      <c r="AA44">
        <v>1521.11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437.48</v>
      </c>
      <c r="AA45">
        <v>982.42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5</v>
      </c>
      <c r="Z46">
        <v>1081.49</v>
      </c>
      <c r="AA46">
        <v>1573.09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1339.3</v>
      </c>
      <c r="AA47">
        <v>2410.75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573.07000000000005</v>
      </c>
      <c r="AA48">
        <v>1070.6600000000001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2</v>
      </c>
      <c r="Y49">
        <v>7</v>
      </c>
      <c r="Z49">
        <v>1329.02</v>
      </c>
      <c r="AA49">
        <v>1482.96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5</v>
      </c>
      <c r="Z50">
        <v>411.32</v>
      </c>
      <c r="AA50">
        <v>2282.42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3</v>
      </c>
      <c r="Y51">
        <v>2</v>
      </c>
      <c r="Z51">
        <v>1653.2</v>
      </c>
      <c r="AA51">
        <v>1674.32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6</v>
      </c>
      <c r="Z52">
        <v>1782.42</v>
      </c>
      <c r="AA52">
        <v>2544.9499999999998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695.29</v>
      </c>
      <c r="AA53">
        <v>1726.39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1</v>
      </c>
      <c r="Z54">
        <v>1479.5</v>
      </c>
      <c r="AA54">
        <v>1719.17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345.38</v>
      </c>
      <c r="AA55">
        <v>828.8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691.64</v>
      </c>
      <c r="AA56">
        <v>2224.06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4</v>
      </c>
      <c r="Y57">
        <v>7</v>
      </c>
      <c r="Z57">
        <v>610.73</v>
      </c>
      <c r="AA57">
        <v>612.71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6</v>
      </c>
      <c r="Z58">
        <v>1254.76</v>
      </c>
      <c r="AA58">
        <v>1463.17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857.39</v>
      </c>
      <c r="AA59">
        <v>1285.5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1931</v>
      </c>
      <c r="AA60">
        <v>4231.4799999999996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2751.5</v>
      </c>
      <c r="AA61">
        <v>5124.3999999999996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1591.26</v>
      </c>
      <c r="AA62">
        <v>3419.48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5</v>
      </c>
      <c r="Z63">
        <v>4910.6099999999997</v>
      </c>
      <c r="AA63">
        <v>9313.42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2256.04</v>
      </c>
      <c r="AA64">
        <v>4135.68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1715.88</v>
      </c>
      <c r="AA65">
        <v>2586.3000000000002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1761.57</v>
      </c>
      <c r="AA66">
        <v>2722.24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2706.53</v>
      </c>
      <c r="AA67">
        <v>2779.38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5</v>
      </c>
      <c r="Y68">
        <v>2</v>
      </c>
      <c r="Z68">
        <v>2081.75</v>
      </c>
      <c r="AA68">
        <v>3780.5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1255.08</v>
      </c>
      <c r="AA69">
        <v>1645.42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5</v>
      </c>
      <c r="Y70">
        <v>4</v>
      </c>
      <c r="Z70">
        <v>1270.0899999999999</v>
      </c>
      <c r="AA70">
        <v>2149.84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1381.17</v>
      </c>
      <c r="AA71">
        <v>1663.54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837.56</v>
      </c>
      <c r="AA72">
        <v>2170.7800000000002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611.26</v>
      </c>
      <c r="AA73">
        <v>1260.3599999999999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1549.76</v>
      </c>
      <c r="AA74">
        <v>2178.37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4</v>
      </c>
      <c r="Y75">
        <v>7</v>
      </c>
      <c r="Z75">
        <v>1006.89</v>
      </c>
      <c r="AA75">
        <v>1069.48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622.62</v>
      </c>
      <c r="AA76">
        <v>827.75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5</v>
      </c>
      <c r="Z77">
        <v>1722.67</v>
      </c>
      <c r="AA77">
        <v>4189.09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1</v>
      </c>
      <c r="Y78">
        <v>6</v>
      </c>
      <c r="Z78">
        <v>2334.46</v>
      </c>
      <c r="AA78">
        <v>2469.9499999999998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1277.31</v>
      </c>
      <c r="AA79">
        <v>1853.45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868.19</v>
      </c>
      <c r="AA80">
        <v>1515.84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5</v>
      </c>
      <c r="Y81">
        <v>2</v>
      </c>
      <c r="Z81">
        <v>3046.42</v>
      </c>
      <c r="AA81">
        <v>3415.62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5</v>
      </c>
      <c r="Y82">
        <v>4</v>
      </c>
      <c r="Z82">
        <v>1328.75</v>
      </c>
      <c r="AA82">
        <v>1960.45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5</v>
      </c>
      <c r="Y83">
        <v>7</v>
      </c>
      <c r="Z83">
        <v>1880.75</v>
      </c>
      <c r="AA83">
        <v>2284.15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5</v>
      </c>
      <c r="Z84">
        <v>629.28</v>
      </c>
      <c r="AA84">
        <v>2163.75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5</v>
      </c>
      <c r="Z85">
        <v>1112.8399999999999</v>
      </c>
      <c r="AA85">
        <v>2540.08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1</v>
      </c>
      <c r="Z86">
        <v>883.93</v>
      </c>
      <c r="AA86">
        <v>1751.78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5</v>
      </c>
      <c r="Y87">
        <v>4</v>
      </c>
      <c r="Z87">
        <v>888.08</v>
      </c>
      <c r="AA87">
        <v>1029.17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1803.08</v>
      </c>
      <c r="AA88">
        <v>2141.38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599.47</v>
      </c>
      <c r="AA89">
        <v>2152.5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754.62</v>
      </c>
      <c r="AA90">
        <v>1572.42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1769.49</v>
      </c>
      <c r="AA91">
        <v>1863.75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615.6</v>
      </c>
      <c r="AA92">
        <v>2049.46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5</v>
      </c>
      <c r="Z93">
        <v>1055.3399999999999</v>
      </c>
      <c r="AA93">
        <v>1969.09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5</v>
      </c>
      <c r="Z94">
        <v>1000.08</v>
      </c>
      <c r="AA94">
        <v>2334.75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5</v>
      </c>
      <c r="Z95">
        <v>2775.8</v>
      </c>
      <c r="AA95">
        <v>5663.42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5</v>
      </c>
      <c r="Y96">
        <v>2</v>
      </c>
      <c r="Z96">
        <v>1395.42</v>
      </c>
      <c r="AA96">
        <v>1455.83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5</v>
      </c>
      <c r="Z97">
        <v>744.61</v>
      </c>
      <c r="AA97">
        <v>1527.08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1325.5</v>
      </c>
      <c r="AA98">
        <v>3800.91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2</v>
      </c>
      <c r="Y99">
        <v>3</v>
      </c>
      <c r="Z99">
        <v>1327.39</v>
      </c>
      <c r="AA99">
        <v>1684.18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1047.75</v>
      </c>
      <c r="AA100">
        <v>1284.46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833.73</v>
      </c>
      <c r="AA101">
        <v>1249.75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526.02</v>
      </c>
      <c r="AA102">
        <v>1328.88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246.12</v>
      </c>
      <c r="AA103">
        <v>1205.33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405.48</v>
      </c>
      <c r="AA104">
        <v>1341.64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1</v>
      </c>
      <c r="Z105">
        <v>1529.74</v>
      </c>
      <c r="AA105">
        <v>1880.63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6</v>
      </c>
      <c r="Y106">
        <v>3</v>
      </c>
      <c r="Z106">
        <v>2045.06</v>
      </c>
      <c r="AA106">
        <v>2628.7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1159.32</v>
      </c>
      <c r="AA107">
        <v>2637.01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1001.88</v>
      </c>
      <c r="AA108">
        <v>2017.03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5</v>
      </c>
      <c r="Z109">
        <v>1266.95</v>
      </c>
      <c r="AA109">
        <v>2391.42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1868.77</v>
      </c>
      <c r="AA110">
        <v>2806.74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3</v>
      </c>
      <c r="Y111">
        <v>2</v>
      </c>
      <c r="Z111">
        <v>1149.18</v>
      </c>
      <c r="AA111">
        <v>1153.1099999999999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855.28</v>
      </c>
      <c r="AA112">
        <v>1960.41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1128.92</v>
      </c>
      <c r="AA113">
        <v>1350.13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2264.64</v>
      </c>
      <c r="AA114">
        <v>3275.21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1193.9000000000001</v>
      </c>
      <c r="AA115">
        <v>1999.41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1536.68</v>
      </c>
      <c r="AA116">
        <v>2580.38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5</v>
      </c>
      <c r="Z117">
        <v>1656.33</v>
      </c>
      <c r="AA117">
        <v>1915.08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1831.95</v>
      </c>
      <c r="AA118">
        <v>2132.09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4</v>
      </c>
      <c r="Z119">
        <v>1190.44</v>
      </c>
      <c r="AA119">
        <v>2322.3200000000002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926.86</v>
      </c>
      <c r="AA120">
        <v>3707.1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1147.1099999999999</v>
      </c>
      <c r="AA121">
        <v>3212.98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993.01</v>
      </c>
      <c r="AA122">
        <v>1296.73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2548.62</v>
      </c>
      <c r="AA123">
        <v>3564.77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5</v>
      </c>
      <c r="Z124">
        <v>1386.8</v>
      </c>
      <c r="AA124">
        <v>2067.42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1777.38</v>
      </c>
      <c r="AA125">
        <v>1884.28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3737.55</v>
      </c>
      <c r="AA126">
        <v>4430.53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3183.5</v>
      </c>
      <c r="AA127">
        <v>5224.9799999999996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4</v>
      </c>
      <c r="Z128">
        <v>911.28</v>
      </c>
      <c r="AA128">
        <v>3195.26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1</v>
      </c>
      <c r="Z129">
        <v>2891.78</v>
      </c>
      <c r="AA129">
        <v>4036.25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4</v>
      </c>
      <c r="Z130">
        <v>577.29</v>
      </c>
      <c r="AA130">
        <v>1530.84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1476.81</v>
      </c>
      <c r="AA131">
        <v>1705.75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1094.6099999999999</v>
      </c>
      <c r="AA132">
        <v>2812.4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1453.67</v>
      </c>
      <c r="AA133">
        <v>2043.87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552.08000000000004</v>
      </c>
      <c r="AA134">
        <v>1965.18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1240.28</v>
      </c>
      <c r="AA135">
        <v>1937.72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874.8</v>
      </c>
      <c r="AA136">
        <v>2309.75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5</v>
      </c>
      <c r="Z137">
        <v>1608.24</v>
      </c>
      <c r="AA137">
        <v>1653.75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1</v>
      </c>
      <c r="Y138">
        <v>5</v>
      </c>
      <c r="Z138">
        <v>1885.38</v>
      </c>
      <c r="AA138">
        <v>2915.42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1924.57</v>
      </c>
      <c r="AA139">
        <v>2712.61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5</v>
      </c>
      <c r="Y140">
        <v>1</v>
      </c>
      <c r="Z140">
        <v>2073.08</v>
      </c>
      <c r="AA140">
        <v>2507.62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5</v>
      </c>
      <c r="Y141">
        <v>7</v>
      </c>
      <c r="Z141">
        <v>1831.75</v>
      </c>
      <c r="AA141">
        <v>2262.1999999999998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1089.4000000000001</v>
      </c>
      <c r="AA142">
        <v>2104.5300000000002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7</v>
      </c>
      <c r="Y143">
        <v>2</v>
      </c>
      <c r="Z143">
        <v>1097.0899999999999</v>
      </c>
      <c r="AA143">
        <v>1218.32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1233.8399999999999</v>
      </c>
      <c r="AA144">
        <v>1991.82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1004.49</v>
      </c>
      <c r="AA145">
        <v>3518.8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1947.92</v>
      </c>
      <c r="AA146">
        <v>4702.96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791.59</v>
      </c>
      <c r="AA147">
        <v>3063.62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5</v>
      </c>
      <c r="Z148">
        <v>2186.6799999999998</v>
      </c>
      <c r="AA148">
        <v>5055.09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1143.95</v>
      </c>
      <c r="AA149">
        <v>1672.84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2611.54</v>
      </c>
      <c r="AA150">
        <v>2952.95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1890.82</v>
      </c>
      <c r="AA151">
        <v>2356.29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1</v>
      </c>
      <c r="Z152">
        <v>1768.62</v>
      </c>
      <c r="AA152">
        <v>4314.05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1136.95</v>
      </c>
      <c r="AA153">
        <v>2668.24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6</v>
      </c>
      <c r="Y154">
        <v>3</v>
      </c>
      <c r="Z154">
        <v>2318.5</v>
      </c>
      <c r="AA154">
        <v>2947.61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5</v>
      </c>
      <c r="Y155">
        <v>4</v>
      </c>
      <c r="Z155">
        <v>1185.42</v>
      </c>
      <c r="AA155">
        <v>1916.63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5</v>
      </c>
      <c r="Z156">
        <v>803.27</v>
      </c>
      <c r="AA156">
        <v>1554.42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3</v>
      </c>
      <c r="Z157">
        <v>1046.81</v>
      </c>
      <c r="AA157">
        <v>2010.93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1031.42</v>
      </c>
      <c r="AA158">
        <v>1982.91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606.36</v>
      </c>
      <c r="AA159">
        <v>2004.19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1</v>
      </c>
      <c r="Z160">
        <v>1014.09</v>
      </c>
      <c r="AA160">
        <v>1396.91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3</v>
      </c>
      <c r="Y161">
        <v>2</v>
      </c>
      <c r="Z161">
        <v>739.12</v>
      </c>
      <c r="AA161">
        <v>871.72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6</v>
      </c>
      <c r="Z162">
        <v>976.55</v>
      </c>
      <c r="AA162">
        <v>1407.28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1245.6099999999999</v>
      </c>
      <c r="AA163">
        <v>3219.4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5178.4799999999996</v>
      </c>
      <c r="AA164">
        <v>8703.2800000000007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5</v>
      </c>
      <c r="Y165">
        <v>7</v>
      </c>
      <c r="Z165">
        <v>1060.42</v>
      </c>
      <c r="AA165">
        <v>1217.54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1929.19</v>
      </c>
      <c r="AA166">
        <v>2674.92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1581.45</v>
      </c>
      <c r="AA167">
        <v>1689.88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1049.8599999999999</v>
      </c>
      <c r="AA168">
        <v>1653.68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1388.14</v>
      </c>
      <c r="AA169">
        <v>1483.26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5</v>
      </c>
      <c r="Y170">
        <v>4</v>
      </c>
      <c r="Z170">
        <v>892.08</v>
      </c>
      <c r="AA170">
        <v>1082.79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1208.32</v>
      </c>
      <c r="AA171">
        <v>1356.55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2350.3200000000002</v>
      </c>
      <c r="AA172">
        <v>4136.29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2515.83</v>
      </c>
      <c r="AA173">
        <v>2723.66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528.02</v>
      </c>
      <c r="AA174">
        <v>1352.43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889.39</v>
      </c>
      <c r="AA175">
        <v>1516.73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682.47</v>
      </c>
      <c r="AA176">
        <v>1341.47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994.18</v>
      </c>
      <c r="AA177">
        <v>1239.95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551.39</v>
      </c>
      <c r="AA178">
        <v>1605.42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857.41</v>
      </c>
      <c r="AA179">
        <v>2946.28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1734.97</v>
      </c>
      <c r="AA180">
        <v>3319.28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259.92</v>
      </c>
      <c r="AA181">
        <v>2378.73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1146.26</v>
      </c>
      <c r="AA182">
        <v>1506.24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5</v>
      </c>
      <c r="Z183">
        <v>220.88</v>
      </c>
      <c r="AA183">
        <v>734.75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5</v>
      </c>
      <c r="Z184">
        <v>1925.63</v>
      </c>
      <c r="AA184">
        <v>2074.09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602.98</v>
      </c>
      <c r="AA185">
        <v>1274.76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4369.6099999999997</v>
      </c>
      <c r="AA186">
        <v>4684.68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6</v>
      </c>
      <c r="Z187">
        <v>3929.01</v>
      </c>
      <c r="AA187">
        <v>6554.28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3</v>
      </c>
      <c r="Y188">
        <v>2</v>
      </c>
      <c r="Z188">
        <v>1285.47</v>
      </c>
      <c r="AA188">
        <v>1412.52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1008.93</v>
      </c>
      <c r="AA189">
        <v>1047.17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5</v>
      </c>
      <c r="Z190">
        <v>491.35</v>
      </c>
      <c r="AA190">
        <v>757.42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1103.8900000000001</v>
      </c>
      <c r="AA191">
        <v>1441.23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1238.95</v>
      </c>
      <c r="AA192">
        <v>1323.09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3</v>
      </c>
      <c r="Y193">
        <v>1</v>
      </c>
      <c r="Z193">
        <v>1416.28</v>
      </c>
      <c r="AA193">
        <v>1572.19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3736.51</v>
      </c>
      <c r="AA194">
        <v>5941.38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1133.17</v>
      </c>
      <c r="AA195">
        <v>3674.84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2014.66</v>
      </c>
      <c r="AA196">
        <v>3524.39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1569.12</v>
      </c>
      <c r="AA197">
        <v>1844.89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4</v>
      </c>
      <c r="Z198">
        <v>2590.44</v>
      </c>
      <c r="AA198">
        <v>4688.34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2257.54</v>
      </c>
      <c r="AA199">
        <v>3711.84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5</v>
      </c>
      <c r="Y200">
        <v>7</v>
      </c>
      <c r="Z200">
        <v>1834.75</v>
      </c>
      <c r="AA200">
        <v>1931.94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753.85</v>
      </c>
      <c r="AA201">
        <v>1354.52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1498.34</v>
      </c>
      <c r="AA202">
        <v>2648.65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1083.3599999999999</v>
      </c>
      <c r="AA203">
        <v>1686.43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4</v>
      </c>
      <c r="Z204">
        <v>2372.91</v>
      </c>
      <c r="AA204">
        <v>4886.8999999999996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1301.45</v>
      </c>
      <c r="AA205">
        <v>1748.76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1009.36</v>
      </c>
      <c r="AA206">
        <v>2299.08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1535.07</v>
      </c>
      <c r="AA207">
        <v>2336.21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5</v>
      </c>
      <c r="Y208">
        <v>7</v>
      </c>
      <c r="Z208">
        <v>1320.09</v>
      </c>
      <c r="AA208">
        <v>1679.34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1508.93</v>
      </c>
      <c r="AA209">
        <v>1933.13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960.64</v>
      </c>
      <c r="AA210">
        <v>2432.2399999999998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1</v>
      </c>
      <c r="Z211">
        <v>2166.69</v>
      </c>
      <c r="AA211">
        <v>2702.37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435.64</v>
      </c>
      <c r="AA212">
        <v>872.08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1078.8</v>
      </c>
      <c r="AA213">
        <v>1486.92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5</v>
      </c>
      <c r="Y214">
        <v>1</v>
      </c>
      <c r="Z214">
        <v>1877.42</v>
      </c>
      <c r="AA214">
        <v>2569.06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1319.56</v>
      </c>
      <c r="AA215">
        <v>2490.2600000000002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1129.92</v>
      </c>
      <c r="AA216">
        <v>2255.9699999999998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1864.23</v>
      </c>
      <c r="AA217">
        <v>3595.19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2001.32</v>
      </c>
      <c r="AA218">
        <v>2749.81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1794.87</v>
      </c>
      <c r="AA219">
        <v>3457.52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5</v>
      </c>
      <c r="Z220">
        <v>1458.7</v>
      </c>
      <c r="AA220">
        <v>2084.08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1127.8900000000001</v>
      </c>
      <c r="AA221">
        <v>2921.38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943.06</v>
      </c>
      <c r="AA222">
        <v>1097.52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468.83</v>
      </c>
      <c r="AA223">
        <v>2209.31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5</v>
      </c>
      <c r="Z224">
        <v>985.73</v>
      </c>
      <c r="AA224">
        <v>1420.75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773.29</v>
      </c>
      <c r="AA225">
        <v>2351.3000000000002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1153.92</v>
      </c>
      <c r="AA226">
        <v>2176.29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3</v>
      </c>
      <c r="Y227">
        <v>2</v>
      </c>
      <c r="Z227">
        <v>1275.32</v>
      </c>
      <c r="AA227">
        <v>1629.17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4</v>
      </c>
      <c r="Y228">
        <v>5</v>
      </c>
      <c r="Z228">
        <v>1379.62</v>
      </c>
      <c r="AA228">
        <v>1781.75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5</v>
      </c>
      <c r="Z229">
        <v>1902.03</v>
      </c>
      <c r="AA229">
        <v>2265.09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1959.86</v>
      </c>
      <c r="AA230">
        <v>2382.66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1217.78</v>
      </c>
      <c r="AA231">
        <v>1663.75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3</v>
      </c>
      <c r="Z232">
        <v>880.32</v>
      </c>
      <c r="AA232">
        <v>2306.8000000000002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5</v>
      </c>
      <c r="Y233">
        <v>4</v>
      </c>
      <c r="Z233">
        <v>993.75</v>
      </c>
      <c r="AA233">
        <v>1754.82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2099.12</v>
      </c>
      <c r="AA234">
        <v>2889.38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6</v>
      </c>
      <c r="Z235">
        <v>2283.33</v>
      </c>
      <c r="AA235">
        <v>4946.95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1028.83</v>
      </c>
      <c r="AA236">
        <v>1361.02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4</v>
      </c>
      <c r="Z237">
        <v>1427.82</v>
      </c>
      <c r="AA237">
        <v>1674.82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2022.1</v>
      </c>
      <c r="AA238">
        <v>2595.44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2500.4</v>
      </c>
      <c r="AA239">
        <v>2826.71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5</v>
      </c>
      <c r="Y240">
        <v>4</v>
      </c>
      <c r="Z240">
        <v>941.42</v>
      </c>
      <c r="AA240">
        <v>970.12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2432.0700000000002</v>
      </c>
      <c r="AA241">
        <v>4778.28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5</v>
      </c>
      <c r="Z242">
        <v>1658.07</v>
      </c>
      <c r="AA242">
        <v>1797.09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>
        <f t="shared" si="9"/>
        <v>0</v>
      </c>
      <c r="V243" s="3">
        <f t="shared" si="10"/>
        <v>0</v>
      </c>
      <c r="W243" s="3">
        <f t="shared" si="11"/>
        <v>0</v>
      </c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1554.99</v>
      </c>
      <c r="AA244">
        <v>3075.29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1418.93</v>
      </c>
      <c r="AA245">
        <v>2497.71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5</v>
      </c>
      <c r="Z246">
        <v>2453.09</v>
      </c>
      <c r="AA246">
        <v>6353.75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1203.3800000000001</v>
      </c>
      <c r="AA247">
        <v>2183.75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5</v>
      </c>
      <c r="Z248">
        <v>1137.56</v>
      </c>
      <c r="AA248">
        <v>1637.42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2406.06</v>
      </c>
      <c r="AA249">
        <v>2740.11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3233.22</v>
      </c>
      <c r="AA250">
        <v>5908.57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1694.74</v>
      </c>
      <c r="AA251">
        <v>2633.73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736.92</v>
      </c>
      <c r="AA252">
        <v>1650.08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5</v>
      </c>
      <c r="Z253">
        <v>1129.6099999999999</v>
      </c>
      <c r="AA253">
        <v>2184.42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1612.55</v>
      </c>
      <c r="AA254">
        <v>1909.22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5</v>
      </c>
      <c r="Z255">
        <v>743.28</v>
      </c>
      <c r="AA255">
        <v>1412.42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628.85</v>
      </c>
      <c r="AA256">
        <v>1914.41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729.97</v>
      </c>
      <c r="AA257">
        <v>1486.91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1378.18</v>
      </c>
      <c r="AA258">
        <v>1631.09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896.73</v>
      </c>
      <c r="AA259">
        <v>1495.96</v>
      </c>
    </row>
    <row r="260" spans="1:27" x14ac:dyDescent="0.25">
      <c r="A260" s="2">
        <v>921</v>
      </c>
      <c r="B260" s="1" t="s">
        <v>250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1580.73</v>
      </c>
      <c r="AA260">
        <v>1682.25</v>
      </c>
    </row>
    <row r="261" spans="1:27" x14ac:dyDescent="0.25">
      <c r="A261" s="2">
        <v>921</v>
      </c>
      <c r="B261" s="1" t="s">
        <v>250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1649.28</v>
      </c>
      <c r="AA261">
        <v>2016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5</v>
      </c>
      <c r="Z262">
        <v>1639.31</v>
      </c>
      <c r="AA262">
        <v>1804.75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5</v>
      </c>
      <c r="Z263">
        <v>1584.79</v>
      </c>
      <c r="AA263">
        <v>2937.08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3</v>
      </c>
      <c r="Y264">
        <v>1</v>
      </c>
      <c r="Z264">
        <v>2037.89</v>
      </c>
      <c r="AA264">
        <v>2110.09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5</v>
      </c>
      <c r="Z265">
        <v>742.82</v>
      </c>
      <c r="AA265">
        <v>747.09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1027.19</v>
      </c>
      <c r="AA266">
        <v>1204.0899999999999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1132.75</v>
      </c>
      <c r="AA267">
        <v>1793.95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4</v>
      </c>
      <c r="Z268">
        <v>806.31</v>
      </c>
      <c r="AA268">
        <v>1883.02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5</v>
      </c>
      <c r="Y269">
        <v>4</v>
      </c>
      <c r="Z269">
        <v>1005.08</v>
      </c>
      <c r="AA269">
        <v>1693.7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743.79</v>
      </c>
      <c r="AA270">
        <v>2932.15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4161.0200000000004</v>
      </c>
      <c r="AA271">
        <v>6086.9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4161.0200000000004</v>
      </c>
      <c r="AA272">
        <v>6086.9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2019.97</v>
      </c>
      <c r="AA273">
        <v>2895.79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3</v>
      </c>
      <c r="Y274">
        <v>2</v>
      </c>
      <c r="Z274">
        <v>3457.28</v>
      </c>
      <c r="AA274">
        <v>3551.82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1485.89</v>
      </c>
      <c r="AA275">
        <v>2353.06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321.32</v>
      </c>
      <c r="AA276">
        <v>465.08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5</v>
      </c>
      <c r="Z277">
        <v>1926.44</v>
      </c>
      <c r="AA277">
        <v>2957.42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743.45</v>
      </c>
      <c r="AA278">
        <v>1609.15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638.63</v>
      </c>
      <c r="AA279">
        <v>3061.62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638.63</v>
      </c>
      <c r="AA280">
        <v>3061.62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1575.57</v>
      </c>
      <c r="AA281">
        <v>2789.57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922.31</v>
      </c>
      <c r="AA282">
        <v>2292.64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7248.75</v>
      </c>
      <c r="AA283">
        <v>7974.76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2153.25</v>
      </c>
      <c r="AA284">
        <v>2456.16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5</v>
      </c>
      <c r="Y285">
        <v>4</v>
      </c>
      <c r="Z285">
        <v>906.08</v>
      </c>
      <c r="AA285">
        <v>1476.95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1224.7</v>
      </c>
      <c r="AA286">
        <v>1624.33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1387.94</v>
      </c>
      <c r="AA287">
        <v>2216.08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5</v>
      </c>
      <c r="Y288">
        <v>1</v>
      </c>
      <c r="Z288">
        <v>1324.75</v>
      </c>
      <c r="AA288">
        <v>1328.06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5</v>
      </c>
      <c r="Z289">
        <v>884.21</v>
      </c>
      <c r="AA289">
        <v>1670.42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5</v>
      </c>
      <c r="Z290">
        <v>1115.27</v>
      </c>
      <c r="AA290">
        <v>1524.42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5</v>
      </c>
      <c r="Z291">
        <v>598.74</v>
      </c>
      <c r="AA291">
        <v>987.09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521.13</v>
      </c>
      <c r="AA292">
        <v>1529.23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1</v>
      </c>
      <c r="Z293">
        <v>996.23</v>
      </c>
      <c r="AA293">
        <v>1613.03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1681.22</v>
      </c>
      <c r="AA294">
        <v>1793.58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1169.07</v>
      </c>
      <c r="AA295">
        <v>2809.62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5</v>
      </c>
      <c r="Z296">
        <v>1522.01</v>
      </c>
      <c r="AA296">
        <v>2793.42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2048.77</v>
      </c>
      <c r="AA297">
        <v>4619.75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1078.77</v>
      </c>
      <c r="AA298">
        <v>1640.75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5</v>
      </c>
      <c r="Z299">
        <v>787.68</v>
      </c>
      <c r="AA299">
        <v>1275.08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5</v>
      </c>
      <c r="Z300">
        <v>470.99</v>
      </c>
      <c r="AA300">
        <v>1600.08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5</v>
      </c>
      <c r="Z301">
        <v>1014.06</v>
      </c>
      <c r="AA301">
        <v>1301.75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5</v>
      </c>
      <c r="Y302">
        <v>4</v>
      </c>
      <c r="Z302">
        <v>979.75</v>
      </c>
      <c r="AA302">
        <v>1206.31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2294.38</v>
      </c>
      <c r="AA303">
        <v>2578.33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5</v>
      </c>
      <c r="Y304">
        <v>2</v>
      </c>
      <c r="Z304">
        <v>1388.42</v>
      </c>
      <c r="AA304">
        <v>1724.25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5</v>
      </c>
      <c r="Y305">
        <v>4</v>
      </c>
      <c r="Z305">
        <v>1365.75</v>
      </c>
      <c r="AA305">
        <v>2015.32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5</v>
      </c>
      <c r="Z306">
        <v>610.80999999999995</v>
      </c>
      <c r="AA306">
        <v>2254.75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5</v>
      </c>
      <c r="Z307">
        <v>801.73</v>
      </c>
      <c r="AA307">
        <v>947.08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1108.04</v>
      </c>
      <c r="AA308">
        <v>2650.5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421.5</v>
      </c>
      <c r="AA309">
        <v>994.06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5</v>
      </c>
      <c r="Z310">
        <v>822.34</v>
      </c>
      <c r="AA310">
        <v>1029.75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1831.95</v>
      </c>
      <c r="AA311">
        <v>4393.12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434.06</v>
      </c>
      <c r="AA312">
        <v>2158.08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757.11</v>
      </c>
      <c r="AA313">
        <v>1799.73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1547.06</v>
      </c>
      <c r="AA314">
        <v>2345.3000000000002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3</v>
      </c>
      <c r="Z315">
        <v>485.33</v>
      </c>
      <c r="AA315">
        <v>2165.67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633.29</v>
      </c>
      <c r="AA316">
        <v>1141.75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647.37</v>
      </c>
      <c r="AA317">
        <v>2563.81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633.29</v>
      </c>
      <c r="AA318">
        <v>1141.75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1419.6</v>
      </c>
      <c r="AA319">
        <v>2344.9899999999998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5</v>
      </c>
      <c r="Z320">
        <v>746.96</v>
      </c>
      <c r="AA320">
        <v>1047.75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3</v>
      </c>
      <c r="Y321">
        <v>1</v>
      </c>
      <c r="Z321">
        <v>2097.77</v>
      </c>
      <c r="AA321">
        <v>2297.09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840.99</v>
      </c>
      <c r="AA322">
        <v>1065.42</v>
      </c>
    </row>
    <row r="323" spans="1:27" x14ac:dyDescent="0.25">
      <c r="A323" s="2">
        <v>968</v>
      </c>
      <c r="B323" s="1" t="s">
        <v>251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4</v>
      </c>
      <c r="Y323">
        <v>1</v>
      </c>
      <c r="Z323">
        <v>2565.65</v>
      </c>
      <c r="AA323">
        <v>2598.4299999999998</v>
      </c>
    </row>
    <row r="324" spans="1:27" x14ac:dyDescent="0.25">
      <c r="A324" s="2">
        <v>968</v>
      </c>
      <c r="B324" s="1" t="s">
        <v>251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909.73</v>
      </c>
      <c r="AA324">
        <v>1317.68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20"/>
  <sheetViews>
    <sheetView zoomScale="80" zoomScaleNormal="80" workbookViewId="0">
      <selection activeCell="G23" sqref="G23"/>
    </sheetView>
  </sheetViews>
  <sheetFormatPr defaultRowHeight="15" x14ac:dyDescent="0.25"/>
  <cols>
    <col min="251" max="251" width="16.5703125" bestFit="1" customWidth="1"/>
  </cols>
  <sheetData>
    <row r="1" spans="1:275" x14ac:dyDescent="0.25">
      <c r="A1" t="s">
        <v>247</v>
      </c>
      <c r="B1" s="1" t="s">
        <v>2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8</v>
      </c>
      <c r="Q1" s="1" t="s">
        <v>8</v>
      </c>
      <c r="R1" s="1" t="s">
        <v>8</v>
      </c>
      <c r="S1" s="1" t="s">
        <v>9</v>
      </c>
      <c r="T1" s="1" t="s">
        <v>9</v>
      </c>
      <c r="U1" s="1" t="s">
        <v>10</v>
      </c>
      <c r="V1" s="1" t="s">
        <v>10</v>
      </c>
      <c r="W1" s="1" t="s">
        <v>11</v>
      </c>
      <c r="X1" s="1" t="s">
        <v>11</v>
      </c>
      <c r="Y1" s="1" t="s">
        <v>12</v>
      </c>
      <c r="Z1" s="1" t="s">
        <v>12</v>
      </c>
      <c r="AA1" s="1" t="s">
        <v>13</v>
      </c>
      <c r="AB1" s="1" t="s">
        <v>13</v>
      </c>
      <c r="AC1" s="1" t="s">
        <v>14</v>
      </c>
      <c r="AD1" s="1" t="s">
        <v>14</v>
      </c>
      <c r="AE1" s="1" t="s">
        <v>15</v>
      </c>
      <c r="AF1" s="1" t="s">
        <v>15</v>
      </c>
      <c r="AG1" s="1" t="s">
        <v>16</v>
      </c>
      <c r="AH1" s="1" t="s">
        <v>16</v>
      </c>
      <c r="AI1" s="1" t="s">
        <v>17</v>
      </c>
      <c r="AJ1" s="1" t="s">
        <v>17</v>
      </c>
      <c r="AK1" s="1" t="s">
        <v>18</v>
      </c>
      <c r="AL1" s="1" t="s">
        <v>18</v>
      </c>
      <c r="AM1" s="1" t="s">
        <v>19</v>
      </c>
      <c r="AN1" s="1" t="s">
        <v>19</v>
      </c>
      <c r="AO1" s="1" t="s">
        <v>19</v>
      </c>
      <c r="AP1" s="1" t="s">
        <v>20</v>
      </c>
      <c r="AQ1" s="1" t="s">
        <v>20</v>
      </c>
      <c r="AR1" s="1" t="s">
        <v>21</v>
      </c>
      <c r="AS1" s="1" t="s">
        <v>21</v>
      </c>
      <c r="AT1" s="1" t="s">
        <v>22</v>
      </c>
      <c r="AU1" s="1" t="s">
        <v>22</v>
      </c>
      <c r="AV1" s="1" t="s">
        <v>23</v>
      </c>
      <c r="AW1" s="1" t="s">
        <v>23</v>
      </c>
      <c r="AX1" s="1" t="s">
        <v>24</v>
      </c>
      <c r="AY1" s="1" t="s">
        <v>24</v>
      </c>
      <c r="AZ1" s="1" t="s">
        <v>25</v>
      </c>
      <c r="BA1" s="1" t="s">
        <v>25</v>
      </c>
      <c r="BB1" s="1" t="s">
        <v>26</v>
      </c>
      <c r="BC1" s="1" t="s">
        <v>26</v>
      </c>
      <c r="BD1" s="1" t="s">
        <v>27</v>
      </c>
      <c r="BE1" s="1" t="s">
        <v>27</v>
      </c>
      <c r="BF1" s="1" t="s">
        <v>28</v>
      </c>
      <c r="BG1" s="1" t="s">
        <v>28</v>
      </c>
      <c r="BH1" s="1" t="s">
        <v>29</v>
      </c>
      <c r="BI1" s="1" t="s">
        <v>29</v>
      </c>
      <c r="BJ1" s="1" t="s">
        <v>30</v>
      </c>
      <c r="BK1" s="1" t="s">
        <v>31</v>
      </c>
      <c r="BL1" s="1" t="s">
        <v>31</v>
      </c>
      <c r="BM1" s="1" t="s">
        <v>32</v>
      </c>
      <c r="BN1" s="1" t="s">
        <v>32</v>
      </c>
      <c r="BO1" s="1" t="s">
        <v>32</v>
      </c>
      <c r="BP1" s="1" t="s">
        <v>32</v>
      </c>
      <c r="BQ1" s="1" t="s">
        <v>32</v>
      </c>
      <c r="BR1" s="1" t="s">
        <v>32</v>
      </c>
      <c r="BS1" s="1" t="s">
        <v>32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34</v>
      </c>
      <c r="BZ1" s="1" t="s">
        <v>35</v>
      </c>
      <c r="CA1" s="1" t="s">
        <v>36</v>
      </c>
      <c r="CB1" s="1" t="s">
        <v>36</v>
      </c>
      <c r="CC1" s="1" t="s">
        <v>37</v>
      </c>
      <c r="CD1" s="1" t="s">
        <v>37</v>
      </c>
      <c r="CE1" s="1" t="s">
        <v>38</v>
      </c>
      <c r="CF1" s="1" t="s">
        <v>38</v>
      </c>
      <c r="CG1" s="1" t="s">
        <v>39</v>
      </c>
      <c r="CH1" s="1" t="s">
        <v>39</v>
      </c>
      <c r="CI1" s="1" t="s">
        <v>40</v>
      </c>
      <c r="CJ1" s="1" t="s">
        <v>40</v>
      </c>
      <c r="CK1" s="1" t="s">
        <v>40</v>
      </c>
      <c r="CL1" s="1" t="s">
        <v>41</v>
      </c>
      <c r="CM1" s="1" t="s">
        <v>41</v>
      </c>
      <c r="CN1" s="1" t="s">
        <v>41</v>
      </c>
      <c r="CO1" s="1" t="s">
        <v>41</v>
      </c>
      <c r="CP1" s="1" t="s">
        <v>42</v>
      </c>
      <c r="CQ1" s="1" t="s">
        <v>42</v>
      </c>
      <c r="CR1" s="1" t="s">
        <v>42</v>
      </c>
      <c r="CS1" s="1" t="s">
        <v>42</v>
      </c>
      <c r="CT1" s="1" t="s">
        <v>42</v>
      </c>
      <c r="CU1" s="1" t="s">
        <v>42</v>
      </c>
      <c r="CV1" s="1" t="s">
        <v>42</v>
      </c>
      <c r="CW1" s="1" t="s">
        <v>43</v>
      </c>
      <c r="CX1" s="1" t="s">
        <v>43</v>
      </c>
      <c r="CY1" s="1" t="s">
        <v>44</v>
      </c>
      <c r="CZ1" s="1" t="s">
        <v>44</v>
      </c>
      <c r="DA1" s="1" t="s">
        <v>45</v>
      </c>
      <c r="DB1" s="1" t="s">
        <v>45</v>
      </c>
      <c r="DC1" s="1" t="s">
        <v>45</v>
      </c>
      <c r="DD1" s="1" t="s">
        <v>46</v>
      </c>
      <c r="DE1" s="1" t="s">
        <v>46</v>
      </c>
      <c r="DF1" s="1" t="s">
        <v>47</v>
      </c>
      <c r="DG1" s="1" t="s">
        <v>47</v>
      </c>
      <c r="DH1" s="1" t="s">
        <v>48</v>
      </c>
      <c r="DI1" s="1" t="s">
        <v>48</v>
      </c>
      <c r="DJ1" s="1" t="s">
        <v>49</v>
      </c>
      <c r="DK1" s="1" t="s">
        <v>49</v>
      </c>
      <c r="DL1" s="1" t="s">
        <v>50</v>
      </c>
      <c r="DM1" s="1" t="s">
        <v>50</v>
      </c>
      <c r="DN1" s="1" t="s">
        <v>51</v>
      </c>
      <c r="DO1" s="1" t="s">
        <v>51</v>
      </c>
      <c r="DP1" s="1" t="s">
        <v>52</v>
      </c>
      <c r="DQ1" s="1" t="s">
        <v>52</v>
      </c>
      <c r="DR1" s="1" t="s">
        <v>52</v>
      </c>
      <c r="DS1" s="1" t="s">
        <v>53</v>
      </c>
      <c r="DT1" s="1" t="s">
        <v>53</v>
      </c>
      <c r="DU1" s="1" t="s">
        <v>54</v>
      </c>
      <c r="DV1" s="1" t="s">
        <v>54</v>
      </c>
      <c r="DW1" s="1" t="s">
        <v>55</v>
      </c>
      <c r="DX1" s="1" t="s">
        <v>55</v>
      </c>
      <c r="DY1" s="1" t="s">
        <v>56</v>
      </c>
      <c r="DZ1" s="1" t="s">
        <v>56</v>
      </c>
      <c r="EA1" s="1" t="s">
        <v>56</v>
      </c>
      <c r="EB1" s="1" t="s">
        <v>56</v>
      </c>
      <c r="EC1" s="1" t="s">
        <v>57</v>
      </c>
      <c r="ED1" s="1" t="s">
        <v>57</v>
      </c>
      <c r="EE1" s="1" t="s">
        <v>58</v>
      </c>
      <c r="EF1" s="1" t="s">
        <v>58</v>
      </c>
      <c r="EG1" s="1" t="s">
        <v>58</v>
      </c>
      <c r="EH1" s="1" t="s">
        <v>58</v>
      </c>
      <c r="EI1" s="1" t="s">
        <v>58</v>
      </c>
      <c r="EJ1" s="1" t="s">
        <v>59</v>
      </c>
      <c r="EK1" s="1" t="s">
        <v>59</v>
      </c>
      <c r="EL1" s="1" t="s">
        <v>59</v>
      </c>
      <c r="EM1" s="1" t="s">
        <v>59</v>
      </c>
      <c r="EN1" s="1" t="s">
        <v>59</v>
      </c>
      <c r="EO1" s="1" t="s">
        <v>60</v>
      </c>
      <c r="EP1" s="1" t="s">
        <v>60</v>
      </c>
      <c r="EQ1" s="1" t="s">
        <v>61</v>
      </c>
      <c r="ER1" s="1" t="s">
        <v>61</v>
      </c>
      <c r="ES1" s="1" t="s">
        <v>61</v>
      </c>
      <c r="ET1" s="1" t="s">
        <v>61</v>
      </c>
      <c r="EU1" s="1" t="s">
        <v>61</v>
      </c>
      <c r="EV1" s="1" t="s">
        <v>62</v>
      </c>
      <c r="EW1" s="1" t="s">
        <v>62</v>
      </c>
      <c r="EX1" s="1" t="s">
        <v>62</v>
      </c>
      <c r="EY1" s="1" t="s">
        <v>63</v>
      </c>
      <c r="EZ1" s="1" t="s">
        <v>63</v>
      </c>
      <c r="FA1" s="1" t="s">
        <v>63</v>
      </c>
      <c r="FB1" s="1" t="s">
        <v>64</v>
      </c>
      <c r="FC1" s="1" t="s">
        <v>64</v>
      </c>
      <c r="FD1" s="1" t="s">
        <v>65</v>
      </c>
      <c r="FE1" s="1" t="s">
        <v>65</v>
      </c>
      <c r="FF1" s="1" t="s">
        <v>66</v>
      </c>
      <c r="FG1" s="1" t="s">
        <v>66</v>
      </c>
      <c r="FH1" s="1" t="s">
        <v>67</v>
      </c>
      <c r="FI1" s="1" t="s">
        <v>67</v>
      </c>
      <c r="FJ1" s="1" t="s">
        <v>68</v>
      </c>
      <c r="FK1" s="1" t="s">
        <v>68</v>
      </c>
      <c r="FL1" s="1" t="s">
        <v>68</v>
      </c>
      <c r="FM1" s="1" t="s">
        <v>69</v>
      </c>
      <c r="FN1" s="1" t="s">
        <v>69</v>
      </c>
      <c r="FO1" s="1" t="s">
        <v>70</v>
      </c>
      <c r="FP1" s="1" t="s">
        <v>70</v>
      </c>
      <c r="FQ1" s="1" t="s">
        <v>70</v>
      </c>
      <c r="FR1" s="1" t="s">
        <v>70</v>
      </c>
      <c r="FS1" s="1" t="s">
        <v>71</v>
      </c>
      <c r="FT1" s="1" t="s">
        <v>71</v>
      </c>
      <c r="FU1" s="1" t="s">
        <v>71</v>
      </c>
      <c r="FV1" s="1" t="s">
        <v>72</v>
      </c>
      <c r="FW1" s="1" t="s">
        <v>72</v>
      </c>
      <c r="FX1" s="1" t="s">
        <v>73</v>
      </c>
      <c r="FY1" s="1" t="s">
        <v>73</v>
      </c>
      <c r="FZ1" s="1" t="s">
        <v>74</v>
      </c>
      <c r="GA1" s="1" t="s">
        <v>74</v>
      </c>
      <c r="GB1" s="1" t="s">
        <v>74</v>
      </c>
      <c r="GC1" s="1" t="s">
        <v>74</v>
      </c>
      <c r="GD1" s="1" t="s">
        <v>74</v>
      </c>
      <c r="GE1" s="1" t="s">
        <v>75</v>
      </c>
      <c r="GF1" s="1" t="s">
        <v>75</v>
      </c>
      <c r="GG1" s="1" t="s">
        <v>76</v>
      </c>
      <c r="GH1" s="1" t="s">
        <v>76</v>
      </c>
      <c r="GI1" s="1" t="s">
        <v>77</v>
      </c>
      <c r="GJ1" s="1" t="s">
        <v>77</v>
      </c>
      <c r="GK1" s="1" t="s">
        <v>78</v>
      </c>
      <c r="GL1" s="1" t="s">
        <v>78</v>
      </c>
      <c r="GM1" s="1" t="s">
        <v>79</v>
      </c>
      <c r="GN1" s="1" t="s">
        <v>79</v>
      </c>
      <c r="GO1" s="1" t="s">
        <v>80</v>
      </c>
      <c r="GP1" s="1" t="s">
        <v>80</v>
      </c>
      <c r="GQ1" s="1" t="s">
        <v>80</v>
      </c>
      <c r="GR1" s="1" t="s">
        <v>81</v>
      </c>
      <c r="GS1" s="1" t="s">
        <v>81</v>
      </c>
      <c r="GT1" s="1" t="s">
        <v>82</v>
      </c>
      <c r="GU1" s="1" t="s">
        <v>82</v>
      </c>
      <c r="GV1" s="1" t="s">
        <v>82</v>
      </c>
      <c r="GW1" s="1" t="s">
        <v>83</v>
      </c>
      <c r="GX1" s="1" t="s">
        <v>83</v>
      </c>
      <c r="GY1" s="1" t="s">
        <v>83</v>
      </c>
      <c r="GZ1" s="1" t="s">
        <v>84</v>
      </c>
      <c r="HA1" s="1" t="s">
        <v>84</v>
      </c>
      <c r="HB1" s="1" t="s">
        <v>85</v>
      </c>
      <c r="HC1" s="1" t="s">
        <v>85</v>
      </c>
      <c r="HD1" s="1" t="s">
        <v>85</v>
      </c>
      <c r="HE1" s="1" t="s">
        <v>85</v>
      </c>
      <c r="HF1" s="1" t="s">
        <v>86</v>
      </c>
      <c r="HG1" s="1" t="s">
        <v>86</v>
      </c>
      <c r="HH1" s="1" t="s">
        <v>86</v>
      </c>
      <c r="HI1" s="1" t="s">
        <v>86</v>
      </c>
      <c r="HJ1" s="1" t="s">
        <v>86</v>
      </c>
      <c r="HK1" s="1" t="s">
        <v>86</v>
      </c>
      <c r="HL1" s="1" t="s">
        <v>87</v>
      </c>
      <c r="HM1" s="1" t="s">
        <v>87</v>
      </c>
      <c r="HN1" s="1" t="s">
        <v>88</v>
      </c>
      <c r="HO1" s="1" t="s">
        <v>88</v>
      </c>
      <c r="HP1" s="1" t="s">
        <v>88</v>
      </c>
      <c r="HQ1" s="1" t="s">
        <v>88</v>
      </c>
      <c r="HR1" s="1" t="s">
        <v>89</v>
      </c>
      <c r="HS1" s="1" t="s">
        <v>89</v>
      </c>
      <c r="HT1" s="1" t="s">
        <v>252</v>
      </c>
      <c r="HU1" s="1" t="s">
        <v>252</v>
      </c>
      <c r="HV1" s="1" t="s">
        <v>90</v>
      </c>
      <c r="HW1" s="1" t="s">
        <v>90</v>
      </c>
      <c r="HX1" s="1" t="s">
        <v>91</v>
      </c>
      <c r="HY1" s="1" t="s">
        <v>91</v>
      </c>
      <c r="HZ1" s="1" t="s">
        <v>92</v>
      </c>
      <c r="IA1" s="1" t="s">
        <v>92</v>
      </c>
      <c r="IB1" s="1" t="s">
        <v>93</v>
      </c>
      <c r="IC1" s="1" t="s">
        <v>93</v>
      </c>
      <c r="ID1" s="1" t="s">
        <v>94</v>
      </c>
      <c r="IE1" s="1" t="s">
        <v>94</v>
      </c>
      <c r="IF1" s="1" t="s">
        <v>94</v>
      </c>
      <c r="IG1" s="1" t="s">
        <v>94</v>
      </c>
      <c r="IH1" s="1" t="s">
        <v>94</v>
      </c>
      <c r="II1" s="1" t="s">
        <v>94</v>
      </c>
      <c r="IJ1" s="1" t="s">
        <v>94</v>
      </c>
      <c r="IK1" s="1" t="s">
        <v>95</v>
      </c>
      <c r="IL1" s="1" t="s">
        <v>95</v>
      </c>
      <c r="IM1" s="1" t="s">
        <v>96</v>
      </c>
      <c r="IN1" s="1" t="s">
        <v>96</v>
      </c>
      <c r="IO1" s="1" t="s">
        <v>97</v>
      </c>
      <c r="IP1" s="1" t="s">
        <v>97</v>
      </c>
    </row>
    <row r="2" spans="1:275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247</v>
      </c>
      <c r="CE2" t="s">
        <v>247</v>
      </c>
      <c r="CF2" t="s">
        <v>247</v>
      </c>
      <c r="CG2" t="s">
        <v>247</v>
      </c>
      <c r="CH2" t="s">
        <v>247</v>
      </c>
      <c r="CI2" t="s">
        <v>247</v>
      </c>
      <c r="CJ2" t="s">
        <v>247</v>
      </c>
      <c r="CK2" t="s">
        <v>247</v>
      </c>
      <c r="CL2" t="s">
        <v>247</v>
      </c>
      <c r="CM2" t="s">
        <v>247</v>
      </c>
      <c r="CN2" t="s">
        <v>247</v>
      </c>
      <c r="CO2" t="s">
        <v>247</v>
      </c>
      <c r="CP2" t="s">
        <v>247</v>
      </c>
      <c r="CQ2" t="s">
        <v>247</v>
      </c>
      <c r="CR2" t="s">
        <v>247</v>
      </c>
      <c r="CS2" t="s">
        <v>247</v>
      </c>
      <c r="CT2" t="s">
        <v>247</v>
      </c>
      <c r="CU2" t="s">
        <v>247</v>
      </c>
      <c r="CV2" t="s">
        <v>247</v>
      </c>
      <c r="CW2" t="s">
        <v>247</v>
      </c>
      <c r="CX2" t="s">
        <v>247</v>
      </c>
      <c r="CY2" t="s">
        <v>247</v>
      </c>
      <c r="CZ2" t="s">
        <v>247</v>
      </c>
      <c r="DA2" t="s">
        <v>247</v>
      </c>
      <c r="DB2" t="s">
        <v>247</v>
      </c>
      <c r="DC2" t="s">
        <v>247</v>
      </c>
      <c r="DD2" t="s">
        <v>247</v>
      </c>
      <c r="DE2" t="s">
        <v>247</v>
      </c>
      <c r="DF2" t="s">
        <v>247</v>
      </c>
      <c r="DG2" t="s">
        <v>247</v>
      </c>
      <c r="DH2" t="s">
        <v>247</v>
      </c>
      <c r="DI2" t="s">
        <v>247</v>
      </c>
      <c r="DJ2" t="s">
        <v>247</v>
      </c>
      <c r="DK2" t="s">
        <v>247</v>
      </c>
      <c r="DL2" t="s">
        <v>247</v>
      </c>
      <c r="DM2" t="s">
        <v>247</v>
      </c>
      <c r="DN2" t="s">
        <v>247</v>
      </c>
      <c r="DO2" t="s">
        <v>247</v>
      </c>
      <c r="DP2" t="s">
        <v>247</v>
      </c>
      <c r="DQ2" t="s">
        <v>247</v>
      </c>
      <c r="DR2" t="s">
        <v>247</v>
      </c>
      <c r="DS2" t="s">
        <v>247</v>
      </c>
      <c r="DT2" t="s">
        <v>247</v>
      </c>
      <c r="DU2" t="s">
        <v>247</v>
      </c>
      <c r="DV2" t="s">
        <v>247</v>
      </c>
      <c r="DW2" t="s">
        <v>247</v>
      </c>
      <c r="DX2" t="s">
        <v>247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247</v>
      </c>
      <c r="EF2" t="s">
        <v>247</v>
      </c>
      <c r="EG2" t="s">
        <v>247</v>
      </c>
      <c r="EH2" t="s">
        <v>247</v>
      </c>
      <c r="EI2" t="s">
        <v>247</v>
      </c>
      <c r="EJ2" t="s">
        <v>247</v>
      </c>
      <c r="EK2" t="s">
        <v>247</v>
      </c>
      <c r="EL2" t="s">
        <v>247</v>
      </c>
      <c r="EM2" t="s">
        <v>247</v>
      </c>
      <c r="EN2" t="s">
        <v>247</v>
      </c>
      <c r="EO2" t="s">
        <v>247</v>
      </c>
      <c r="EP2" t="s">
        <v>247</v>
      </c>
      <c r="EQ2" t="s">
        <v>247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247</v>
      </c>
      <c r="GC2" t="s">
        <v>247</v>
      </c>
      <c r="GD2" t="s">
        <v>247</v>
      </c>
      <c r="GE2" t="s">
        <v>247</v>
      </c>
      <c r="GF2" t="s">
        <v>247</v>
      </c>
      <c r="GG2" t="s">
        <v>247</v>
      </c>
      <c r="GH2" t="s">
        <v>247</v>
      </c>
      <c r="GI2" t="s">
        <v>247</v>
      </c>
      <c r="GJ2" t="s">
        <v>247</v>
      </c>
      <c r="GK2" t="s">
        <v>247</v>
      </c>
      <c r="GL2" t="s">
        <v>247</v>
      </c>
      <c r="GM2" t="s">
        <v>247</v>
      </c>
      <c r="GN2" t="s">
        <v>247</v>
      </c>
      <c r="GO2" t="s">
        <v>247</v>
      </c>
      <c r="GP2" t="s">
        <v>247</v>
      </c>
      <c r="GQ2" t="s">
        <v>247</v>
      </c>
      <c r="GR2" t="s">
        <v>247</v>
      </c>
      <c r="GS2" t="s">
        <v>247</v>
      </c>
      <c r="GT2" t="s">
        <v>247</v>
      </c>
      <c r="GU2" t="s">
        <v>247</v>
      </c>
      <c r="GV2" t="s">
        <v>247</v>
      </c>
      <c r="GW2" t="s">
        <v>247</v>
      </c>
      <c r="GX2" t="s">
        <v>247</v>
      </c>
      <c r="GY2" t="s">
        <v>247</v>
      </c>
      <c r="GZ2" t="s">
        <v>247</v>
      </c>
      <c r="HA2" t="s">
        <v>247</v>
      </c>
      <c r="HB2" t="s">
        <v>247</v>
      </c>
      <c r="HC2" t="s">
        <v>247</v>
      </c>
      <c r="HD2" t="s">
        <v>247</v>
      </c>
      <c r="HE2" t="s">
        <v>247</v>
      </c>
      <c r="HF2" t="s">
        <v>247</v>
      </c>
      <c r="HG2" t="s">
        <v>247</v>
      </c>
      <c r="HH2" t="s">
        <v>247</v>
      </c>
      <c r="HI2" t="s">
        <v>247</v>
      </c>
      <c r="HJ2" t="s">
        <v>247</v>
      </c>
      <c r="HK2" t="s">
        <v>247</v>
      </c>
      <c r="HL2" t="s">
        <v>247</v>
      </c>
      <c r="HM2" t="s">
        <v>247</v>
      </c>
      <c r="HN2" t="s">
        <v>247</v>
      </c>
      <c r="HO2" t="s">
        <v>247</v>
      </c>
      <c r="HP2" t="s">
        <v>247</v>
      </c>
      <c r="HQ2" t="s">
        <v>247</v>
      </c>
      <c r="HR2" t="s">
        <v>247</v>
      </c>
      <c r="HS2" t="s">
        <v>247</v>
      </c>
      <c r="HT2" t="s">
        <v>247</v>
      </c>
      <c r="HU2" t="s">
        <v>247</v>
      </c>
      <c r="HV2" t="s">
        <v>247</v>
      </c>
      <c r="HW2" t="s">
        <v>247</v>
      </c>
      <c r="HX2" t="s">
        <v>247</v>
      </c>
      <c r="HY2" t="s">
        <v>247</v>
      </c>
      <c r="HZ2" t="s">
        <v>247</v>
      </c>
      <c r="IA2" t="s">
        <v>247</v>
      </c>
      <c r="IB2" t="s">
        <v>247</v>
      </c>
      <c r="IC2" t="s">
        <v>247</v>
      </c>
      <c r="ID2" t="s">
        <v>247</v>
      </c>
      <c r="IE2" t="s">
        <v>247</v>
      </c>
      <c r="IF2" t="s">
        <v>247</v>
      </c>
      <c r="IG2" t="s">
        <v>247</v>
      </c>
      <c r="IH2" t="s">
        <v>247</v>
      </c>
      <c r="II2" t="s">
        <v>247</v>
      </c>
      <c r="IJ2" t="s">
        <v>247</v>
      </c>
      <c r="IK2" t="s">
        <v>247</v>
      </c>
      <c r="IL2" t="s">
        <v>247</v>
      </c>
      <c r="IM2" t="s">
        <v>247</v>
      </c>
      <c r="IN2" t="s">
        <v>247</v>
      </c>
      <c r="IO2" t="s">
        <v>247</v>
      </c>
      <c r="IP2" t="s">
        <v>247</v>
      </c>
    </row>
    <row r="3" spans="1:275" x14ac:dyDescent="0.25">
      <c r="A3" s="2" t="s">
        <v>108</v>
      </c>
      <c r="B3" s="3">
        <v>105</v>
      </c>
      <c r="C3" s="3">
        <v>103</v>
      </c>
      <c r="D3" s="3">
        <v>115</v>
      </c>
      <c r="E3" s="3">
        <v>112</v>
      </c>
      <c r="F3" s="3">
        <v>114</v>
      </c>
      <c r="G3" s="3">
        <v>109</v>
      </c>
      <c r="H3" s="3">
        <v>113</v>
      </c>
      <c r="I3" s="3">
        <v>100</v>
      </c>
      <c r="J3" s="3">
        <v>106</v>
      </c>
      <c r="K3" s="3">
        <v>104</v>
      </c>
      <c r="L3" s="3">
        <v>112</v>
      </c>
      <c r="M3" s="3">
        <v>106</v>
      </c>
      <c r="N3" s="3">
        <v>110</v>
      </c>
      <c r="O3" s="3">
        <v>116</v>
      </c>
      <c r="P3" s="3">
        <v>108</v>
      </c>
      <c r="Q3" s="3">
        <v>101</v>
      </c>
      <c r="R3" s="1"/>
      <c r="S3" s="3">
        <v>102</v>
      </c>
      <c r="T3" s="3">
        <v>102</v>
      </c>
      <c r="U3" s="3">
        <v>105</v>
      </c>
      <c r="V3" s="3">
        <v>95</v>
      </c>
      <c r="W3" s="3">
        <v>121</v>
      </c>
      <c r="X3" s="3">
        <v>122</v>
      </c>
      <c r="Y3" s="3">
        <v>119</v>
      </c>
      <c r="Z3" s="3">
        <v>106</v>
      </c>
      <c r="AA3" s="3">
        <v>99</v>
      </c>
      <c r="AB3" s="3">
        <v>110</v>
      </c>
      <c r="AC3" s="3">
        <v>110</v>
      </c>
      <c r="AD3" s="3">
        <v>107</v>
      </c>
      <c r="AE3" s="3">
        <v>108</v>
      </c>
      <c r="AF3" s="3">
        <v>122</v>
      </c>
      <c r="AG3" s="3">
        <v>116</v>
      </c>
      <c r="AH3" s="3">
        <v>110</v>
      </c>
      <c r="AI3" s="3">
        <v>122</v>
      </c>
      <c r="AJ3" s="3">
        <v>98</v>
      </c>
      <c r="AK3" s="3">
        <v>107</v>
      </c>
      <c r="AL3" s="3">
        <v>118</v>
      </c>
      <c r="AM3" s="3">
        <v>117</v>
      </c>
      <c r="AN3" s="3">
        <v>112</v>
      </c>
      <c r="AO3" s="3">
        <v>110</v>
      </c>
      <c r="AP3" s="3">
        <v>102</v>
      </c>
      <c r="AQ3" s="3">
        <v>91</v>
      </c>
      <c r="AR3" s="3">
        <v>103</v>
      </c>
      <c r="AS3" s="3">
        <v>114</v>
      </c>
      <c r="AT3" s="3">
        <v>110</v>
      </c>
      <c r="AU3" s="3">
        <v>118</v>
      </c>
      <c r="AV3" s="3">
        <v>117</v>
      </c>
      <c r="AW3" s="3">
        <v>102</v>
      </c>
      <c r="AX3" s="3">
        <v>118</v>
      </c>
      <c r="AY3" s="3">
        <v>117</v>
      </c>
      <c r="AZ3" s="3">
        <v>111</v>
      </c>
      <c r="BA3" s="3">
        <v>104</v>
      </c>
      <c r="BB3" s="3">
        <v>105</v>
      </c>
      <c r="BC3" s="3">
        <v>83</v>
      </c>
      <c r="BD3" s="3">
        <v>105</v>
      </c>
      <c r="BE3" s="3">
        <v>98</v>
      </c>
      <c r="BF3" s="3">
        <v>107</v>
      </c>
      <c r="BG3" s="3">
        <v>101</v>
      </c>
      <c r="BH3" s="3">
        <v>114</v>
      </c>
      <c r="BI3" s="3">
        <v>112</v>
      </c>
      <c r="BJ3" s="3">
        <v>98</v>
      </c>
      <c r="BK3" s="3">
        <v>109</v>
      </c>
      <c r="BL3" s="3">
        <v>92</v>
      </c>
      <c r="BM3" s="3">
        <v>116</v>
      </c>
      <c r="BN3" s="3">
        <v>117</v>
      </c>
      <c r="BO3" s="3">
        <v>132</v>
      </c>
      <c r="BP3" s="3">
        <v>126</v>
      </c>
      <c r="BQ3" s="3">
        <v>114</v>
      </c>
      <c r="BR3" s="3">
        <v>106</v>
      </c>
      <c r="BS3" s="1"/>
      <c r="BT3" s="3">
        <v>115</v>
      </c>
      <c r="BU3" s="3">
        <v>118</v>
      </c>
      <c r="BV3" s="3">
        <v>105</v>
      </c>
      <c r="BW3" s="3">
        <v>107</v>
      </c>
      <c r="BX3" s="3">
        <v>97</v>
      </c>
      <c r="BY3" s="3">
        <v>90</v>
      </c>
      <c r="BZ3" s="3">
        <v>128</v>
      </c>
      <c r="CA3" s="3">
        <v>102</v>
      </c>
      <c r="CB3" s="3">
        <v>111</v>
      </c>
      <c r="CC3" s="3">
        <v>90</v>
      </c>
      <c r="CD3" s="3">
        <v>108</v>
      </c>
      <c r="CE3" s="3">
        <v>113</v>
      </c>
      <c r="CF3" s="3">
        <v>112</v>
      </c>
      <c r="CG3" s="3">
        <v>121</v>
      </c>
      <c r="CH3" s="3">
        <v>108</v>
      </c>
      <c r="CI3" s="3">
        <v>102</v>
      </c>
      <c r="CJ3" s="3">
        <v>106</v>
      </c>
      <c r="CK3" s="3">
        <v>105</v>
      </c>
      <c r="CL3" s="3">
        <v>106</v>
      </c>
      <c r="CM3" s="3">
        <v>102</v>
      </c>
      <c r="CN3" s="3">
        <v>114</v>
      </c>
      <c r="CO3" s="3">
        <v>100</v>
      </c>
      <c r="CP3" s="3">
        <v>122</v>
      </c>
      <c r="CQ3" s="3">
        <v>114</v>
      </c>
      <c r="CR3" s="3">
        <v>107</v>
      </c>
      <c r="CS3" s="3">
        <v>110</v>
      </c>
      <c r="CT3" s="3">
        <v>106</v>
      </c>
      <c r="CU3" s="3">
        <v>98</v>
      </c>
      <c r="CV3" s="3">
        <v>118</v>
      </c>
      <c r="CW3" s="3">
        <v>112</v>
      </c>
      <c r="CX3" s="3">
        <v>114</v>
      </c>
      <c r="CY3" s="3">
        <v>118</v>
      </c>
      <c r="CZ3" s="3">
        <v>117</v>
      </c>
      <c r="DA3" s="3">
        <v>114</v>
      </c>
      <c r="DB3" s="3">
        <v>109</v>
      </c>
      <c r="DC3" s="3">
        <v>113</v>
      </c>
      <c r="DD3" s="3">
        <v>106</v>
      </c>
      <c r="DE3" s="3">
        <v>106</v>
      </c>
      <c r="DF3" s="3">
        <v>114</v>
      </c>
      <c r="DG3" s="3">
        <v>121</v>
      </c>
      <c r="DH3" s="3">
        <v>106</v>
      </c>
      <c r="DI3" s="1"/>
      <c r="DJ3" s="3">
        <v>118</v>
      </c>
      <c r="DK3" s="1"/>
      <c r="DL3" s="3">
        <v>114</v>
      </c>
      <c r="DM3" s="3">
        <v>105</v>
      </c>
      <c r="DN3" s="3">
        <v>111</v>
      </c>
      <c r="DO3" s="3">
        <v>122</v>
      </c>
      <c r="DP3" s="3">
        <v>110</v>
      </c>
      <c r="DQ3" s="3">
        <v>107</v>
      </c>
      <c r="DR3" s="3">
        <v>128</v>
      </c>
      <c r="DS3" s="3">
        <v>125</v>
      </c>
      <c r="DT3" s="3">
        <v>123</v>
      </c>
      <c r="DU3" s="3">
        <v>103</v>
      </c>
      <c r="DV3" s="3">
        <v>88</v>
      </c>
      <c r="DW3" s="3">
        <v>104</v>
      </c>
      <c r="DX3" s="3">
        <v>122</v>
      </c>
      <c r="DY3" s="3">
        <v>124</v>
      </c>
      <c r="DZ3" s="3">
        <v>110</v>
      </c>
      <c r="EA3" s="3">
        <v>103</v>
      </c>
      <c r="EB3" s="3">
        <v>93</v>
      </c>
      <c r="EC3" s="3">
        <v>109</v>
      </c>
      <c r="ED3" s="3">
        <v>110</v>
      </c>
      <c r="EE3" s="3">
        <v>106</v>
      </c>
      <c r="EF3" s="3">
        <v>109</v>
      </c>
      <c r="EG3" s="3">
        <v>108</v>
      </c>
      <c r="EH3" s="3">
        <v>102</v>
      </c>
      <c r="EI3" s="3">
        <v>110</v>
      </c>
      <c r="EJ3" s="3">
        <v>110</v>
      </c>
      <c r="EK3" s="3">
        <v>110</v>
      </c>
      <c r="EL3" s="3">
        <v>114</v>
      </c>
      <c r="EM3" s="3">
        <v>101</v>
      </c>
      <c r="EN3" s="3">
        <v>106</v>
      </c>
      <c r="EO3" s="3">
        <v>126</v>
      </c>
      <c r="EP3" s="3">
        <v>110</v>
      </c>
      <c r="EQ3" s="3">
        <v>122</v>
      </c>
      <c r="ER3" s="3">
        <v>111</v>
      </c>
      <c r="ES3" s="3">
        <v>114</v>
      </c>
      <c r="ET3" s="3">
        <v>126</v>
      </c>
      <c r="EU3" s="3">
        <v>114</v>
      </c>
      <c r="EV3" s="3">
        <v>122</v>
      </c>
      <c r="EW3" s="3">
        <v>116</v>
      </c>
      <c r="EX3" s="3">
        <v>122</v>
      </c>
      <c r="EY3" s="3">
        <v>100</v>
      </c>
      <c r="EZ3" s="3">
        <v>98</v>
      </c>
      <c r="FA3" s="3">
        <v>99</v>
      </c>
      <c r="FB3" s="3">
        <v>112</v>
      </c>
      <c r="FC3" s="3">
        <v>112</v>
      </c>
      <c r="FD3" s="3">
        <v>118</v>
      </c>
      <c r="FE3" s="3">
        <v>126</v>
      </c>
      <c r="FF3" s="3">
        <v>102</v>
      </c>
      <c r="FG3" s="3">
        <v>108</v>
      </c>
      <c r="FH3" s="3">
        <v>98</v>
      </c>
      <c r="FI3" s="3">
        <v>94</v>
      </c>
      <c r="FJ3" s="3">
        <v>99</v>
      </c>
      <c r="FK3" s="3">
        <v>106</v>
      </c>
      <c r="FL3" s="3">
        <v>98</v>
      </c>
      <c r="FM3" s="3">
        <v>110</v>
      </c>
      <c r="FN3" s="3">
        <v>115</v>
      </c>
      <c r="FO3" s="3">
        <v>111</v>
      </c>
      <c r="FP3" s="3">
        <v>116</v>
      </c>
      <c r="FQ3" s="3">
        <v>110</v>
      </c>
      <c r="FR3" s="3">
        <v>100</v>
      </c>
      <c r="FS3" s="3">
        <v>114</v>
      </c>
      <c r="FT3" s="3">
        <v>106</v>
      </c>
      <c r="FU3" s="3">
        <v>131</v>
      </c>
      <c r="FV3" s="3">
        <v>113</v>
      </c>
      <c r="FW3" s="3">
        <v>102</v>
      </c>
      <c r="FX3" s="3">
        <v>102</v>
      </c>
      <c r="FY3" s="3">
        <v>102</v>
      </c>
      <c r="FZ3" s="3">
        <v>111</v>
      </c>
      <c r="GA3" s="3">
        <v>105</v>
      </c>
      <c r="GB3" s="3">
        <v>110</v>
      </c>
      <c r="GC3" s="3">
        <v>98</v>
      </c>
      <c r="GD3" s="1"/>
      <c r="GE3" s="3">
        <v>127</v>
      </c>
      <c r="GF3" s="3">
        <v>107</v>
      </c>
      <c r="GG3" s="3">
        <v>108</v>
      </c>
      <c r="GH3" s="3">
        <v>110</v>
      </c>
      <c r="GI3" s="3">
        <v>111</v>
      </c>
      <c r="GJ3" s="3">
        <v>114</v>
      </c>
      <c r="GK3" s="3">
        <v>115</v>
      </c>
      <c r="GL3" s="3">
        <v>126</v>
      </c>
      <c r="GM3" s="3">
        <v>114</v>
      </c>
      <c r="GN3" s="3">
        <v>110</v>
      </c>
      <c r="GO3" s="3">
        <v>100</v>
      </c>
      <c r="GP3" s="3">
        <v>111</v>
      </c>
      <c r="GQ3" s="3">
        <v>116</v>
      </c>
      <c r="GR3" s="3">
        <v>115</v>
      </c>
      <c r="GS3" s="3">
        <v>116</v>
      </c>
      <c r="GT3" s="3">
        <v>104</v>
      </c>
      <c r="GU3" s="3">
        <v>104</v>
      </c>
      <c r="GV3" s="3">
        <v>93</v>
      </c>
      <c r="GW3" s="3">
        <v>113</v>
      </c>
      <c r="GX3" s="3">
        <v>112</v>
      </c>
      <c r="GY3" s="3">
        <v>108</v>
      </c>
      <c r="GZ3" s="3">
        <v>97</v>
      </c>
      <c r="HA3" s="3">
        <v>97</v>
      </c>
      <c r="HB3" s="3">
        <v>118</v>
      </c>
      <c r="HC3" s="3">
        <v>114</v>
      </c>
      <c r="HD3" s="3">
        <v>114</v>
      </c>
      <c r="HE3" s="3">
        <v>110</v>
      </c>
      <c r="HF3" s="3">
        <v>98</v>
      </c>
      <c r="HG3" s="3">
        <v>106</v>
      </c>
      <c r="HH3" s="3">
        <v>100</v>
      </c>
      <c r="HI3" s="3">
        <v>98</v>
      </c>
      <c r="HJ3" s="3">
        <v>99</v>
      </c>
      <c r="HK3" s="3">
        <v>87</v>
      </c>
      <c r="HL3" s="3">
        <v>114</v>
      </c>
      <c r="HM3" s="3">
        <v>108</v>
      </c>
      <c r="HN3" s="3">
        <v>117</v>
      </c>
      <c r="HO3" s="3">
        <v>129</v>
      </c>
      <c r="HP3" s="3">
        <v>115</v>
      </c>
      <c r="HQ3" s="3">
        <v>99</v>
      </c>
      <c r="HR3" s="3">
        <v>104</v>
      </c>
      <c r="HS3" s="3">
        <v>94</v>
      </c>
      <c r="HT3" s="3">
        <v>125</v>
      </c>
      <c r="HU3" s="3">
        <v>102</v>
      </c>
      <c r="HV3" s="3">
        <v>106</v>
      </c>
      <c r="HW3" s="3">
        <v>104</v>
      </c>
      <c r="HX3" s="3">
        <v>134</v>
      </c>
      <c r="HY3" s="3">
        <v>111</v>
      </c>
      <c r="HZ3" s="3">
        <v>103</v>
      </c>
      <c r="IA3" s="3">
        <v>106</v>
      </c>
      <c r="IB3" s="3">
        <v>135</v>
      </c>
      <c r="IC3" s="3">
        <v>129</v>
      </c>
      <c r="ID3" s="3">
        <v>114</v>
      </c>
      <c r="IE3" s="3">
        <v>120</v>
      </c>
      <c r="IF3" s="3">
        <v>116</v>
      </c>
      <c r="IG3" s="3">
        <v>94</v>
      </c>
      <c r="IH3" s="3">
        <v>98</v>
      </c>
      <c r="II3" s="3">
        <v>111</v>
      </c>
      <c r="IJ3" s="1"/>
      <c r="IK3" s="3">
        <v>109</v>
      </c>
      <c r="IL3" s="3">
        <v>114</v>
      </c>
      <c r="IM3" s="3">
        <v>118</v>
      </c>
      <c r="IN3" s="3">
        <v>119</v>
      </c>
      <c r="IO3" s="3">
        <v>105</v>
      </c>
      <c r="IP3" s="3">
        <v>102</v>
      </c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</row>
    <row r="4" spans="1:275" x14ac:dyDescent="0.25">
      <c r="A4" s="2" t="s">
        <v>109</v>
      </c>
      <c r="B4" s="3">
        <v>60</v>
      </c>
      <c r="C4" s="3">
        <v>58</v>
      </c>
      <c r="D4" s="3">
        <v>78</v>
      </c>
      <c r="E4" s="3">
        <v>80</v>
      </c>
      <c r="F4" s="3">
        <v>70</v>
      </c>
      <c r="G4" s="3">
        <v>76</v>
      </c>
      <c r="H4" s="3">
        <v>74</v>
      </c>
      <c r="I4" s="3">
        <v>74</v>
      </c>
      <c r="J4" s="3">
        <v>73</v>
      </c>
      <c r="K4" s="3">
        <v>78</v>
      </c>
      <c r="L4" s="3">
        <v>64</v>
      </c>
      <c r="M4" s="3">
        <v>61</v>
      </c>
      <c r="N4" s="3">
        <v>70</v>
      </c>
      <c r="O4" s="3">
        <v>71</v>
      </c>
      <c r="P4" s="3">
        <v>71</v>
      </c>
      <c r="Q4" s="3">
        <v>70</v>
      </c>
      <c r="R4" s="1"/>
      <c r="S4" s="3">
        <v>66</v>
      </c>
      <c r="T4" s="3">
        <v>75</v>
      </c>
      <c r="U4" s="3">
        <v>83</v>
      </c>
      <c r="V4" s="3">
        <v>67</v>
      </c>
      <c r="W4" s="3">
        <v>75</v>
      </c>
      <c r="X4" s="3">
        <v>80</v>
      </c>
      <c r="Y4" s="3">
        <v>70</v>
      </c>
      <c r="Z4" s="3">
        <v>71</v>
      </c>
      <c r="AA4" s="3">
        <v>71</v>
      </c>
      <c r="AB4" s="3">
        <v>81</v>
      </c>
      <c r="AC4" s="3">
        <v>68</v>
      </c>
      <c r="AD4" s="3">
        <v>67</v>
      </c>
      <c r="AE4" s="3">
        <v>71</v>
      </c>
      <c r="AF4" s="3">
        <v>74</v>
      </c>
      <c r="AG4" s="3">
        <v>77</v>
      </c>
      <c r="AH4" s="3">
        <v>70</v>
      </c>
      <c r="AI4" s="3">
        <v>85</v>
      </c>
      <c r="AJ4" s="3">
        <v>78</v>
      </c>
      <c r="AK4" s="3">
        <v>74</v>
      </c>
      <c r="AL4" s="3">
        <v>98</v>
      </c>
      <c r="AM4" s="3">
        <v>72</v>
      </c>
      <c r="AN4" s="3">
        <v>74</v>
      </c>
      <c r="AO4" s="3">
        <v>70</v>
      </c>
      <c r="AP4" s="3">
        <v>77</v>
      </c>
      <c r="AQ4" s="3">
        <v>44</v>
      </c>
      <c r="AR4" s="3">
        <v>60</v>
      </c>
      <c r="AS4" s="3">
        <v>71</v>
      </c>
      <c r="AT4" s="3">
        <v>71</v>
      </c>
      <c r="AU4" s="3">
        <v>82</v>
      </c>
      <c r="AV4" s="3">
        <v>84</v>
      </c>
      <c r="AW4" s="3">
        <v>65</v>
      </c>
      <c r="AX4" s="3">
        <v>73</v>
      </c>
      <c r="AY4" s="3">
        <v>73</v>
      </c>
      <c r="AZ4" s="3">
        <v>83</v>
      </c>
      <c r="BA4" s="3">
        <v>69</v>
      </c>
      <c r="BB4" s="3">
        <v>55</v>
      </c>
      <c r="BC4" s="3">
        <v>51</v>
      </c>
      <c r="BD4" s="3">
        <v>76</v>
      </c>
      <c r="BE4" s="3">
        <v>66</v>
      </c>
      <c r="BF4" s="3">
        <v>76</v>
      </c>
      <c r="BG4" s="3">
        <v>63</v>
      </c>
      <c r="BH4" s="3">
        <v>80</v>
      </c>
      <c r="BI4" s="3">
        <v>73</v>
      </c>
      <c r="BJ4" s="3">
        <v>63</v>
      </c>
      <c r="BK4" s="3">
        <v>62</v>
      </c>
      <c r="BL4" s="3">
        <v>58</v>
      </c>
      <c r="BM4" s="3">
        <v>76</v>
      </c>
      <c r="BN4" s="3">
        <v>67</v>
      </c>
      <c r="BO4" s="3">
        <v>83</v>
      </c>
      <c r="BP4" s="3">
        <v>69</v>
      </c>
      <c r="BQ4" s="3">
        <v>70</v>
      </c>
      <c r="BR4" s="3">
        <v>65</v>
      </c>
      <c r="BS4" s="1"/>
      <c r="BT4" s="3">
        <v>73</v>
      </c>
      <c r="BU4" s="3">
        <v>71</v>
      </c>
      <c r="BV4" s="3">
        <v>70</v>
      </c>
      <c r="BW4" s="3">
        <v>74</v>
      </c>
      <c r="BX4" s="3">
        <v>70</v>
      </c>
      <c r="BY4" s="3">
        <v>66</v>
      </c>
      <c r="BZ4" s="3">
        <v>91</v>
      </c>
      <c r="CA4" s="3">
        <v>70</v>
      </c>
      <c r="CB4" s="3">
        <v>82</v>
      </c>
      <c r="CC4" s="3">
        <v>74</v>
      </c>
      <c r="CD4" s="3">
        <v>74</v>
      </c>
      <c r="CE4" s="3">
        <v>63</v>
      </c>
      <c r="CF4" s="3">
        <v>74</v>
      </c>
      <c r="CG4" s="3">
        <v>78</v>
      </c>
      <c r="CH4" s="3">
        <v>68</v>
      </c>
      <c r="CI4" s="3">
        <v>78</v>
      </c>
      <c r="CJ4" s="3">
        <v>80</v>
      </c>
      <c r="CK4" s="3">
        <v>68</v>
      </c>
      <c r="CL4" s="3">
        <v>75</v>
      </c>
      <c r="CM4" s="3">
        <v>81</v>
      </c>
      <c r="CN4" s="3">
        <v>74</v>
      </c>
      <c r="CO4" s="3">
        <v>73</v>
      </c>
      <c r="CP4" s="3">
        <v>84</v>
      </c>
      <c r="CQ4" s="3">
        <v>80</v>
      </c>
      <c r="CR4" s="3">
        <v>69</v>
      </c>
      <c r="CS4" s="3">
        <v>68</v>
      </c>
      <c r="CT4" s="3">
        <v>65</v>
      </c>
      <c r="CU4" s="3">
        <v>66</v>
      </c>
      <c r="CV4" s="3">
        <v>73</v>
      </c>
      <c r="CW4" s="3">
        <v>72</v>
      </c>
      <c r="CX4" s="3">
        <v>78</v>
      </c>
      <c r="CY4" s="3">
        <v>81</v>
      </c>
      <c r="CZ4" s="3">
        <v>82</v>
      </c>
      <c r="DA4" s="3">
        <v>76</v>
      </c>
      <c r="DB4" s="3">
        <v>67</v>
      </c>
      <c r="DC4" s="3">
        <v>71</v>
      </c>
      <c r="DD4" s="3">
        <v>65</v>
      </c>
      <c r="DE4" s="3">
        <v>65</v>
      </c>
      <c r="DF4" s="3">
        <v>74</v>
      </c>
      <c r="DG4" s="3">
        <v>82</v>
      </c>
      <c r="DH4" s="3">
        <v>73</v>
      </c>
      <c r="DI4" s="1"/>
      <c r="DJ4" s="3">
        <v>66</v>
      </c>
      <c r="DK4" s="1"/>
      <c r="DL4" s="3">
        <v>71</v>
      </c>
      <c r="DM4" s="3">
        <v>72</v>
      </c>
      <c r="DN4" s="3">
        <v>70</v>
      </c>
      <c r="DO4" s="3">
        <v>74</v>
      </c>
      <c r="DP4" s="3">
        <v>70</v>
      </c>
      <c r="DQ4" s="3">
        <v>74</v>
      </c>
      <c r="DR4" s="3">
        <v>75</v>
      </c>
      <c r="DS4" s="3">
        <v>90</v>
      </c>
      <c r="DT4" s="3">
        <v>80</v>
      </c>
      <c r="DU4" s="3">
        <v>68</v>
      </c>
      <c r="DV4" s="3">
        <v>66</v>
      </c>
      <c r="DW4" s="3">
        <v>72</v>
      </c>
      <c r="DX4" s="3">
        <v>86</v>
      </c>
      <c r="DY4" s="3">
        <v>72</v>
      </c>
      <c r="DZ4" s="3">
        <v>67</v>
      </c>
      <c r="EA4" s="3">
        <v>66</v>
      </c>
      <c r="EB4" s="3">
        <v>63</v>
      </c>
      <c r="EC4" s="3">
        <v>73</v>
      </c>
      <c r="ED4" s="3">
        <v>69</v>
      </c>
      <c r="EE4" s="3">
        <v>77</v>
      </c>
      <c r="EF4" s="3">
        <v>77</v>
      </c>
      <c r="EG4" s="3">
        <v>70</v>
      </c>
      <c r="EH4" s="3">
        <v>72</v>
      </c>
      <c r="EI4" s="3">
        <v>82</v>
      </c>
      <c r="EJ4" s="3">
        <v>67</v>
      </c>
      <c r="EK4" s="3">
        <v>78</v>
      </c>
      <c r="EL4" s="3">
        <v>82</v>
      </c>
      <c r="EM4" s="3">
        <v>65</v>
      </c>
      <c r="EN4" s="3">
        <v>64</v>
      </c>
      <c r="EO4" s="3">
        <v>64</v>
      </c>
      <c r="EP4" s="3">
        <v>64</v>
      </c>
      <c r="EQ4" s="3">
        <v>80</v>
      </c>
      <c r="ER4" s="3">
        <v>71</v>
      </c>
      <c r="ES4" s="3">
        <v>78</v>
      </c>
      <c r="ET4" s="3">
        <v>71</v>
      </c>
      <c r="EU4" s="3">
        <v>73</v>
      </c>
      <c r="EV4" s="3">
        <v>82</v>
      </c>
      <c r="EW4" s="3">
        <v>76</v>
      </c>
      <c r="EX4" s="3">
        <v>82</v>
      </c>
      <c r="EY4" s="3">
        <v>67</v>
      </c>
      <c r="EZ4" s="3">
        <v>63</v>
      </c>
      <c r="FA4" s="3">
        <v>65</v>
      </c>
      <c r="FB4" s="3">
        <v>77</v>
      </c>
      <c r="FC4" s="3">
        <v>74</v>
      </c>
      <c r="FD4" s="3">
        <v>80</v>
      </c>
      <c r="FE4" s="3">
        <v>89</v>
      </c>
      <c r="FF4" s="3">
        <v>69</v>
      </c>
      <c r="FG4" s="3">
        <v>64</v>
      </c>
      <c r="FH4" s="3">
        <v>61</v>
      </c>
      <c r="FI4" s="3">
        <v>61</v>
      </c>
      <c r="FJ4" s="3">
        <v>66</v>
      </c>
      <c r="FK4" s="3">
        <v>73</v>
      </c>
      <c r="FL4" s="3">
        <v>71</v>
      </c>
      <c r="FM4" s="3">
        <v>76</v>
      </c>
      <c r="FN4" s="3">
        <v>76</v>
      </c>
      <c r="FO4" s="3">
        <v>67</v>
      </c>
      <c r="FP4" s="3">
        <v>74</v>
      </c>
      <c r="FQ4" s="3">
        <v>62</v>
      </c>
      <c r="FR4" s="3">
        <v>57</v>
      </c>
      <c r="FS4" s="3">
        <v>66</v>
      </c>
      <c r="FT4" s="3">
        <v>79</v>
      </c>
      <c r="FU4" s="3">
        <v>87</v>
      </c>
      <c r="FV4" s="3">
        <v>77</v>
      </c>
      <c r="FW4" s="3">
        <v>70</v>
      </c>
      <c r="FX4" s="3">
        <v>74</v>
      </c>
      <c r="FY4" s="3">
        <v>67</v>
      </c>
      <c r="FZ4" s="3">
        <v>72</v>
      </c>
      <c r="GA4" s="3">
        <v>65</v>
      </c>
      <c r="GB4" s="3">
        <v>67</v>
      </c>
      <c r="GC4" s="3">
        <v>54</v>
      </c>
      <c r="GD4" s="1"/>
      <c r="GE4" s="3">
        <v>82</v>
      </c>
      <c r="GF4" s="3">
        <v>73</v>
      </c>
      <c r="GG4" s="3">
        <v>79</v>
      </c>
      <c r="GH4" s="3">
        <v>72</v>
      </c>
      <c r="GI4" s="3">
        <v>74</v>
      </c>
      <c r="GJ4" s="3">
        <v>78</v>
      </c>
      <c r="GK4" s="3">
        <v>85</v>
      </c>
      <c r="GL4" s="3">
        <v>96</v>
      </c>
      <c r="GM4" s="3">
        <v>81</v>
      </c>
      <c r="GN4" s="3">
        <v>66</v>
      </c>
      <c r="GO4" s="3">
        <v>60</v>
      </c>
      <c r="GP4" s="3">
        <v>70</v>
      </c>
      <c r="GQ4" s="3">
        <v>80</v>
      </c>
      <c r="GR4" s="3">
        <v>82</v>
      </c>
      <c r="GS4" s="3">
        <v>75</v>
      </c>
      <c r="GT4" s="3">
        <v>75</v>
      </c>
      <c r="GU4" s="3">
        <v>69</v>
      </c>
      <c r="GV4" s="3">
        <v>64</v>
      </c>
      <c r="GW4" s="3">
        <v>70</v>
      </c>
      <c r="GX4" s="3">
        <v>73</v>
      </c>
      <c r="GY4" s="3">
        <v>61</v>
      </c>
      <c r="GZ4" s="3">
        <v>63</v>
      </c>
      <c r="HA4" s="3">
        <v>70</v>
      </c>
      <c r="HB4" s="3">
        <v>66</v>
      </c>
      <c r="HC4" s="3">
        <v>64</v>
      </c>
      <c r="HD4" s="3">
        <v>70</v>
      </c>
      <c r="HE4" s="3">
        <v>59</v>
      </c>
      <c r="HF4" s="3">
        <v>61</v>
      </c>
      <c r="HG4" s="3">
        <v>62</v>
      </c>
      <c r="HH4" s="3">
        <v>64</v>
      </c>
      <c r="HI4" s="3">
        <v>61</v>
      </c>
      <c r="HJ4" s="3">
        <v>62</v>
      </c>
      <c r="HK4" s="3">
        <v>62</v>
      </c>
      <c r="HL4" s="3">
        <v>68</v>
      </c>
      <c r="HM4" s="3">
        <v>69</v>
      </c>
      <c r="HN4" s="3">
        <v>82</v>
      </c>
      <c r="HO4" s="3">
        <v>89</v>
      </c>
      <c r="HP4" s="3">
        <v>87</v>
      </c>
      <c r="HQ4" s="3">
        <v>70</v>
      </c>
      <c r="HR4" s="3">
        <v>78</v>
      </c>
      <c r="HS4" s="3">
        <v>62</v>
      </c>
      <c r="HT4" s="3">
        <v>79</v>
      </c>
      <c r="HU4" s="3">
        <v>65</v>
      </c>
      <c r="HV4" s="3">
        <v>77</v>
      </c>
      <c r="HW4" s="3">
        <v>75</v>
      </c>
      <c r="HX4" s="3">
        <v>90</v>
      </c>
      <c r="HY4" s="3">
        <v>74</v>
      </c>
      <c r="HZ4" s="3">
        <v>74</v>
      </c>
      <c r="IA4" s="3">
        <v>74</v>
      </c>
      <c r="IB4" s="3">
        <v>83</v>
      </c>
      <c r="IC4" s="3">
        <v>78</v>
      </c>
      <c r="ID4" s="3">
        <v>79</v>
      </c>
      <c r="IE4" s="3">
        <v>72</v>
      </c>
      <c r="IF4" s="3">
        <v>74</v>
      </c>
      <c r="IG4" s="3">
        <v>66</v>
      </c>
      <c r="IH4" s="3">
        <v>70</v>
      </c>
      <c r="II4" s="3">
        <v>73</v>
      </c>
      <c r="IJ4" s="1"/>
      <c r="IK4" s="3">
        <v>66</v>
      </c>
      <c r="IL4" s="3">
        <v>74</v>
      </c>
      <c r="IM4" s="3">
        <v>62</v>
      </c>
      <c r="IN4" s="3">
        <v>66</v>
      </c>
      <c r="IO4" s="3">
        <v>69</v>
      </c>
      <c r="IP4" s="3">
        <v>71</v>
      </c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</row>
    <row r="5" spans="1:275" x14ac:dyDescent="0.25">
      <c r="A5" s="2" t="s">
        <v>110</v>
      </c>
      <c r="B5" s="3">
        <v>74</v>
      </c>
      <c r="C5" s="3">
        <v>63</v>
      </c>
      <c r="D5" s="3">
        <v>80</v>
      </c>
      <c r="E5" s="3">
        <v>71</v>
      </c>
      <c r="F5" s="3">
        <v>87</v>
      </c>
      <c r="G5" s="3">
        <v>71</v>
      </c>
      <c r="H5" s="3">
        <v>80</v>
      </c>
      <c r="I5" s="3">
        <v>96</v>
      </c>
      <c r="J5" s="3">
        <v>74</v>
      </c>
      <c r="K5" s="3">
        <v>71</v>
      </c>
      <c r="L5" s="3">
        <v>68</v>
      </c>
      <c r="M5" s="3">
        <v>90</v>
      </c>
      <c r="N5" s="3">
        <v>75</v>
      </c>
      <c r="O5" s="3">
        <v>80</v>
      </c>
      <c r="P5" s="3">
        <v>96</v>
      </c>
      <c r="Q5" s="3">
        <v>77</v>
      </c>
      <c r="R5" s="1"/>
      <c r="S5" s="3">
        <v>82</v>
      </c>
      <c r="T5" s="3">
        <v>71</v>
      </c>
      <c r="U5" s="3">
        <v>105</v>
      </c>
      <c r="V5" s="3">
        <v>83</v>
      </c>
      <c r="W5" s="3">
        <v>71</v>
      </c>
      <c r="X5" s="3">
        <v>67</v>
      </c>
      <c r="Y5" s="3">
        <v>94</v>
      </c>
      <c r="Z5" s="3">
        <v>77</v>
      </c>
      <c r="AA5" s="3">
        <v>97</v>
      </c>
      <c r="AB5" s="3">
        <v>102</v>
      </c>
      <c r="AC5" s="3">
        <v>98</v>
      </c>
      <c r="AD5" s="3">
        <v>92</v>
      </c>
      <c r="AE5" s="3">
        <v>90</v>
      </c>
      <c r="AF5" s="3">
        <v>98</v>
      </c>
      <c r="AG5" s="3">
        <v>102</v>
      </c>
      <c r="AH5" s="3">
        <v>69</v>
      </c>
      <c r="AI5" s="3">
        <v>97</v>
      </c>
      <c r="AJ5" s="3">
        <v>92</v>
      </c>
      <c r="AK5" s="3">
        <v>85</v>
      </c>
      <c r="AL5" s="3">
        <v>91</v>
      </c>
      <c r="AM5" s="3">
        <v>80</v>
      </c>
      <c r="AN5" s="3">
        <v>90</v>
      </c>
      <c r="AO5" s="3">
        <v>89</v>
      </c>
      <c r="AP5" s="3">
        <v>86</v>
      </c>
      <c r="AQ5" s="3">
        <v>77</v>
      </c>
      <c r="AR5" s="3">
        <v>69</v>
      </c>
      <c r="AS5" s="3">
        <v>72</v>
      </c>
      <c r="AT5" s="3">
        <v>80</v>
      </c>
      <c r="AU5" s="3">
        <v>88</v>
      </c>
      <c r="AV5" s="3">
        <v>90</v>
      </c>
      <c r="AW5" s="3">
        <v>56</v>
      </c>
      <c r="AX5" s="3">
        <v>76</v>
      </c>
      <c r="AY5" s="3">
        <v>72</v>
      </c>
      <c r="AZ5" s="3">
        <v>106</v>
      </c>
      <c r="BA5" s="3">
        <v>63</v>
      </c>
      <c r="BB5" s="3">
        <v>75</v>
      </c>
      <c r="BC5" s="3">
        <v>72</v>
      </c>
      <c r="BD5" s="3">
        <v>90</v>
      </c>
      <c r="BE5" s="3">
        <v>70</v>
      </c>
      <c r="BF5" s="3">
        <v>69</v>
      </c>
      <c r="BG5" s="3">
        <v>61</v>
      </c>
      <c r="BH5" s="3">
        <v>78</v>
      </c>
      <c r="BI5" s="3">
        <v>72</v>
      </c>
      <c r="BJ5" s="3">
        <v>76</v>
      </c>
      <c r="BK5" s="3">
        <v>47</v>
      </c>
      <c r="BL5" s="3">
        <v>68</v>
      </c>
      <c r="BM5" s="3">
        <v>91</v>
      </c>
      <c r="BN5" s="3">
        <v>85</v>
      </c>
      <c r="BO5" s="3">
        <v>69</v>
      </c>
      <c r="BP5" s="3">
        <v>90</v>
      </c>
      <c r="BQ5" s="3">
        <v>100</v>
      </c>
      <c r="BR5" s="3">
        <v>76</v>
      </c>
      <c r="BS5" s="1"/>
      <c r="BT5" s="3">
        <v>71</v>
      </c>
      <c r="BU5" s="3">
        <v>73</v>
      </c>
      <c r="BV5" s="3">
        <v>68</v>
      </c>
      <c r="BW5" s="3">
        <v>76</v>
      </c>
      <c r="BX5" s="3">
        <v>76</v>
      </c>
      <c r="BY5" s="3">
        <v>66</v>
      </c>
      <c r="BZ5" s="3">
        <v>101</v>
      </c>
      <c r="CA5" s="3">
        <v>82</v>
      </c>
      <c r="CB5" s="3">
        <v>103</v>
      </c>
      <c r="CC5" s="3">
        <v>70</v>
      </c>
      <c r="CD5" s="3">
        <v>74</v>
      </c>
      <c r="CE5" s="3">
        <v>78</v>
      </c>
      <c r="CF5" s="3">
        <v>73</v>
      </c>
      <c r="CG5" s="3">
        <v>88</v>
      </c>
      <c r="CH5" s="3">
        <v>96</v>
      </c>
      <c r="CI5" s="3">
        <v>86</v>
      </c>
      <c r="CJ5" s="3">
        <v>75</v>
      </c>
      <c r="CK5" s="3">
        <v>104</v>
      </c>
      <c r="CL5" s="3">
        <v>94</v>
      </c>
      <c r="CM5" s="3">
        <v>110</v>
      </c>
      <c r="CN5" s="3">
        <v>118</v>
      </c>
      <c r="CO5" s="3">
        <v>83</v>
      </c>
      <c r="CP5" s="3">
        <v>82</v>
      </c>
      <c r="CQ5" s="3">
        <v>71</v>
      </c>
      <c r="CR5" s="3">
        <v>58</v>
      </c>
      <c r="CS5" s="3">
        <v>60</v>
      </c>
      <c r="CT5" s="3">
        <v>56</v>
      </c>
      <c r="CU5" s="3">
        <v>74</v>
      </c>
      <c r="CV5" s="3">
        <v>58</v>
      </c>
      <c r="CW5" s="3">
        <v>70</v>
      </c>
      <c r="CX5" s="3">
        <v>81</v>
      </c>
      <c r="CY5" s="3">
        <v>98</v>
      </c>
      <c r="CZ5" s="3">
        <v>90</v>
      </c>
      <c r="DA5" s="3">
        <v>82</v>
      </c>
      <c r="DB5" s="3">
        <v>82</v>
      </c>
      <c r="DC5" s="3">
        <v>88</v>
      </c>
      <c r="DD5" s="3">
        <v>72</v>
      </c>
      <c r="DE5" s="3">
        <v>76</v>
      </c>
      <c r="DF5" s="3">
        <v>105</v>
      </c>
      <c r="DG5" s="3">
        <v>100</v>
      </c>
      <c r="DH5" s="3">
        <v>73</v>
      </c>
      <c r="DI5" s="1"/>
      <c r="DJ5" s="3">
        <v>85</v>
      </c>
      <c r="DK5" s="1"/>
      <c r="DL5" s="3">
        <v>67</v>
      </c>
      <c r="DM5" s="3">
        <v>67</v>
      </c>
      <c r="DN5" s="3">
        <v>87</v>
      </c>
      <c r="DO5" s="3">
        <v>80</v>
      </c>
      <c r="DP5" s="3">
        <v>79</v>
      </c>
      <c r="DQ5" s="3">
        <v>71</v>
      </c>
      <c r="DR5" s="3">
        <v>71</v>
      </c>
      <c r="DS5" s="3">
        <v>77</v>
      </c>
      <c r="DT5" s="3">
        <v>100</v>
      </c>
      <c r="DU5" s="3">
        <v>69</v>
      </c>
      <c r="DV5" s="3">
        <v>71</v>
      </c>
      <c r="DW5" s="3">
        <v>84</v>
      </c>
      <c r="DX5" s="3">
        <v>97</v>
      </c>
      <c r="DY5" s="3">
        <v>90</v>
      </c>
      <c r="DZ5" s="3">
        <v>82</v>
      </c>
      <c r="EA5" s="3">
        <v>81</v>
      </c>
      <c r="EB5" s="3">
        <v>93</v>
      </c>
      <c r="EC5" s="3">
        <v>72</v>
      </c>
      <c r="ED5" s="3">
        <v>81</v>
      </c>
      <c r="EE5" s="3">
        <v>82</v>
      </c>
      <c r="EF5" s="3">
        <v>78</v>
      </c>
      <c r="EG5" s="3">
        <v>75</v>
      </c>
      <c r="EH5" s="3">
        <v>86</v>
      </c>
      <c r="EI5" s="3">
        <v>91</v>
      </c>
      <c r="EJ5" s="3">
        <v>78</v>
      </c>
      <c r="EK5" s="3">
        <v>89</v>
      </c>
      <c r="EL5" s="3">
        <v>60</v>
      </c>
      <c r="EM5" s="3">
        <v>72</v>
      </c>
      <c r="EN5" s="3">
        <v>90</v>
      </c>
      <c r="EO5" s="3">
        <v>75</v>
      </c>
      <c r="EP5" s="3">
        <v>58</v>
      </c>
      <c r="EQ5" s="3">
        <v>87</v>
      </c>
      <c r="ER5" s="3">
        <v>78</v>
      </c>
      <c r="ES5" s="3">
        <v>92</v>
      </c>
      <c r="ET5" s="3">
        <v>86</v>
      </c>
      <c r="EU5" s="3">
        <v>97</v>
      </c>
      <c r="EV5" s="3">
        <v>96</v>
      </c>
      <c r="EW5" s="3">
        <v>93</v>
      </c>
      <c r="EX5" s="3">
        <v>113</v>
      </c>
      <c r="EY5" s="3">
        <v>98</v>
      </c>
      <c r="EZ5" s="3">
        <v>91</v>
      </c>
      <c r="FA5" s="3">
        <v>88</v>
      </c>
      <c r="FB5" s="3">
        <v>92</v>
      </c>
      <c r="FC5" s="3">
        <v>76</v>
      </c>
      <c r="FD5" s="3">
        <v>98</v>
      </c>
      <c r="FE5" s="3">
        <v>113</v>
      </c>
      <c r="FF5" s="3">
        <v>61</v>
      </c>
      <c r="FG5" s="3">
        <v>66</v>
      </c>
      <c r="FH5" s="3">
        <v>89</v>
      </c>
      <c r="FI5" s="3">
        <v>78</v>
      </c>
      <c r="FJ5" s="3">
        <v>90</v>
      </c>
      <c r="FK5" s="3">
        <v>85</v>
      </c>
      <c r="FL5" s="3">
        <v>79</v>
      </c>
      <c r="FM5" s="3">
        <v>108</v>
      </c>
      <c r="FN5" s="3">
        <v>65</v>
      </c>
      <c r="FO5" s="3">
        <v>87</v>
      </c>
      <c r="FP5" s="3">
        <v>88</v>
      </c>
      <c r="FQ5" s="3">
        <v>85</v>
      </c>
      <c r="FR5" s="3">
        <v>63</v>
      </c>
      <c r="FS5" s="3">
        <v>78</v>
      </c>
      <c r="FT5" s="3">
        <v>88</v>
      </c>
      <c r="FU5" s="3">
        <v>96</v>
      </c>
      <c r="FV5" s="3">
        <v>70</v>
      </c>
      <c r="FW5" s="3">
        <v>68</v>
      </c>
      <c r="FX5" s="3">
        <v>84</v>
      </c>
      <c r="FY5" s="3">
        <v>80</v>
      </c>
      <c r="FZ5" s="3">
        <v>74</v>
      </c>
      <c r="GA5" s="3">
        <v>74</v>
      </c>
      <c r="GB5" s="3">
        <v>76</v>
      </c>
      <c r="GC5" s="3">
        <v>71</v>
      </c>
      <c r="GD5" s="1"/>
      <c r="GE5" s="3">
        <v>80</v>
      </c>
      <c r="GF5" s="3">
        <v>103</v>
      </c>
      <c r="GG5" s="3">
        <v>83</v>
      </c>
      <c r="GH5" s="3">
        <v>67</v>
      </c>
      <c r="GI5" s="3">
        <v>63</v>
      </c>
      <c r="GJ5" s="3">
        <v>64</v>
      </c>
      <c r="GK5" s="3">
        <v>91</v>
      </c>
      <c r="GL5" s="3">
        <v>98</v>
      </c>
      <c r="GM5" s="3">
        <v>76</v>
      </c>
      <c r="GN5" s="3">
        <v>75</v>
      </c>
      <c r="GO5" s="3">
        <v>68</v>
      </c>
      <c r="GP5" s="3">
        <v>77</v>
      </c>
      <c r="GQ5" s="3">
        <v>68</v>
      </c>
      <c r="GR5" s="3">
        <v>94</v>
      </c>
      <c r="GS5" s="3">
        <v>79</v>
      </c>
      <c r="GT5" s="3">
        <v>76</v>
      </c>
      <c r="GU5" s="3">
        <v>65</v>
      </c>
      <c r="GV5" s="3">
        <v>70</v>
      </c>
      <c r="GW5" s="3">
        <v>76</v>
      </c>
      <c r="GX5" s="3">
        <v>81</v>
      </c>
      <c r="GY5" s="3">
        <v>68</v>
      </c>
      <c r="GZ5" s="3">
        <v>56</v>
      </c>
      <c r="HA5" s="3">
        <v>79</v>
      </c>
      <c r="HB5" s="3">
        <v>90</v>
      </c>
      <c r="HC5" s="3">
        <v>72</v>
      </c>
      <c r="HD5" s="3">
        <v>88</v>
      </c>
      <c r="HE5" s="3">
        <v>60</v>
      </c>
      <c r="HF5" s="3">
        <v>71</v>
      </c>
      <c r="HG5" s="3">
        <v>88</v>
      </c>
      <c r="HH5" s="3">
        <v>87</v>
      </c>
      <c r="HI5" s="3">
        <v>90</v>
      </c>
      <c r="HJ5" s="3">
        <v>75</v>
      </c>
      <c r="HK5" s="3">
        <v>78</v>
      </c>
      <c r="HL5" s="3">
        <v>79</v>
      </c>
      <c r="HM5" s="3">
        <v>75</v>
      </c>
      <c r="HN5" s="3">
        <v>83</v>
      </c>
      <c r="HO5" s="3">
        <v>89</v>
      </c>
      <c r="HP5" s="3">
        <v>103</v>
      </c>
      <c r="HQ5" s="3">
        <v>88</v>
      </c>
      <c r="HR5" s="3">
        <v>76</v>
      </c>
      <c r="HS5" s="3">
        <v>62</v>
      </c>
      <c r="HT5" s="3">
        <v>71</v>
      </c>
      <c r="HU5" s="3">
        <v>72</v>
      </c>
      <c r="HV5" s="3">
        <v>84</v>
      </c>
      <c r="HW5" s="3">
        <v>86</v>
      </c>
      <c r="HX5" s="3">
        <v>83</v>
      </c>
      <c r="HY5" s="3">
        <v>81</v>
      </c>
      <c r="HZ5" s="3">
        <v>72</v>
      </c>
      <c r="IA5" s="3">
        <v>73</v>
      </c>
      <c r="IB5" s="3">
        <v>107</v>
      </c>
      <c r="IC5" s="3">
        <v>107</v>
      </c>
      <c r="ID5" s="3">
        <v>80</v>
      </c>
      <c r="IE5" s="3">
        <v>83</v>
      </c>
      <c r="IF5" s="3">
        <v>87</v>
      </c>
      <c r="IG5" s="3">
        <v>97</v>
      </c>
      <c r="IH5" s="3">
        <v>112</v>
      </c>
      <c r="II5" s="3">
        <v>88</v>
      </c>
      <c r="IJ5" s="1"/>
      <c r="IK5" s="3">
        <v>92</v>
      </c>
      <c r="IL5" s="3">
        <v>76</v>
      </c>
      <c r="IM5" s="3">
        <v>63</v>
      </c>
      <c r="IN5" s="3">
        <v>67</v>
      </c>
      <c r="IO5" s="3">
        <v>78</v>
      </c>
      <c r="IP5" s="3">
        <v>80</v>
      </c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</row>
    <row r="6" spans="1:275" x14ac:dyDescent="0.25">
      <c r="A6" s="2" t="s">
        <v>111</v>
      </c>
      <c r="B6" s="3">
        <v>114</v>
      </c>
      <c r="C6" s="3">
        <v>120</v>
      </c>
      <c r="D6" s="3">
        <v>139</v>
      </c>
      <c r="E6" s="3">
        <v>114</v>
      </c>
      <c r="F6" s="3">
        <v>131</v>
      </c>
      <c r="G6" s="3">
        <v>119</v>
      </c>
      <c r="H6" s="3">
        <v>132</v>
      </c>
      <c r="I6" s="3">
        <v>106</v>
      </c>
      <c r="J6" s="3">
        <v>126</v>
      </c>
      <c r="K6" s="3">
        <v>122</v>
      </c>
      <c r="L6" s="3">
        <v>110</v>
      </c>
      <c r="M6" s="3">
        <v>107</v>
      </c>
      <c r="N6" s="3">
        <v>129</v>
      </c>
      <c r="O6" s="3">
        <v>138</v>
      </c>
      <c r="P6" s="3">
        <v>107</v>
      </c>
      <c r="Q6" s="3">
        <v>106</v>
      </c>
      <c r="R6" s="1"/>
      <c r="S6" s="3">
        <v>95</v>
      </c>
      <c r="T6" s="3">
        <v>102</v>
      </c>
      <c r="U6" s="3">
        <v>124</v>
      </c>
      <c r="V6" s="3">
        <v>99</v>
      </c>
      <c r="W6" s="3">
        <v>142</v>
      </c>
      <c r="X6" s="3">
        <v>134</v>
      </c>
      <c r="Y6" s="3">
        <v>137</v>
      </c>
      <c r="Z6" s="3">
        <v>137</v>
      </c>
      <c r="AA6" s="3">
        <v>118</v>
      </c>
      <c r="AB6" s="3">
        <v>133</v>
      </c>
      <c r="AC6" s="3">
        <v>104</v>
      </c>
      <c r="AD6" s="3">
        <v>120</v>
      </c>
      <c r="AE6" s="3">
        <v>122</v>
      </c>
      <c r="AF6" s="3">
        <v>127</v>
      </c>
      <c r="AG6" s="3">
        <v>117</v>
      </c>
      <c r="AH6" s="3">
        <v>119</v>
      </c>
      <c r="AI6" s="3">
        <v>156</v>
      </c>
      <c r="AJ6" s="3">
        <v>138</v>
      </c>
      <c r="AK6" s="3">
        <v>115</v>
      </c>
      <c r="AL6" s="3">
        <v>111</v>
      </c>
      <c r="AM6" s="3">
        <v>145</v>
      </c>
      <c r="AN6" s="3">
        <v>125</v>
      </c>
      <c r="AO6" s="3">
        <v>123</v>
      </c>
      <c r="AP6" s="3">
        <v>113</v>
      </c>
      <c r="AQ6" s="3">
        <v>112</v>
      </c>
      <c r="AR6" s="3">
        <v>121</v>
      </c>
      <c r="AS6" s="3">
        <v>128</v>
      </c>
      <c r="AT6" s="3">
        <v>122</v>
      </c>
      <c r="AU6" s="3">
        <v>130</v>
      </c>
      <c r="AV6" s="3">
        <v>129</v>
      </c>
      <c r="AW6" s="3">
        <v>103</v>
      </c>
      <c r="AX6" s="3">
        <v>148</v>
      </c>
      <c r="AY6" s="3">
        <v>128</v>
      </c>
      <c r="AZ6" s="3">
        <v>124</v>
      </c>
      <c r="BA6" s="3">
        <v>101</v>
      </c>
      <c r="BB6" s="3">
        <v>105</v>
      </c>
      <c r="BC6" s="3">
        <v>96</v>
      </c>
      <c r="BD6" s="3">
        <v>107</v>
      </c>
      <c r="BE6" s="3">
        <v>112</v>
      </c>
      <c r="BF6" s="3">
        <v>99</v>
      </c>
      <c r="BG6" s="3">
        <v>110</v>
      </c>
      <c r="BH6" s="3">
        <v>113</v>
      </c>
      <c r="BI6" s="3">
        <v>120</v>
      </c>
      <c r="BJ6" s="3">
        <v>109</v>
      </c>
      <c r="BK6" s="3">
        <v>125</v>
      </c>
      <c r="BL6" s="3">
        <v>109</v>
      </c>
      <c r="BM6" s="3">
        <v>135</v>
      </c>
      <c r="BN6" s="3">
        <v>131</v>
      </c>
      <c r="BO6" s="3">
        <v>142</v>
      </c>
      <c r="BP6" s="3">
        <v>145</v>
      </c>
      <c r="BQ6" s="3">
        <v>128</v>
      </c>
      <c r="BR6" s="3">
        <v>126</v>
      </c>
      <c r="BS6" s="1"/>
      <c r="BT6" s="3">
        <v>118</v>
      </c>
      <c r="BU6" s="3">
        <v>122</v>
      </c>
      <c r="BV6" s="3">
        <v>122</v>
      </c>
      <c r="BW6" s="3">
        <v>113</v>
      </c>
      <c r="BX6" s="3">
        <v>110</v>
      </c>
      <c r="BY6" s="3">
        <v>103</v>
      </c>
      <c r="BZ6" s="3">
        <v>145</v>
      </c>
      <c r="CA6" s="3">
        <v>127</v>
      </c>
      <c r="CB6" s="3">
        <v>122</v>
      </c>
      <c r="CC6" s="3">
        <v>134</v>
      </c>
      <c r="CD6" s="3">
        <v>126</v>
      </c>
      <c r="CE6" s="3">
        <v>129</v>
      </c>
      <c r="CF6" s="3">
        <v>114</v>
      </c>
      <c r="CG6" s="3">
        <v>142</v>
      </c>
      <c r="CH6" s="3">
        <v>111</v>
      </c>
      <c r="CI6" s="3">
        <v>110</v>
      </c>
      <c r="CJ6" s="3">
        <v>122</v>
      </c>
      <c r="CK6" s="3">
        <v>102</v>
      </c>
      <c r="CL6" s="3">
        <v>130</v>
      </c>
      <c r="CM6" s="3">
        <v>125</v>
      </c>
      <c r="CN6" s="3">
        <v>120</v>
      </c>
      <c r="CO6" s="3">
        <v>113</v>
      </c>
      <c r="CP6" s="3">
        <v>134</v>
      </c>
      <c r="CQ6" s="3">
        <v>146</v>
      </c>
      <c r="CR6" s="3">
        <v>133</v>
      </c>
      <c r="CS6" s="3">
        <v>118</v>
      </c>
      <c r="CT6" s="3">
        <v>113</v>
      </c>
      <c r="CU6" s="3">
        <v>116</v>
      </c>
      <c r="CV6" s="3">
        <v>123</v>
      </c>
      <c r="CW6" s="3">
        <v>130</v>
      </c>
      <c r="CX6" s="3">
        <v>114</v>
      </c>
      <c r="CY6" s="3">
        <v>116</v>
      </c>
      <c r="CZ6" s="3">
        <v>121</v>
      </c>
      <c r="DA6" s="3">
        <v>120</v>
      </c>
      <c r="DB6" s="3">
        <v>113</v>
      </c>
      <c r="DC6" s="3">
        <v>106</v>
      </c>
      <c r="DD6" s="3">
        <v>111</v>
      </c>
      <c r="DE6" s="3">
        <v>107</v>
      </c>
      <c r="DF6" s="3">
        <v>126</v>
      </c>
      <c r="DG6" s="3">
        <v>141</v>
      </c>
      <c r="DH6" s="3">
        <v>127</v>
      </c>
      <c r="DI6" s="1"/>
      <c r="DJ6" s="3">
        <v>126</v>
      </c>
      <c r="DK6" s="1"/>
      <c r="DL6" s="3">
        <v>127</v>
      </c>
      <c r="DM6" s="3">
        <v>118</v>
      </c>
      <c r="DN6" s="3">
        <v>119</v>
      </c>
      <c r="DO6" s="3">
        <v>131</v>
      </c>
      <c r="DP6" s="3">
        <v>106</v>
      </c>
      <c r="DQ6" s="3">
        <v>146</v>
      </c>
      <c r="DR6" s="3">
        <v>123</v>
      </c>
      <c r="DS6" s="3">
        <v>138</v>
      </c>
      <c r="DT6" s="3">
        <v>134</v>
      </c>
      <c r="DU6" s="3">
        <v>120</v>
      </c>
      <c r="DV6" s="3">
        <v>114</v>
      </c>
      <c r="DW6" s="3">
        <v>119</v>
      </c>
      <c r="DX6" s="3">
        <v>121</v>
      </c>
      <c r="DY6" s="3">
        <v>124</v>
      </c>
      <c r="DZ6" s="3">
        <v>130</v>
      </c>
      <c r="EA6" s="3">
        <v>127</v>
      </c>
      <c r="EB6" s="3">
        <v>117</v>
      </c>
      <c r="EC6" s="3">
        <v>133</v>
      </c>
      <c r="ED6" s="3">
        <v>118</v>
      </c>
      <c r="EE6" s="3">
        <v>116</v>
      </c>
      <c r="EF6" s="3">
        <v>118</v>
      </c>
      <c r="EG6" s="3">
        <v>118</v>
      </c>
      <c r="EH6" s="3">
        <v>117</v>
      </c>
      <c r="EI6" s="3">
        <v>131</v>
      </c>
      <c r="EJ6" s="3">
        <v>127</v>
      </c>
      <c r="EK6" s="3">
        <v>126</v>
      </c>
      <c r="EL6" s="3">
        <v>136</v>
      </c>
      <c r="EM6" s="3">
        <v>137</v>
      </c>
      <c r="EN6" s="3">
        <v>120</v>
      </c>
      <c r="EO6" s="3">
        <v>118</v>
      </c>
      <c r="EP6" s="3">
        <v>114</v>
      </c>
      <c r="EQ6" s="3">
        <v>118</v>
      </c>
      <c r="ER6" s="3">
        <v>127</v>
      </c>
      <c r="ES6" s="3">
        <v>122</v>
      </c>
      <c r="ET6" s="3">
        <v>136</v>
      </c>
      <c r="EU6" s="3">
        <v>137</v>
      </c>
      <c r="EV6" s="3">
        <v>141</v>
      </c>
      <c r="EW6" s="3">
        <v>138</v>
      </c>
      <c r="EX6" s="3">
        <v>145</v>
      </c>
      <c r="EY6" s="3">
        <v>112</v>
      </c>
      <c r="EZ6" s="3">
        <v>119</v>
      </c>
      <c r="FA6" s="3">
        <v>108</v>
      </c>
      <c r="FB6" s="3">
        <v>118</v>
      </c>
      <c r="FC6" s="3">
        <v>132</v>
      </c>
      <c r="FD6" s="3">
        <v>128</v>
      </c>
      <c r="FE6" s="3">
        <v>154</v>
      </c>
      <c r="FF6" s="3">
        <v>122</v>
      </c>
      <c r="FG6" s="3">
        <v>110</v>
      </c>
      <c r="FH6" s="3">
        <v>99</v>
      </c>
      <c r="FI6" s="3">
        <v>86</v>
      </c>
      <c r="FJ6" s="3">
        <v>102</v>
      </c>
      <c r="FK6" s="3">
        <v>112</v>
      </c>
      <c r="FL6" s="3">
        <v>113</v>
      </c>
      <c r="FM6" s="3">
        <v>138</v>
      </c>
      <c r="FN6" s="3">
        <v>122</v>
      </c>
      <c r="FO6" s="3">
        <v>114</v>
      </c>
      <c r="FP6" s="3">
        <v>134</v>
      </c>
      <c r="FQ6" s="3">
        <v>124</v>
      </c>
      <c r="FR6" s="3">
        <v>120</v>
      </c>
      <c r="FS6" s="3">
        <v>126</v>
      </c>
      <c r="FT6" s="3">
        <v>138</v>
      </c>
      <c r="FU6" s="3">
        <v>115</v>
      </c>
      <c r="FV6" s="3">
        <v>124</v>
      </c>
      <c r="FW6" s="3">
        <v>114</v>
      </c>
      <c r="FX6" s="3">
        <v>116</v>
      </c>
      <c r="FY6" s="3">
        <v>126</v>
      </c>
      <c r="FZ6" s="3">
        <v>135</v>
      </c>
      <c r="GA6" s="3">
        <v>113</v>
      </c>
      <c r="GB6" s="3">
        <v>130</v>
      </c>
      <c r="GC6" s="3">
        <v>123</v>
      </c>
      <c r="GD6" s="1"/>
      <c r="GE6" s="3">
        <v>139</v>
      </c>
      <c r="GF6" s="3">
        <v>134</v>
      </c>
      <c r="GG6" s="3">
        <v>123</v>
      </c>
      <c r="GH6" s="3">
        <v>115</v>
      </c>
      <c r="GI6" s="3">
        <v>117</v>
      </c>
      <c r="GJ6" s="3">
        <v>122</v>
      </c>
      <c r="GK6" s="3">
        <v>127</v>
      </c>
      <c r="GL6" s="3">
        <v>141</v>
      </c>
      <c r="GM6" s="3">
        <v>138</v>
      </c>
      <c r="GN6" s="3">
        <v>116</v>
      </c>
      <c r="GO6" s="3">
        <v>131</v>
      </c>
      <c r="GP6" s="3">
        <v>134</v>
      </c>
      <c r="GQ6" s="3">
        <v>125</v>
      </c>
      <c r="GR6" s="3">
        <v>130</v>
      </c>
      <c r="GS6" s="3">
        <v>126</v>
      </c>
      <c r="GT6" s="3">
        <v>125</v>
      </c>
      <c r="GU6" s="3">
        <v>112</v>
      </c>
      <c r="GV6" s="3">
        <v>110</v>
      </c>
      <c r="GW6" s="3">
        <v>122</v>
      </c>
      <c r="GX6" s="3">
        <v>123</v>
      </c>
      <c r="GY6" s="3">
        <v>117</v>
      </c>
      <c r="GZ6" s="3">
        <v>109</v>
      </c>
      <c r="HA6" s="3">
        <v>106</v>
      </c>
      <c r="HB6" s="3">
        <v>129</v>
      </c>
      <c r="HC6" s="3">
        <v>120</v>
      </c>
      <c r="HD6" s="3">
        <v>96</v>
      </c>
      <c r="HE6" s="3">
        <v>130</v>
      </c>
      <c r="HF6" s="3">
        <v>129</v>
      </c>
      <c r="HG6" s="3">
        <v>116</v>
      </c>
      <c r="HH6" s="3">
        <v>112</v>
      </c>
      <c r="HI6" s="3">
        <v>112</v>
      </c>
      <c r="HJ6" s="3">
        <v>115</v>
      </c>
      <c r="HK6" s="3">
        <v>103</v>
      </c>
      <c r="HL6" s="3">
        <v>106</v>
      </c>
      <c r="HM6" s="3">
        <v>118</v>
      </c>
      <c r="HN6" s="3">
        <v>126</v>
      </c>
      <c r="HO6" s="3">
        <v>130</v>
      </c>
      <c r="HP6" s="3">
        <v>129</v>
      </c>
      <c r="HQ6" s="3">
        <v>104</v>
      </c>
      <c r="HR6" s="3">
        <v>121</v>
      </c>
      <c r="HS6" s="3">
        <v>113</v>
      </c>
      <c r="HT6" s="3">
        <v>133</v>
      </c>
      <c r="HU6" s="3">
        <v>139</v>
      </c>
      <c r="HV6" s="3">
        <v>125</v>
      </c>
      <c r="HW6" s="3">
        <v>125</v>
      </c>
      <c r="HX6" s="3">
        <v>130</v>
      </c>
      <c r="HY6" s="3">
        <v>116</v>
      </c>
      <c r="HZ6" s="3">
        <v>121</v>
      </c>
      <c r="IA6" s="3">
        <v>104</v>
      </c>
      <c r="IB6" s="3">
        <v>135</v>
      </c>
      <c r="IC6" s="3">
        <v>141</v>
      </c>
      <c r="ID6" s="3">
        <v>134</v>
      </c>
      <c r="IE6" s="3">
        <v>117</v>
      </c>
      <c r="IF6" s="3">
        <v>124</v>
      </c>
      <c r="IG6" s="3">
        <v>113</v>
      </c>
      <c r="IH6" s="3">
        <v>126</v>
      </c>
      <c r="II6" s="3">
        <v>115</v>
      </c>
      <c r="IJ6" s="1"/>
      <c r="IK6" s="3">
        <v>129</v>
      </c>
      <c r="IL6" s="3">
        <v>101</v>
      </c>
      <c r="IM6" s="3">
        <v>137</v>
      </c>
      <c r="IN6" s="3">
        <v>127</v>
      </c>
      <c r="IO6" s="3">
        <v>114</v>
      </c>
      <c r="IP6" s="3">
        <v>131</v>
      </c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</row>
    <row r="7" spans="1:275" x14ac:dyDescent="0.25">
      <c r="A7" s="2" t="s">
        <v>112</v>
      </c>
      <c r="B7" s="3">
        <v>63</v>
      </c>
      <c r="C7" s="3">
        <v>69</v>
      </c>
      <c r="D7" s="3">
        <v>73</v>
      </c>
      <c r="E7" s="3">
        <v>66</v>
      </c>
      <c r="F7" s="3">
        <v>86</v>
      </c>
      <c r="G7" s="3">
        <v>67</v>
      </c>
      <c r="H7" s="3">
        <v>73</v>
      </c>
      <c r="I7" s="3">
        <v>80</v>
      </c>
      <c r="J7" s="3">
        <v>81</v>
      </c>
      <c r="K7" s="3">
        <v>82</v>
      </c>
      <c r="L7" s="3">
        <v>66</v>
      </c>
      <c r="M7" s="3">
        <v>56</v>
      </c>
      <c r="N7" s="3">
        <v>77</v>
      </c>
      <c r="O7" s="3">
        <v>83</v>
      </c>
      <c r="P7" s="3">
        <v>75</v>
      </c>
      <c r="Q7" s="3">
        <v>58</v>
      </c>
      <c r="R7" s="1"/>
      <c r="S7" s="3">
        <v>57</v>
      </c>
      <c r="T7" s="3">
        <v>67</v>
      </c>
      <c r="U7" s="3">
        <v>74</v>
      </c>
      <c r="V7" s="3">
        <v>58</v>
      </c>
      <c r="W7" s="3">
        <v>79</v>
      </c>
      <c r="X7" s="3">
        <v>76</v>
      </c>
      <c r="Y7" s="3">
        <v>74</v>
      </c>
      <c r="Z7" s="3">
        <v>75</v>
      </c>
      <c r="AA7" s="3">
        <v>70</v>
      </c>
      <c r="AB7" s="3">
        <v>91</v>
      </c>
      <c r="AC7" s="3">
        <v>54</v>
      </c>
      <c r="AD7" s="3">
        <v>60</v>
      </c>
      <c r="AE7" s="3">
        <v>72</v>
      </c>
      <c r="AF7" s="3">
        <v>76</v>
      </c>
      <c r="AG7" s="3">
        <v>69</v>
      </c>
      <c r="AH7" s="3">
        <v>64</v>
      </c>
      <c r="AI7" s="3">
        <v>92</v>
      </c>
      <c r="AJ7" s="3">
        <v>73</v>
      </c>
      <c r="AK7" s="3">
        <v>67</v>
      </c>
      <c r="AL7" s="3">
        <v>69</v>
      </c>
      <c r="AM7" s="3">
        <v>79</v>
      </c>
      <c r="AN7" s="3">
        <v>79</v>
      </c>
      <c r="AO7" s="3">
        <v>68</v>
      </c>
      <c r="AP7" s="3">
        <v>66</v>
      </c>
      <c r="AQ7" s="3">
        <v>62</v>
      </c>
      <c r="AR7" s="3">
        <v>64</v>
      </c>
      <c r="AS7" s="3">
        <v>67</v>
      </c>
      <c r="AT7" s="3">
        <v>79</v>
      </c>
      <c r="AU7" s="3">
        <v>94</v>
      </c>
      <c r="AV7" s="3">
        <v>88</v>
      </c>
      <c r="AW7" s="3">
        <v>74</v>
      </c>
      <c r="AX7" s="3">
        <v>77</v>
      </c>
      <c r="AY7" s="3">
        <v>78</v>
      </c>
      <c r="AZ7" s="3">
        <v>82</v>
      </c>
      <c r="BA7" s="3">
        <v>66</v>
      </c>
      <c r="BB7" s="3">
        <v>48</v>
      </c>
      <c r="BC7" s="3">
        <v>69</v>
      </c>
      <c r="BD7" s="3">
        <v>58</v>
      </c>
      <c r="BE7" s="3">
        <v>64</v>
      </c>
      <c r="BF7" s="3">
        <v>73</v>
      </c>
      <c r="BG7" s="3">
        <v>63</v>
      </c>
      <c r="BH7" s="3">
        <v>82</v>
      </c>
      <c r="BI7" s="3">
        <v>74</v>
      </c>
      <c r="BJ7" s="3">
        <v>54</v>
      </c>
      <c r="BK7" s="3">
        <v>64</v>
      </c>
      <c r="BL7" s="3">
        <v>51</v>
      </c>
      <c r="BM7" s="3">
        <v>80</v>
      </c>
      <c r="BN7" s="3">
        <v>66</v>
      </c>
      <c r="BO7" s="3">
        <v>77</v>
      </c>
      <c r="BP7" s="3">
        <v>80</v>
      </c>
      <c r="BQ7" s="3">
        <v>66</v>
      </c>
      <c r="BR7" s="3">
        <v>71</v>
      </c>
      <c r="BS7" s="1"/>
      <c r="BT7" s="3">
        <v>64</v>
      </c>
      <c r="BU7" s="3">
        <v>66</v>
      </c>
      <c r="BV7" s="3">
        <v>73</v>
      </c>
      <c r="BW7" s="3">
        <v>72</v>
      </c>
      <c r="BX7" s="3">
        <v>70</v>
      </c>
      <c r="BY7" s="3">
        <v>66</v>
      </c>
      <c r="BZ7" s="3">
        <v>95</v>
      </c>
      <c r="CA7" s="3">
        <v>74</v>
      </c>
      <c r="CB7" s="3">
        <v>75</v>
      </c>
      <c r="CC7" s="3">
        <v>76</v>
      </c>
      <c r="CD7" s="3">
        <v>76</v>
      </c>
      <c r="CE7" s="3">
        <v>75</v>
      </c>
      <c r="CF7" s="3">
        <v>74</v>
      </c>
      <c r="CG7" s="3">
        <v>64</v>
      </c>
      <c r="CH7" s="3">
        <v>54</v>
      </c>
      <c r="CI7" s="3">
        <v>84</v>
      </c>
      <c r="CJ7" s="3">
        <v>82</v>
      </c>
      <c r="CK7" s="3">
        <v>80</v>
      </c>
      <c r="CL7" s="3">
        <v>82</v>
      </c>
      <c r="CM7" s="3">
        <v>86</v>
      </c>
      <c r="CN7" s="3">
        <v>80</v>
      </c>
      <c r="CO7" s="3">
        <v>79</v>
      </c>
      <c r="CP7" s="3">
        <v>86</v>
      </c>
      <c r="CQ7" s="3">
        <v>87</v>
      </c>
      <c r="CR7" s="3">
        <v>74</v>
      </c>
      <c r="CS7" s="3">
        <v>75</v>
      </c>
      <c r="CT7" s="3">
        <v>70</v>
      </c>
      <c r="CU7" s="3">
        <v>72</v>
      </c>
      <c r="CV7" s="3">
        <v>76</v>
      </c>
      <c r="CW7" s="3">
        <v>74</v>
      </c>
      <c r="CX7" s="3">
        <v>68</v>
      </c>
      <c r="CY7" s="3">
        <v>74</v>
      </c>
      <c r="CZ7" s="3">
        <v>86</v>
      </c>
      <c r="DA7" s="3">
        <v>73</v>
      </c>
      <c r="DB7" s="3">
        <v>68</v>
      </c>
      <c r="DC7" s="3">
        <v>71</v>
      </c>
      <c r="DD7" s="3">
        <v>62</v>
      </c>
      <c r="DE7" s="3">
        <v>71</v>
      </c>
      <c r="DF7" s="3">
        <v>73</v>
      </c>
      <c r="DG7" s="3">
        <v>85</v>
      </c>
      <c r="DH7" s="3">
        <v>70</v>
      </c>
      <c r="DI7" s="1"/>
      <c r="DJ7" s="3">
        <v>57</v>
      </c>
      <c r="DK7" s="1"/>
      <c r="DL7" s="3">
        <v>74</v>
      </c>
      <c r="DM7" s="3">
        <v>77</v>
      </c>
      <c r="DN7" s="3">
        <v>74</v>
      </c>
      <c r="DO7" s="3">
        <v>70</v>
      </c>
      <c r="DP7" s="3">
        <v>66</v>
      </c>
      <c r="DQ7" s="3">
        <v>82</v>
      </c>
      <c r="DR7" s="3">
        <v>74</v>
      </c>
      <c r="DS7" s="3">
        <v>82</v>
      </c>
      <c r="DT7" s="3">
        <v>81</v>
      </c>
      <c r="DU7" s="3">
        <v>69</v>
      </c>
      <c r="DV7" s="3">
        <v>79</v>
      </c>
      <c r="DW7" s="3">
        <v>78</v>
      </c>
      <c r="DX7" s="3">
        <v>83</v>
      </c>
      <c r="DY7" s="3">
        <v>68</v>
      </c>
      <c r="DZ7" s="3">
        <v>80</v>
      </c>
      <c r="EA7" s="3">
        <v>69</v>
      </c>
      <c r="EB7" s="3">
        <v>78</v>
      </c>
      <c r="EC7" s="3">
        <v>81</v>
      </c>
      <c r="ED7" s="3">
        <v>62</v>
      </c>
      <c r="EE7" s="3">
        <v>70</v>
      </c>
      <c r="EF7" s="3">
        <v>68</v>
      </c>
      <c r="EG7" s="3">
        <v>72</v>
      </c>
      <c r="EH7" s="3">
        <v>66</v>
      </c>
      <c r="EI7" s="3">
        <v>82</v>
      </c>
      <c r="EJ7" s="3">
        <v>81</v>
      </c>
      <c r="EK7" s="3">
        <v>76</v>
      </c>
      <c r="EL7" s="3">
        <v>77</v>
      </c>
      <c r="EM7" s="3">
        <v>76</v>
      </c>
      <c r="EN7" s="3">
        <v>67</v>
      </c>
      <c r="EO7" s="3">
        <v>59</v>
      </c>
      <c r="EP7" s="3">
        <v>64</v>
      </c>
      <c r="EQ7" s="3">
        <v>58</v>
      </c>
      <c r="ER7" s="3">
        <v>71</v>
      </c>
      <c r="ES7" s="3">
        <v>63</v>
      </c>
      <c r="ET7" s="3">
        <v>74</v>
      </c>
      <c r="EU7" s="3">
        <v>71</v>
      </c>
      <c r="EV7" s="3">
        <v>88</v>
      </c>
      <c r="EW7" s="3">
        <v>88</v>
      </c>
      <c r="EX7" s="3">
        <v>90</v>
      </c>
      <c r="EY7" s="3">
        <v>74</v>
      </c>
      <c r="EZ7" s="3">
        <v>65</v>
      </c>
      <c r="FA7" s="3">
        <v>68</v>
      </c>
      <c r="FB7" s="3">
        <v>66</v>
      </c>
      <c r="FC7" s="3">
        <v>63</v>
      </c>
      <c r="FD7" s="3">
        <v>78</v>
      </c>
      <c r="FE7" s="3">
        <v>90</v>
      </c>
      <c r="FF7" s="3">
        <v>62</v>
      </c>
      <c r="FG7" s="3">
        <v>66</v>
      </c>
      <c r="FH7" s="3">
        <v>54</v>
      </c>
      <c r="FI7" s="3">
        <v>54</v>
      </c>
      <c r="FJ7" s="3">
        <v>76</v>
      </c>
      <c r="FK7" s="3">
        <v>72</v>
      </c>
      <c r="FL7" s="3">
        <v>82</v>
      </c>
      <c r="FM7" s="3">
        <v>79</v>
      </c>
      <c r="FN7" s="3">
        <v>71</v>
      </c>
      <c r="FO7" s="3">
        <v>72</v>
      </c>
      <c r="FP7" s="3">
        <v>70</v>
      </c>
      <c r="FQ7" s="3">
        <v>72</v>
      </c>
      <c r="FR7" s="3">
        <v>53</v>
      </c>
      <c r="FS7" s="3">
        <v>63</v>
      </c>
      <c r="FT7" s="3">
        <v>71</v>
      </c>
      <c r="FU7" s="3">
        <v>74</v>
      </c>
      <c r="FV7" s="3">
        <v>59</v>
      </c>
      <c r="FW7" s="3">
        <v>63</v>
      </c>
      <c r="FX7" s="3">
        <v>79</v>
      </c>
      <c r="FY7" s="3">
        <v>67</v>
      </c>
      <c r="FZ7" s="3">
        <v>74</v>
      </c>
      <c r="GA7" s="3">
        <v>74</v>
      </c>
      <c r="GB7" s="3">
        <v>69</v>
      </c>
      <c r="GC7" s="3">
        <v>70</v>
      </c>
      <c r="GD7" s="1"/>
      <c r="GE7" s="3">
        <v>90</v>
      </c>
      <c r="GF7" s="3">
        <v>86</v>
      </c>
      <c r="GG7" s="3">
        <v>73</v>
      </c>
      <c r="GH7" s="3">
        <v>64</v>
      </c>
      <c r="GI7" s="3">
        <v>69</v>
      </c>
      <c r="GJ7" s="3">
        <v>58</v>
      </c>
      <c r="GK7" s="3">
        <v>90</v>
      </c>
      <c r="GL7" s="3">
        <v>97</v>
      </c>
      <c r="GM7" s="3">
        <v>74</v>
      </c>
      <c r="GN7" s="3">
        <v>63</v>
      </c>
      <c r="GO7" s="3">
        <v>78</v>
      </c>
      <c r="GP7" s="3">
        <v>63</v>
      </c>
      <c r="GQ7" s="3">
        <v>69</v>
      </c>
      <c r="GR7" s="3">
        <v>78</v>
      </c>
      <c r="GS7" s="3">
        <v>72</v>
      </c>
      <c r="GT7" s="3">
        <v>72</v>
      </c>
      <c r="GU7" s="3">
        <v>76</v>
      </c>
      <c r="GV7" s="3">
        <v>70</v>
      </c>
      <c r="GW7" s="3">
        <v>65</v>
      </c>
      <c r="GX7" s="3">
        <v>70</v>
      </c>
      <c r="GY7" s="3">
        <v>62</v>
      </c>
      <c r="GZ7" s="3">
        <v>72</v>
      </c>
      <c r="HA7" s="3">
        <v>63</v>
      </c>
      <c r="HB7" s="3">
        <v>69</v>
      </c>
      <c r="HC7" s="3">
        <v>66</v>
      </c>
      <c r="HD7" s="3">
        <v>52</v>
      </c>
      <c r="HE7" s="3">
        <v>71</v>
      </c>
      <c r="HF7" s="3">
        <v>64</v>
      </c>
      <c r="HG7" s="3">
        <v>61</v>
      </c>
      <c r="HH7" s="3">
        <v>62</v>
      </c>
      <c r="HI7" s="3">
        <v>56</v>
      </c>
      <c r="HJ7" s="3">
        <v>58</v>
      </c>
      <c r="HK7" s="3">
        <v>62</v>
      </c>
      <c r="HL7" s="3">
        <v>51</v>
      </c>
      <c r="HM7" s="3">
        <v>71</v>
      </c>
      <c r="HN7" s="3">
        <v>82</v>
      </c>
      <c r="HO7" s="3">
        <v>87</v>
      </c>
      <c r="HP7" s="3">
        <v>86</v>
      </c>
      <c r="HQ7" s="3">
        <v>70</v>
      </c>
      <c r="HR7" s="3">
        <v>77</v>
      </c>
      <c r="HS7" s="3">
        <v>72</v>
      </c>
      <c r="HT7" s="3">
        <v>70</v>
      </c>
      <c r="HU7" s="3">
        <v>81</v>
      </c>
      <c r="HV7" s="3">
        <v>75</v>
      </c>
      <c r="HW7" s="3">
        <v>69</v>
      </c>
      <c r="HX7" s="3">
        <v>81</v>
      </c>
      <c r="HY7" s="3">
        <v>63</v>
      </c>
      <c r="HZ7" s="3">
        <v>75</v>
      </c>
      <c r="IA7" s="3">
        <v>65</v>
      </c>
      <c r="IB7" s="3">
        <v>93</v>
      </c>
      <c r="IC7" s="3">
        <v>88</v>
      </c>
      <c r="ID7" s="3">
        <v>78</v>
      </c>
      <c r="IE7" s="3">
        <v>72</v>
      </c>
      <c r="IF7" s="3">
        <v>66</v>
      </c>
      <c r="IG7" s="3">
        <v>61</v>
      </c>
      <c r="IH7" s="3">
        <v>73</v>
      </c>
      <c r="II7" s="3">
        <v>68</v>
      </c>
      <c r="IJ7" s="1"/>
      <c r="IK7" s="3">
        <v>72</v>
      </c>
      <c r="IL7" s="3">
        <v>82</v>
      </c>
      <c r="IM7" s="3">
        <v>66</v>
      </c>
      <c r="IN7" s="3">
        <v>62</v>
      </c>
      <c r="IO7" s="3">
        <v>73</v>
      </c>
      <c r="IP7" s="3">
        <v>71</v>
      </c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</row>
    <row r="8" spans="1:275" x14ac:dyDescent="0.25">
      <c r="A8" s="2" t="s">
        <v>113</v>
      </c>
      <c r="B8" s="3">
        <v>109</v>
      </c>
      <c r="C8" s="3">
        <v>94</v>
      </c>
      <c r="D8" s="3">
        <v>90</v>
      </c>
      <c r="E8" s="3">
        <v>84</v>
      </c>
      <c r="F8" s="3">
        <v>108</v>
      </c>
      <c r="G8" s="3">
        <v>104</v>
      </c>
      <c r="H8" s="3">
        <v>131</v>
      </c>
      <c r="I8" s="3">
        <v>129</v>
      </c>
      <c r="J8" s="3">
        <v>103</v>
      </c>
      <c r="K8" s="3">
        <v>100</v>
      </c>
      <c r="L8" s="3">
        <v>96</v>
      </c>
      <c r="M8" s="3">
        <v>109</v>
      </c>
      <c r="N8" s="3">
        <v>129</v>
      </c>
      <c r="O8" s="3">
        <v>129</v>
      </c>
      <c r="P8" s="3">
        <v>89</v>
      </c>
      <c r="Q8" s="3">
        <v>111</v>
      </c>
      <c r="R8" s="1"/>
      <c r="S8" s="3">
        <v>117</v>
      </c>
      <c r="T8" s="3">
        <v>110</v>
      </c>
      <c r="U8" s="3">
        <v>134</v>
      </c>
      <c r="V8" s="3">
        <v>110</v>
      </c>
      <c r="W8" s="3">
        <v>73</v>
      </c>
      <c r="X8" s="3">
        <v>88</v>
      </c>
      <c r="Y8" s="3">
        <v>121</v>
      </c>
      <c r="Z8" s="3">
        <v>110</v>
      </c>
      <c r="AA8" s="3">
        <v>116</v>
      </c>
      <c r="AB8" s="3">
        <v>131</v>
      </c>
      <c r="AC8" s="3">
        <v>131</v>
      </c>
      <c r="AD8" s="3">
        <v>119</v>
      </c>
      <c r="AE8" s="3">
        <v>133</v>
      </c>
      <c r="AF8" s="3">
        <v>108</v>
      </c>
      <c r="AG8" s="3">
        <v>137</v>
      </c>
      <c r="AH8" s="3">
        <v>94</v>
      </c>
      <c r="AI8" s="3">
        <v>117</v>
      </c>
      <c r="AJ8" s="3">
        <v>109</v>
      </c>
      <c r="AK8" s="3">
        <v>113</v>
      </c>
      <c r="AL8" s="3">
        <v>104</v>
      </c>
      <c r="AM8" s="3">
        <v>105</v>
      </c>
      <c r="AN8" s="3">
        <v>96</v>
      </c>
      <c r="AO8" s="3">
        <v>111</v>
      </c>
      <c r="AP8" s="3">
        <v>118</v>
      </c>
      <c r="AQ8" s="3">
        <v>102</v>
      </c>
      <c r="AR8" s="3">
        <v>101</v>
      </c>
      <c r="AS8" s="3">
        <v>108</v>
      </c>
      <c r="AT8" s="3">
        <v>104</v>
      </c>
      <c r="AU8" s="3">
        <v>111</v>
      </c>
      <c r="AV8" s="3">
        <v>93</v>
      </c>
      <c r="AW8" s="3">
        <v>97</v>
      </c>
      <c r="AX8" s="3">
        <v>100</v>
      </c>
      <c r="AY8" s="3">
        <v>80</v>
      </c>
      <c r="AZ8" s="3">
        <v>109</v>
      </c>
      <c r="BA8" s="3">
        <v>100</v>
      </c>
      <c r="BB8" s="3">
        <v>109</v>
      </c>
      <c r="BC8" s="3">
        <v>94</v>
      </c>
      <c r="BD8" s="3">
        <v>79</v>
      </c>
      <c r="BE8" s="3">
        <v>105</v>
      </c>
      <c r="BF8" s="3">
        <v>89</v>
      </c>
      <c r="BG8" s="3">
        <v>90</v>
      </c>
      <c r="BH8" s="3">
        <v>116</v>
      </c>
      <c r="BI8" s="3">
        <v>106</v>
      </c>
      <c r="BJ8" s="3">
        <v>101</v>
      </c>
      <c r="BK8" s="3">
        <v>64</v>
      </c>
      <c r="BL8" s="3">
        <v>92</v>
      </c>
      <c r="BM8" s="3">
        <v>111</v>
      </c>
      <c r="BN8" s="3">
        <v>108</v>
      </c>
      <c r="BO8" s="3">
        <v>118</v>
      </c>
      <c r="BP8" s="3">
        <v>121</v>
      </c>
      <c r="BQ8" s="3">
        <v>130</v>
      </c>
      <c r="BR8" s="3">
        <v>103</v>
      </c>
      <c r="BS8" s="1"/>
      <c r="BT8" s="3">
        <v>102</v>
      </c>
      <c r="BU8" s="3">
        <v>98</v>
      </c>
      <c r="BV8" s="3">
        <v>124</v>
      </c>
      <c r="BW8" s="3">
        <v>116</v>
      </c>
      <c r="BX8" s="3">
        <v>112</v>
      </c>
      <c r="BY8" s="3">
        <v>111</v>
      </c>
      <c r="BZ8" s="3">
        <v>131</v>
      </c>
      <c r="CA8" s="3">
        <v>112</v>
      </c>
      <c r="CB8" s="3">
        <v>117</v>
      </c>
      <c r="CC8" s="3">
        <v>76</v>
      </c>
      <c r="CD8" s="3">
        <v>86</v>
      </c>
      <c r="CE8" s="3">
        <v>108</v>
      </c>
      <c r="CF8" s="3">
        <v>94</v>
      </c>
      <c r="CG8" s="3">
        <v>108</v>
      </c>
      <c r="CH8" s="3">
        <v>111</v>
      </c>
      <c r="CI8" s="3">
        <v>111</v>
      </c>
      <c r="CJ8" s="3">
        <v>98</v>
      </c>
      <c r="CK8" s="3">
        <v>124</v>
      </c>
      <c r="CL8" s="3">
        <v>100</v>
      </c>
      <c r="CM8" s="3">
        <v>128</v>
      </c>
      <c r="CN8" s="3">
        <v>131</v>
      </c>
      <c r="CO8" s="3">
        <v>99</v>
      </c>
      <c r="CP8" s="3">
        <v>106</v>
      </c>
      <c r="CQ8" s="3">
        <v>100</v>
      </c>
      <c r="CR8" s="3">
        <v>90</v>
      </c>
      <c r="CS8" s="3">
        <v>81</v>
      </c>
      <c r="CT8" s="3">
        <v>98</v>
      </c>
      <c r="CU8" s="3">
        <v>98</v>
      </c>
      <c r="CV8" s="3">
        <v>99</v>
      </c>
      <c r="CW8" s="3">
        <v>97</v>
      </c>
      <c r="CX8" s="3">
        <v>96</v>
      </c>
      <c r="CY8" s="3">
        <v>129</v>
      </c>
      <c r="CZ8" s="3">
        <v>129</v>
      </c>
      <c r="DA8" s="3">
        <v>99</v>
      </c>
      <c r="DB8" s="3">
        <v>102</v>
      </c>
      <c r="DC8" s="3">
        <v>111</v>
      </c>
      <c r="DD8" s="3">
        <v>99</v>
      </c>
      <c r="DE8" s="3">
        <v>90</v>
      </c>
      <c r="DF8" s="3">
        <v>129</v>
      </c>
      <c r="DG8" s="3">
        <v>131</v>
      </c>
      <c r="DH8" s="3">
        <v>106</v>
      </c>
      <c r="DI8" s="1"/>
      <c r="DJ8" s="3">
        <v>110</v>
      </c>
      <c r="DK8" s="1"/>
      <c r="DL8" s="3">
        <v>93</v>
      </c>
      <c r="DM8" s="3">
        <v>102</v>
      </c>
      <c r="DN8" s="3">
        <v>112</v>
      </c>
      <c r="DO8" s="3">
        <v>88</v>
      </c>
      <c r="DP8" s="3">
        <v>99</v>
      </c>
      <c r="DQ8" s="3">
        <v>89</v>
      </c>
      <c r="DR8" s="3">
        <v>107</v>
      </c>
      <c r="DS8" s="3">
        <v>99</v>
      </c>
      <c r="DT8" s="3">
        <v>140</v>
      </c>
      <c r="DU8" s="3">
        <v>108</v>
      </c>
      <c r="DV8" s="3">
        <v>115</v>
      </c>
      <c r="DW8" s="3">
        <v>114</v>
      </c>
      <c r="DX8" s="3">
        <v>119</v>
      </c>
      <c r="DY8" s="3">
        <v>134</v>
      </c>
      <c r="DZ8" s="3">
        <v>125</v>
      </c>
      <c r="EA8" s="3">
        <v>119</v>
      </c>
      <c r="EB8" s="3">
        <v>125</v>
      </c>
      <c r="EC8" s="3">
        <v>76</v>
      </c>
      <c r="ED8" s="3">
        <v>87</v>
      </c>
      <c r="EE8" s="3">
        <v>128</v>
      </c>
      <c r="EF8" s="3">
        <v>118</v>
      </c>
      <c r="EG8" s="3">
        <v>123</v>
      </c>
      <c r="EH8" s="3">
        <v>125</v>
      </c>
      <c r="EI8" s="3">
        <v>123</v>
      </c>
      <c r="EJ8" s="3">
        <v>128</v>
      </c>
      <c r="EK8" s="3">
        <v>120</v>
      </c>
      <c r="EL8" s="3">
        <v>101</v>
      </c>
      <c r="EM8" s="3">
        <v>120</v>
      </c>
      <c r="EN8" s="3">
        <v>129</v>
      </c>
      <c r="EO8" s="3">
        <v>97</v>
      </c>
      <c r="EP8" s="3">
        <v>91</v>
      </c>
      <c r="EQ8" s="3">
        <v>116</v>
      </c>
      <c r="ER8" s="3">
        <v>104</v>
      </c>
      <c r="ES8" s="3">
        <v>114</v>
      </c>
      <c r="ET8" s="3">
        <v>110</v>
      </c>
      <c r="EU8" s="3">
        <v>119</v>
      </c>
      <c r="EV8" s="3">
        <v>117</v>
      </c>
      <c r="EW8" s="3">
        <v>106</v>
      </c>
      <c r="EX8" s="3">
        <v>119</v>
      </c>
      <c r="EY8" s="3">
        <v>103</v>
      </c>
      <c r="EZ8" s="3">
        <v>115</v>
      </c>
      <c r="FA8" s="3">
        <v>103</v>
      </c>
      <c r="FB8" s="3">
        <v>122</v>
      </c>
      <c r="FC8" s="3">
        <v>110</v>
      </c>
      <c r="FD8" s="3">
        <v>101</v>
      </c>
      <c r="FE8" s="3">
        <v>135</v>
      </c>
      <c r="FF8" s="3">
        <v>78</v>
      </c>
      <c r="FG8" s="3">
        <v>98</v>
      </c>
      <c r="FH8" s="3">
        <v>105</v>
      </c>
      <c r="FI8" s="3">
        <v>100</v>
      </c>
      <c r="FJ8" s="3">
        <v>105</v>
      </c>
      <c r="FK8" s="3">
        <v>99</v>
      </c>
      <c r="FL8" s="3">
        <v>105</v>
      </c>
      <c r="FM8" s="3">
        <v>126</v>
      </c>
      <c r="FN8" s="3">
        <v>86</v>
      </c>
      <c r="FO8" s="3">
        <v>102</v>
      </c>
      <c r="FP8" s="3">
        <v>116</v>
      </c>
      <c r="FQ8" s="3">
        <v>94</v>
      </c>
      <c r="FR8" s="3">
        <v>84</v>
      </c>
      <c r="FS8" s="3">
        <v>128</v>
      </c>
      <c r="FT8" s="3">
        <v>134</v>
      </c>
      <c r="FU8" s="3">
        <v>148</v>
      </c>
      <c r="FV8" s="3">
        <v>82</v>
      </c>
      <c r="FW8" s="3">
        <v>76</v>
      </c>
      <c r="FX8" s="3">
        <v>104</v>
      </c>
      <c r="FY8" s="3">
        <v>88</v>
      </c>
      <c r="FZ8" s="3">
        <v>113</v>
      </c>
      <c r="GA8" s="3">
        <v>123</v>
      </c>
      <c r="GB8" s="3">
        <v>90</v>
      </c>
      <c r="GC8" s="3">
        <v>118</v>
      </c>
      <c r="GD8" s="1"/>
      <c r="GE8" s="3">
        <v>109</v>
      </c>
      <c r="GF8" s="3">
        <v>112</v>
      </c>
      <c r="GG8" s="3">
        <v>101</v>
      </c>
      <c r="GH8" s="3">
        <v>96</v>
      </c>
      <c r="GI8" s="3">
        <v>85</v>
      </c>
      <c r="GJ8" s="3">
        <v>92</v>
      </c>
      <c r="GK8" s="3">
        <v>106</v>
      </c>
      <c r="GL8" s="3">
        <v>119</v>
      </c>
      <c r="GM8" s="3">
        <v>80</v>
      </c>
      <c r="GN8" s="3">
        <v>83</v>
      </c>
      <c r="GO8" s="3">
        <v>104</v>
      </c>
      <c r="GP8" s="3">
        <v>97</v>
      </c>
      <c r="GQ8" s="3">
        <v>95</v>
      </c>
      <c r="GR8" s="3">
        <v>113</v>
      </c>
      <c r="GS8" s="3">
        <v>100</v>
      </c>
      <c r="GT8" s="3">
        <v>103</v>
      </c>
      <c r="GU8" s="3">
        <v>91</v>
      </c>
      <c r="GV8" s="3">
        <v>106</v>
      </c>
      <c r="GW8" s="3">
        <v>94</v>
      </c>
      <c r="GX8" s="3">
        <v>94</v>
      </c>
      <c r="GY8" s="3">
        <v>85</v>
      </c>
      <c r="GZ8" s="3">
        <v>96</v>
      </c>
      <c r="HA8" s="3">
        <v>99</v>
      </c>
      <c r="HB8" s="3">
        <v>98</v>
      </c>
      <c r="HC8" s="3">
        <v>96</v>
      </c>
      <c r="HD8" s="3">
        <v>131</v>
      </c>
      <c r="HE8" s="3">
        <v>83</v>
      </c>
      <c r="HF8" s="3">
        <v>106</v>
      </c>
      <c r="HG8" s="3">
        <v>130</v>
      </c>
      <c r="HH8" s="3">
        <v>128</v>
      </c>
      <c r="HI8" s="3">
        <v>122</v>
      </c>
      <c r="HJ8" s="3">
        <v>121</v>
      </c>
      <c r="HK8" s="3">
        <v>109</v>
      </c>
      <c r="HL8" s="3">
        <v>104</v>
      </c>
      <c r="HM8" s="3">
        <v>106</v>
      </c>
      <c r="HN8" s="3">
        <v>110</v>
      </c>
      <c r="HO8" s="3">
        <v>107</v>
      </c>
      <c r="HP8" s="3">
        <v>116</v>
      </c>
      <c r="HQ8" s="3">
        <v>109</v>
      </c>
      <c r="HR8" s="3">
        <v>109</v>
      </c>
      <c r="HS8" s="3">
        <v>102</v>
      </c>
      <c r="HT8" s="3">
        <v>119</v>
      </c>
      <c r="HU8" s="3">
        <v>95</v>
      </c>
      <c r="HV8" s="3">
        <v>118</v>
      </c>
      <c r="HW8" s="3">
        <v>108</v>
      </c>
      <c r="HX8" s="3">
        <v>105</v>
      </c>
      <c r="HY8" s="3">
        <v>105</v>
      </c>
      <c r="HZ8" s="3">
        <v>85</v>
      </c>
      <c r="IA8" s="3">
        <v>83</v>
      </c>
      <c r="IB8" s="3">
        <v>119</v>
      </c>
      <c r="IC8" s="3">
        <v>119</v>
      </c>
      <c r="ID8" s="3">
        <v>102</v>
      </c>
      <c r="IE8" s="3">
        <v>106</v>
      </c>
      <c r="IF8" s="3">
        <v>121</v>
      </c>
      <c r="IG8" s="3">
        <v>124</v>
      </c>
      <c r="IH8" s="3">
        <v>131</v>
      </c>
      <c r="II8" s="3">
        <v>111</v>
      </c>
      <c r="IJ8" s="1"/>
      <c r="IK8" s="3">
        <v>126</v>
      </c>
      <c r="IL8" s="3">
        <v>145</v>
      </c>
      <c r="IM8" s="3">
        <v>112</v>
      </c>
      <c r="IN8" s="3">
        <v>95</v>
      </c>
      <c r="IO8" s="3">
        <v>111</v>
      </c>
      <c r="IP8" s="3">
        <v>98</v>
      </c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</row>
    <row r="9" spans="1:275" x14ac:dyDescent="0.25">
      <c r="A9" s="2" t="s">
        <v>114</v>
      </c>
      <c r="B9" s="3">
        <v>116</v>
      </c>
      <c r="C9" s="3">
        <v>104</v>
      </c>
      <c r="D9" s="3">
        <v>123</v>
      </c>
      <c r="E9" s="3">
        <v>116</v>
      </c>
      <c r="F9" s="3">
        <v>120</v>
      </c>
      <c r="G9" s="3">
        <v>114</v>
      </c>
      <c r="H9" s="3">
        <v>122</v>
      </c>
      <c r="I9" s="3">
        <v>113</v>
      </c>
      <c r="J9" s="3">
        <v>118</v>
      </c>
      <c r="K9" s="3">
        <v>110</v>
      </c>
      <c r="L9" s="3">
        <v>112</v>
      </c>
      <c r="M9" s="3">
        <v>108</v>
      </c>
      <c r="N9" s="3">
        <v>123</v>
      </c>
      <c r="O9" s="3">
        <v>122</v>
      </c>
      <c r="P9" s="3">
        <v>115</v>
      </c>
      <c r="Q9" s="3">
        <v>108</v>
      </c>
      <c r="R9" s="1"/>
      <c r="S9" s="3">
        <v>104</v>
      </c>
      <c r="T9" s="3">
        <v>102</v>
      </c>
      <c r="U9" s="3">
        <v>131</v>
      </c>
      <c r="V9" s="3">
        <v>100</v>
      </c>
      <c r="W9" s="3">
        <v>126</v>
      </c>
      <c r="X9" s="3">
        <v>126</v>
      </c>
      <c r="Y9" s="3">
        <v>110</v>
      </c>
      <c r="Z9" s="3">
        <v>122</v>
      </c>
      <c r="AA9" s="3">
        <v>118</v>
      </c>
      <c r="AB9" s="3">
        <v>136</v>
      </c>
      <c r="AC9" s="3">
        <v>106</v>
      </c>
      <c r="AD9" s="3">
        <v>106</v>
      </c>
      <c r="AE9" s="3">
        <v>136</v>
      </c>
      <c r="AF9" s="3">
        <v>122</v>
      </c>
      <c r="AG9" s="3">
        <v>101</v>
      </c>
      <c r="AH9" s="3">
        <v>119</v>
      </c>
      <c r="AI9" s="3">
        <v>149</v>
      </c>
      <c r="AJ9" s="3">
        <v>126</v>
      </c>
      <c r="AK9" s="3">
        <v>118</v>
      </c>
      <c r="AL9" s="3">
        <v>106</v>
      </c>
      <c r="AM9" s="3">
        <v>131</v>
      </c>
      <c r="AN9" s="3">
        <v>118</v>
      </c>
      <c r="AO9" s="3">
        <v>121</v>
      </c>
      <c r="AP9" s="3">
        <v>109</v>
      </c>
      <c r="AQ9" s="3">
        <v>114</v>
      </c>
      <c r="AR9" s="3">
        <v>124</v>
      </c>
      <c r="AS9" s="3">
        <v>121</v>
      </c>
      <c r="AT9" s="3">
        <v>118</v>
      </c>
      <c r="AU9" s="3">
        <v>133</v>
      </c>
      <c r="AV9" s="3">
        <v>121</v>
      </c>
      <c r="AW9" s="3">
        <v>112</v>
      </c>
      <c r="AX9" s="3">
        <v>119</v>
      </c>
      <c r="AY9" s="3">
        <v>110</v>
      </c>
      <c r="AZ9" s="3">
        <v>121</v>
      </c>
      <c r="BA9" s="3">
        <v>117</v>
      </c>
      <c r="BB9" s="3">
        <v>104</v>
      </c>
      <c r="BC9" s="3">
        <v>103</v>
      </c>
      <c r="BD9" s="3">
        <v>98</v>
      </c>
      <c r="BE9" s="3">
        <v>110</v>
      </c>
      <c r="BF9" s="3">
        <v>114</v>
      </c>
      <c r="BG9" s="3">
        <v>112</v>
      </c>
      <c r="BH9" s="3">
        <v>126</v>
      </c>
      <c r="BI9" s="3">
        <v>121</v>
      </c>
      <c r="BJ9" s="3">
        <v>103</v>
      </c>
      <c r="BK9" s="3">
        <v>110</v>
      </c>
      <c r="BL9" s="3">
        <v>101</v>
      </c>
      <c r="BM9" s="3">
        <v>122</v>
      </c>
      <c r="BN9" s="3">
        <v>122</v>
      </c>
      <c r="BO9" s="3">
        <v>138</v>
      </c>
      <c r="BP9" s="3">
        <v>143</v>
      </c>
      <c r="BQ9" s="3">
        <v>125</v>
      </c>
      <c r="BR9" s="3">
        <v>118</v>
      </c>
      <c r="BS9" s="1"/>
      <c r="BT9" s="3">
        <v>123</v>
      </c>
      <c r="BU9" s="3">
        <v>118</v>
      </c>
      <c r="BV9" s="3">
        <v>122</v>
      </c>
      <c r="BW9" s="3">
        <v>121</v>
      </c>
      <c r="BX9" s="3">
        <v>106</v>
      </c>
      <c r="BY9" s="3">
        <v>111</v>
      </c>
      <c r="BZ9" s="3">
        <v>133</v>
      </c>
      <c r="CA9" s="3">
        <v>122</v>
      </c>
      <c r="CB9" s="3">
        <v>122</v>
      </c>
      <c r="CC9" s="3">
        <v>123</v>
      </c>
      <c r="CD9" s="3">
        <v>118</v>
      </c>
      <c r="CE9" s="3">
        <v>126</v>
      </c>
      <c r="CF9" s="3">
        <v>116</v>
      </c>
      <c r="CG9" s="3">
        <v>133</v>
      </c>
      <c r="CH9" s="3">
        <v>115</v>
      </c>
      <c r="CI9" s="3">
        <v>112</v>
      </c>
      <c r="CJ9" s="3">
        <v>113</v>
      </c>
      <c r="CK9" s="3">
        <v>100</v>
      </c>
      <c r="CL9" s="3">
        <v>118</v>
      </c>
      <c r="CM9" s="3">
        <v>117</v>
      </c>
      <c r="CN9" s="3">
        <v>117</v>
      </c>
      <c r="CO9" s="3">
        <v>110</v>
      </c>
      <c r="CP9" s="3">
        <v>132</v>
      </c>
      <c r="CQ9" s="3">
        <v>129</v>
      </c>
      <c r="CR9" s="3">
        <v>111</v>
      </c>
      <c r="CS9" s="3">
        <v>110</v>
      </c>
      <c r="CT9" s="3">
        <v>109</v>
      </c>
      <c r="CU9" s="3">
        <v>113</v>
      </c>
      <c r="CV9" s="3">
        <v>122</v>
      </c>
      <c r="CW9" s="3">
        <v>122</v>
      </c>
      <c r="CX9" s="3">
        <v>118</v>
      </c>
      <c r="CY9" s="3">
        <v>114</v>
      </c>
      <c r="CZ9" s="3">
        <v>127</v>
      </c>
      <c r="DA9" s="3">
        <v>128</v>
      </c>
      <c r="DB9" s="3">
        <v>116</v>
      </c>
      <c r="DC9" s="3">
        <v>113</v>
      </c>
      <c r="DD9" s="3">
        <v>117</v>
      </c>
      <c r="DE9" s="3">
        <v>100</v>
      </c>
      <c r="DF9" s="3">
        <v>129</v>
      </c>
      <c r="DG9" s="3">
        <v>127</v>
      </c>
      <c r="DH9" s="3">
        <v>134</v>
      </c>
      <c r="DI9" s="1"/>
      <c r="DJ9" s="3">
        <v>136</v>
      </c>
      <c r="DK9" s="1"/>
      <c r="DL9" s="3">
        <v>126</v>
      </c>
      <c r="DM9" s="3">
        <v>119</v>
      </c>
      <c r="DN9" s="3">
        <v>111</v>
      </c>
      <c r="DO9" s="3">
        <v>134</v>
      </c>
      <c r="DP9" s="3">
        <v>110</v>
      </c>
      <c r="DQ9" s="3">
        <v>126</v>
      </c>
      <c r="DR9" s="3">
        <v>118</v>
      </c>
      <c r="DS9" s="3">
        <v>138</v>
      </c>
      <c r="DT9" s="3">
        <v>143</v>
      </c>
      <c r="DU9" s="3">
        <v>125</v>
      </c>
      <c r="DV9" s="3">
        <v>114</v>
      </c>
      <c r="DW9" s="3">
        <v>113</v>
      </c>
      <c r="DX9" s="3">
        <v>114</v>
      </c>
      <c r="DY9" s="3">
        <v>125</v>
      </c>
      <c r="DZ9" s="3">
        <v>126</v>
      </c>
      <c r="EA9" s="3">
        <v>118</v>
      </c>
      <c r="EB9" s="3">
        <v>120</v>
      </c>
      <c r="EC9" s="3">
        <v>119</v>
      </c>
      <c r="ED9" s="3">
        <v>113</v>
      </c>
      <c r="EE9" s="3">
        <v>122</v>
      </c>
      <c r="EF9" s="3">
        <v>114</v>
      </c>
      <c r="EG9" s="3">
        <v>122</v>
      </c>
      <c r="EH9" s="3">
        <v>114</v>
      </c>
      <c r="EI9" s="3">
        <v>118</v>
      </c>
      <c r="EJ9" s="3">
        <v>132</v>
      </c>
      <c r="EK9" s="3">
        <v>117</v>
      </c>
      <c r="EL9" s="3">
        <v>122</v>
      </c>
      <c r="EM9" s="3">
        <v>124</v>
      </c>
      <c r="EN9" s="3">
        <v>111</v>
      </c>
      <c r="EO9" s="3">
        <v>116</v>
      </c>
      <c r="EP9" s="3">
        <v>122</v>
      </c>
      <c r="EQ9" s="3">
        <v>130</v>
      </c>
      <c r="ER9" s="3">
        <v>126</v>
      </c>
      <c r="ES9" s="3">
        <v>122</v>
      </c>
      <c r="ET9" s="3">
        <v>132</v>
      </c>
      <c r="EU9" s="3">
        <v>135</v>
      </c>
      <c r="EV9" s="3">
        <v>141</v>
      </c>
      <c r="EW9" s="3">
        <v>135</v>
      </c>
      <c r="EX9" s="3">
        <v>123</v>
      </c>
      <c r="EY9" s="3">
        <v>109</v>
      </c>
      <c r="EZ9" s="3">
        <v>102</v>
      </c>
      <c r="FA9" s="3">
        <v>98</v>
      </c>
      <c r="FB9" s="3">
        <v>129</v>
      </c>
      <c r="FC9" s="3">
        <v>124</v>
      </c>
      <c r="FD9" s="3">
        <v>114</v>
      </c>
      <c r="FE9" s="3">
        <v>142</v>
      </c>
      <c r="FF9" s="3">
        <v>111</v>
      </c>
      <c r="FG9" s="3">
        <v>112</v>
      </c>
      <c r="FH9" s="3">
        <v>98</v>
      </c>
      <c r="FI9" s="3">
        <v>93</v>
      </c>
      <c r="FJ9" s="3">
        <v>99</v>
      </c>
      <c r="FK9" s="3">
        <v>106</v>
      </c>
      <c r="FL9" s="3">
        <v>103</v>
      </c>
      <c r="FM9" s="3">
        <v>134</v>
      </c>
      <c r="FN9" s="3">
        <v>123</v>
      </c>
      <c r="FO9" s="3">
        <v>116</v>
      </c>
      <c r="FP9" s="3">
        <v>122</v>
      </c>
      <c r="FQ9" s="3">
        <v>114</v>
      </c>
      <c r="FR9" s="3">
        <v>113</v>
      </c>
      <c r="FS9" s="3">
        <v>128</v>
      </c>
      <c r="FT9" s="3">
        <v>129</v>
      </c>
      <c r="FU9" s="3">
        <v>120</v>
      </c>
      <c r="FV9" s="3">
        <v>109</v>
      </c>
      <c r="FW9" s="3">
        <v>111</v>
      </c>
      <c r="FX9" s="3">
        <v>143</v>
      </c>
      <c r="FY9" s="3">
        <v>115</v>
      </c>
      <c r="FZ9" s="3">
        <v>129</v>
      </c>
      <c r="GA9" s="3">
        <v>125</v>
      </c>
      <c r="GB9" s="3">
        <v>123</v>
      </c>
      <c r="GC9" s="3">
        <v>118</v>
      </c>
      <c r="GD9" s="1"/>
      <c r="GE9" s="3">
        <v>139</v>
      </c>
      <c r="GF9" s="3">
        <v>124</v>
      </c>
      <c r="GG9" s="3">
        <v>125</v>
      </c>
      <c r="GH9" s="3">
        <v>118</v>
      </c>
      <c r="GI9" s="3">
        <v>112</v>
      </c>
      <c r="GJ9" s="3">
        <v>117</v>
      </c>
      <c r="GK9" s="3">
        <v>127</v>
      </c>
      <c r="GL9" s="3">
        <v>132</v>
      </c>
      <c r="GM9" s="3">
        <v>123</v>
      </c>
      <c r="GN9" s="3">
        <v>115</v>
      </c>
      <c r="GO9" s="3">
        <v>130</v>
      </c>
      <c r="GP9" s="3">
        <v>119</v>
      </c>
      <c r="GQ9" s="3">
        <v>117</v>
      </c>
      <c r="GR9" s="3">
        <v>134</v>
      </c>
      <c r="GS9" s="3">
        <v>125</v>
      </c>
      <c r="GT9" s="3">
        <v>117</v>
      </c>
      <c r="GU9" s="3">
        <v>114</v>
      </c>
      <c r="GV9" s="3">
        <v>113</v>
      </c>
      <c r="GW9" s="3">
        <v>110</v>
      </c>
      <c r="GX9" s="3">
        <v>117</v>
      </c>
      <c r="GY9" s="3">
        <v>115</v>
      </c>
      <c r="GZ9" s="3">
        <v>115</v>
      </c>
      <c r="HA9" s="3">
        <v>98</v>
      </c>
      <c r="HB9" s="3">
        <v>128</v>
      </c>
      <c r="HC9" s="3">
        <v>116</v>
      </c>
      <c r="HD9" s="3">
        <v>94</v>
      </c>
      <c r="HE9" s="3">
        <v>118</v>
      </c>
      <c r="HF9" s="3">
        <v>120</v>
      </c>
      <c r="HG9" s="3">
        <v>108</v>
      </c>
      <c r="HH9" s="3">
        <v>99</v>
      </c>
      <c r="HI9" s="3">
        <v>112</v>
      </c>
      <c r="HJ9" s="3">
        <v>109</v>
      </c>
      <c r="HK9" s="3">
        <v>95</v>
      </c>
      <c r="HL9" s="3">
        <v>115</v>
      </c>
      <c r="HM9" s="3">
        <v>114</v>
      </c>
      <c r="HN9" s="3">
        <v>118</v>
      </c>
      <c r="HO9" s="3">
        <v>122</v>
      </c>
      <c r="HP9" s="3">
        <v>117</v>
      </c>
      <c r="HQ9" s="3">
        <v>104</v>
      </c>
      <c r="HR9" s="3">
        <v>119</v>
      </c>
      <c r="HS9" s="3">
        <v>118</v>
      </c>
      <c r="HT9" s="3">
        <v>134</v>
      </c>
      <c r="HU9" s="3">
        <v>127</v>
      </c>
      <c r="HV9" s="3">
        <v>128</v>
      </c>
      <c r="HW9" s="3">
        <v>123</v>
      </c>
      <c r="HX9" s="3">
        <v>122</v>
      </c>
      <c r="HY9" s="3">
        <v>119</v>
      </c>
      <c r="HZ9" s="3">
        <v>109</v>
      </c>
      <c r="IA9" s="3">
        <v>108</v>
      </c>
      <c r="IB9" s="3">
        <v>141</v>
      </c>
      <c r="IC9" s="3">
        <v>124</v>
      </c>
      <c r="ID9" s="3">
        <v>123</v>
      </c>
      <c r="IE9" s="3">
        <v>129</v>
      </c>
      <c r="IF9" s="3">
        <v>120</v>
      </c>
      <c r="IG9" s="3">
        <v>106</v>
      </c>
      <c r="IH9" s="3">
        <v>114</v>
      </c>
      <c r="II9" s="3">
        <v>112</v>
      </c>
      <c r="IJ9" s="1"/>
      <c r="IK9" s="3">
        <v>121</v>
      </c>
      <c r="IL9" s="3">
        <v>96</v>
      </c>
      <c r="IM9" s="3">
        <v>129</v>
      </c>
      <c r="IN9" s="3">
        <v>130</v>
      </c>
      <c r="IO9" s="3">
        <v>108</v>
      </c>
      <c r="IP9" s="3">
        <v>120</v>
      </c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</row>
    <row r="10" spans="1:275" x14ac:dyDescent="0.25">
      <c r="A10" s="2" t="s">
        <v>115</v>
      </c>
      <c r="B10" s="3">
        <v>58</v>
      </c>
      <c r="C10" s="3">
        <v>66</v>
      </c>
      <c r="D10" s="3">
        <v>83</v>
      </c>
      <c r="E10" s="3">
        <v>64</v>
      </c>
      <c r="F10" s="3">
        <v>78</v>
      </c>
      <c r="G10" s="3">
        <v>72</v>
      </c>
      <c r="H10" s="3">
        <v>78</v>
      </c>
      <c r="I10" s="3">
        <v>78</v>
      </c>
      <c r="J10" s="3">
        <v>78</v>
      </c>
      <c r="K10" s="3">
        <v>86</v>
      </c>
      <c r="L10" s="3">
        <v>70</v>
      </c>
      <c r="M10" s="3">
        <v>63</v>
      </c>
      <c r="N10" s="3">
        <v>77</v>
      </c>
      <c r="O10" s="3">
        <v>78</v>
      </c>
      <c r="P10" s="3">
        <v>71</v>
      </c>
      <c r="Q10" s="3">
        <v>62</v>
      </c>
      <c r="R10" s="1"/>
      <c r="S10" s="3">
        <v>64</v>
      </c>
      <c r="T10" s="3">
        <v>74</v>
      </c>
      <c r="U10" s="3">
        <v>78</v>
      </c>
      <c r="V10" s="3">
        <v>58</v>
      </c>
      <c r="W10" s="3">
        <v>72</v>
      </c>
      <c r="X10" s="3">
        <v>75</v>
      </c>
      <c r="Y10" s="3">
        <v>82</v>
      </c>
      <c r="Z10" s="3">
        <v>66</v>
      </c>
      <c r="AA10" s="3">
        <v>76</v>
      </c>
      <c r="AB10" s="3">
        <v>88</v>
      </c>
      <c r="AC10" s="3">
        <v>63</v>
      </c>
      <c r="AD10" s="3">
        <v>66</v>
      </c>
      <c r="AE10" s="3">
        <v>73</v>
      </c>
      <c r="AF10" s="3">
        <v>70</v>
      </c>
      <c r="AG10" s="3">
        <v>78</v>
      </c>
      <c r="AH10" s="3">
        <v>65</v>
      </c>
      <c r="AI10" s="3">
        <v>88</v>
      </c>
      <c r="AJ10" s="3">
        <v>70</v>
      </c>
      <c r="AK10" s="3">
        <v>68</v>
      </c>
      <c r="AL10" s="3">
        <v>65</v>
      </c>
      <c r="AM10" s="3">
        <v>70</v>
      </c>
      <c r="AN10" s="3">
        <v>74</v>
      </c>
      <c r="AO10" s="3">
        <v>63</v>
      </c>
      <c r="AP10" s="3">
        <v>71</v>
      </c>
      <c r="AQ10" s="3">
        <v>64</v>
      </c>
      <c r="AR10" s="3">
        <v>72</v>
      </c>
      <c r="AS10" s="3">
        <v>66</v>
      </c>
      <c r="AT10" s="3">
        <v>80</v>
      </c>
      <c r="AU10" s="3">
        <v>84</v>
      </c>
      <c r="AV10" s="3">
        <v>76</v>
      </c>
      <c r="AW10" s="3">
        <v>71</v>
      </c>
      <c r="AX10" s="3">
        <v>73</v>
      </c>
      <c r="AY10" s="3">
        <v>74</v>
      </c>
      <c r="AZ10" s="3">
        <v>70</v>
      </c>
      <c r="BA10" s="3">
        <v>78</v>
      </c>
      <c r="BB10" s="3">
        <v>47</v>
      </c>
      <c r="BC10" s="3">
        <v>62</v>
      </c>
      <c r="BD10" s="3">
        <v>64</v>
      </c>
      <c r="BE10" s="3">
        <v>75</v>
      </c>
      <c r="BF10" s="3">
        <v>76</v>
      </c>
      <c r="BG10" s="3">
        <v>72</v>
      </c>
      <c r="BH10" s="3">
        <v>74</v>
      </c>
      <c r="BI10" s="3">
        <v>69</v>
      </c>
      <c r="BJ10" s="3">
        <v>58</v>
      </c>
      <c r="BK10" s="3">
        <v>55</v>
      </c>
      <c r="BL10" s="3">
        <v>54</v>
      </c>
      <c r="BM10" s="3">
        <v>72</v>
      </c>
      <c r="BN10" s="3">
        <v>66</v>
      </c>
      <c r="BO10" s="3">
        <v>78</v>
      </c>
      <c r="BP10" s="3">
        <v>81</v>
      </c>
      <c r="BQ10" s="3">
        <v>68</v>
      </c>
      <c r="BR10" s="3">
        <v>67</v>
      </c>
      <c r="BS10" s="1"/>
      <c r="BT10" s="3">
        <v>67</v>
      </c>
      <c r="BU10" s="3">
        <v>63</v>
      </c>
      <c r="BV10" s="3">
        <v>74</v>
      </c>
      <c r="BW10" s="3">
        <v>74</v>
      </c>
      <c r="BX10" s="3">
        <v>78</v>
      </c>
      <c r="BY10" s="3">
        <v>71</v>
      </c>
      <c r="BZ10" s="3">
        <v>98</v>
      </c>
      <c r="CA10" s="3">
        <v>72</v>
      </c>
      <c r="CB10" s="3">
        <v>67</v>
      </c>
      <c r="CC10" s="3">
        <v>82</v>
      </c>
      <c r="CD10" s="3">
        <v>74</v>
      </c>
      <c r="CE10" s="3">
        <v>74</v>
      </c>
      <c r="CF10" s="3">
        <v>68</v>
      </c>
      <c r="CG10" s="3">
        <v>66</v>
      </c>
      <c r="CH10" s="3">
        <v>57</v>
      </c>
      <c r="CI10" s="3">
        <v>78</v>
      </c>
      <c r="CJ10" s="3">
        <v>82</v>
      </c>
      <c r="CK10" s="3">
        <v>70</v>
      </c>
      <c r="CL10" s="3">
        <v>68</v>
      </c>
      <c r="CM10" s="3">
        <v>82</v>
      </c>
      <c r="CN10" s="3">
        <v>78</v>
      </c>
      <c r="CO10" s="3">
        <v>71</v>
      </c>
      <c r="CP10" s="3">
        <v>84</v>
      </c>
      <c r="CQ10" s="3">
        <v>82</v>
      </c>
      <c r="CR10" s="3">
        <v>74</v>
      </c>
      <c r="CS10" s="3">
        <v>70</v>
      </c>
      <c r="CT10" s="3">
        <v>69</v>
      </c>
      <c r="CU10" s="3">
        <v>71</v>
      </c>
      <c r="CV10" s="3">
        <v>72</v>
      </c>
      <c r="CW10" s="3">
        <v>65</v>
      </c>
      <c r="CX10" s="3">
        <v>77</v>
      </c>
      <c r="CY10" s="3">
        <v>84</v>
      </c>
      <c r="CZ10" s="3">
        <v>86</v>
      </c>
      <c r="DA10" s="3">
        <v>74</v>
      </c>
      <c r="DB10" s="3">
        <v>66</v>
      </c>
      <c r="DC10" s="3">
        <v>70</v>
      </c>
      <c r="DD10" s="3">
        <v>68</v>
      </c>
      <c r="DE10" s="3">
        <v>57</v>
      </c>
      <c r="DF10" s="3">
        <v>75</v>
      </c>
      <c r="DG10" s="3">
        <v>82</v>
      </c>
      <c r="DH10" s="3">
        <v>74</v>
      </c>
      <c r="DI10" s="1"/>
      <c r="DJ10" s="3">
        <v>66</v>
      </c>
      <c r="DK10" s="1"/>
      <c r="DL10" s="3">
        <v>76</v>
      </c>
      <c r="DM10" s="3">
        <v>73</v>
      </c>
      <c r="DN10" s="3">
        <v>66</v>
      </c>
      <c r="DO10" s="3">
        <v>70</v>
      </c>
      <c r="DP10" s="3">
        <v>74</v>
      </c>
      <c r="DQ10" s="3">
        <v>85</v>
      </c>
      <c r="DR10" s="3">
        <v>66</v>
      </c>
      <c r="DS10" s="3">
        <v>82</v>
      </c>
      <c r="DT10" s="3">
        <v>84</v>
      </c>
      <c r="DU10" s="3">
        <v>76</v>
      </c>
      <c r="DV10" s="3">
        <v>76</v>
      </c>
      <c r="DW10" s="3">
        <v>85</v>
      </c>
      <c r="DX10" s="3">
        <v>74</v>
      </c>
      <c r="DY10" s="3">
        <v>68</v>
      </c>
      <c r="DZ10" s="3">
        <v>71</v>
      </c>
      <c r="EA10" s="3">
        <v>62</v>
      </c>
      <c r="EB10" s="3">
        <v>74</v>
      </c>
      <c r="EC10" s="3">
        <v>74</v>
      </c>
      <c r="ED10" s="3">
        <v>65</v>
      </c>
      <c r="EE10" s="3">
        <v>76</v>
      </c>
      <c r="EF10" s="3">
        <v>79</v>
      </c>
      <c r="EG10" s="3">
        <v>73</v>
      </c>
      <c r="EH10" s="3">
        <v>70</v>
      </c>
      <c r="EI10" s="3">
        <v>78</v>
      </c>
      <c r="EJ10" s="3">
        <v>79</v>
      </c>
      <c r="EK10" s="3">
        <v>74</v>
      </c>
      <c r="EL10" s="3">
        <v>70</v>
      </c>
      <c r="EM10" s="3">
        <v>77</v>
      </c>
      <c r="EN10" s="3">
        <v>78</v>
      </c>
      <c r="EO10" s="3">
        <v>57</v>
      </c>
      <c r="EP10" s="3">
        <v>62</v>
      </c>
      <c r="EQ10" s="3">
        <v>71</v>
      </c>
      <c r="ER10" s="3">
        <v>73</v>
      </c>
      <c r="ES10" s="3">
        <v>70</v>
      </c>
      <c r="ET10" s="3">
        <v>75</v>
      </c>
      <c r="EU10" s="3">
        <v>78</v>
      </c>
      <c r="EV10" s="3">
        <v>83</v>
      </c>
      <c r="EW10" s="3">
        <v>78</v>
      </c>
      <c r="EX10" s="3">
        <v>79</v>
      </c>
      <c r="EY10" s="3">
        <v>65</v>
      </c>
      <c r="EZ10" s="3">
        <v>76</v>
      </c>
      <c r="FA10" s="3">
        <v>60</v>
      </c>
      <c r="FB10" s="3">
        <v>74</v>
      </c>
      <c r="FC10" s="3">
        <v>70</v>
      </c>
      <c r="FD10" s="3">
        <v>70</v>
      </c>
      <c r="FE10" s="3">
        <v>85</v>
      </c>
      <c r="FF10" s="3">
        <v>68</v>
      </c>
      <c r="FG10" s="3">
        <v>68</v>
      </c>
      <c r="FH10" s="3">
        <v>59</v>
      </c>
      <c r="FI10" s="3">
        <v>59</v>
      </c>
      <c r="FJ10" s="3">
        <v>72</v>
      </c>
      <c r="FK10" s="3">
        <v>71</v>
      </c>
      <c r="FL10" s="3">
        <v>71</v>
      </c>
      <c r="FM10" s="3">
        <v>76</v>
      </c>
      <c r="FN10" s="3">
        <v>74</v>
      </c>
      <c r="FO10" s="3">
        <v>78</v>
      </c>
      <c r="FP10" s="3">
        <v>78</v>
      </c>
      <c r="FQ10" s="3">
        <v>64</v>
      </c>
      <c r="FR10" s="3">
        <v>55</v>
      </c>
      <c r="FS10" s="3">
        <v>69</v>
      </c>
      <c r="FT10" s="3">
        <v>71</v>
      </c>
      <c r="FU10" s="3">
        <v>84</v>
      </c>
      <c r="FV10" s="3">
        <v>74</v>
      </c>
      <c r="FW10" s="3">
        <v>66</v>
      </c>
      <c r="FX10" s="3">
        <v>77</v>
      </c>
      <c r="FY10" s="3">
        <v>70</v>
      </c>
      <c r="FZ10" s="3">
        <v>75</v>
      </c>
      <c r="GA10" s="3">
        <v>69</v>
      </c>
      <c r="GB10" s="3">
        <v>62</v>
      </c>
      <c r="GC10" s="3">
        <v>69</v>
      </c>
      <c r="GD10" s="1"/>
      <c r="GE10" s="3">
        <v>88</v>
      </c>
      <c r="GF10" s="3">
        <v>78</v>
      </c>
      <c r="GG10" s="3">
        <v>71</v>
      </c>
      <c r="GH10" s="3">
        <v>64</v>
      </c>
      <c r="GI10" s="3">
        <v>68</v>
      </c>
      <c r="GJ10" s="3">
        <v>68</v>
      </c>
      <c r="GK10" s="3">
        <v>87</v>
      </c>
      <c r="GL10" s="3">
        <v>98</v>
      </c>
      <c r="GM10" s="3">
        <v>78</v>
      </c>
      <c r="GN10" s="3">
        <v>58</v>
      </c>
      <c r="GO10" s="3">
        <v>77</v>
      </c>
      <c r="GP10" s="3">
        <v>67</v>
      </c>
      <c r="GQ10" s="3">
        <v>63</v>
      </c>
      <c r="GR10" s="3">
        <v>80</v>
      </c>
      <c r="GS10" s="3">
        <v>67</v>
      </c>
      <c r="GT10" s="3">
        <v>67</v>
      </c>
      <c r="GU10" s="3">
        <v>72</v>
      </c>
      <c r="GV10" s="3">
        <v>68</v>
      </c>
      <c r="GW10" s="3">
        <v>63</v>
      </c>
      <c r="GX10" s="3">
        <v>73</v>
      </c>
      <c r="GY10" s="3">
        <v>64</v>
      </c>
      <c r="GZ10" s="3">
        <v>69</v>
      </c>
      <c r="HA10" s="3">
        <v>66</v>
      </c>
      <c r="HB10" s="3">
        <v>62</v>
      </c>
      <c r="HC10" s="3">
        <v>70</v>
      </c>
      <c r="HD10" s="3">
        <v>55</v>
      </c>
      <c r="HE10" s="3">
        <v>62</v>
      </c>
      <c r="HF10" s="3">
        <v>60</v>
      </c>
      <c r="HG10" s="3">
        <v>64</v>
      </c>
      <c r="HH10" s="3">
        <v>58</v>
      </c>
      <c r="HI10" s="3">
        <v>58</v>
      </c>
      <c r="HJ10" s="3">
        <v>55</v>
      </c>
      <c r="HK10" s="3">
        <v>57</v>
      </c>
      <c r="HL10" s="3">
        <v>66</v>
      </c>
      <c r="HM10" s="3">
        <v>59</v>
      </c>
      <c r="HN10" s="3">
        <v>86</v>
      </c>
      <c r="HO10" s="3">
        <v>86</v>
      </c>
      <c r="HP10" s="3">
        <v>84</v>
      </c>
      <c r="HQ10" s="3">
        <v>75</v>
      </c>
      <c r="HR10" s="3">
        <v>77</v>
      </c>
      <c r="HS10" s="3">
        <v>70</v>
      </c>
      <c r="HT10" s="3">
        <v>70</v>
      </c>
      <c r="HU10" s="3">
        <v>68</v>
      </c>
      <c r="HV10" s="3">
        <v>82</v>
      </c>
      <c r="HW10" s="3">
        <v>82</v>
      </c>
      <c r="HX10" s="3">
        <v>74</v>
      </c>
      <c r="HY10" s="3">
        <v>74</v>
      </c>
      <c r="HZ10" s="3">
        <v>74</v>
      </c>
      <c r="IA10" s="3">
        <v>71</v>
      </c>
      <c r="IB10" s="3">
        <v>74</v>
      </c>
      <c r="IC10" s="3">
        <v>90</v>
      </c>
      <c r="ID10" s="3">
        <v>74</v>
      </c>
      <c r="IE10" s="3">
        <v>79</v>
      </c>
      <c r="IF10" s="3">
        <v>74</v>
      </c>
      <c r="IG10" s="3">
        <v>66</v>
      </c>
      <c r="IH10" s="3">
        <v>68</v>
      </c>
      <c r="II10" s="3">
        <v>66</v>
      </c>
      <c r="IJ10" s="1"/>
      <c r="IK10" s="3">
        <v>78</v>
      </c>
      <c r="IL10" s="3">
        <v>70</v>
      </c>
      <c r="IM10" s="3">
        <v>66</v>
      </c>
      <c r="IN10" s="3">
        <v>54</v>
      </c>
      <c r="IO10" s="3">
        <v>69</v>
      </c>
      <c r="IP10" s="3">
        <v>78</v>
      </c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</row>
    <row r="11" spans="1:275" x14ac:dyDescent="0.25">
      <c r="A11" s="2" t="s">
        <v>116</v>
      </c>
      <c r="B11" s="3">
        <v>92</v>
      </c>
      <c r="C11" s="3">
        <v>85</v>
      </c>
      <c r="D11" s="3">
        <v>68</v>
      </c>
      <c r="E11" s="3">
        <v>67</v>
      </c>
      <c r="F11" s="3">
        <v>101</v>
      </c>
      <c r="G11" s="3">
        <v>73</v>
      </c>
      <c r="H11" s="3">
        <v>106</v>
      </c>
      <c r="I11" s="3">
        <v>101</v>
      </c>
      <c r="J11" s="3">
        <v>84</v>
      </c>
      <c r="K11" s="3">
        <v>78</v>
      </c>
      <c r="L11" s="3">
        <v>72</v>
      </c>
      <c r="M11" s="3">
        <v>86</v>
      </c>
      <c r="N11" s="3">
        <v>99</v>
      </c>
      <c r="O11" s="3">
        <v>112</v>
      </c>
      <c r="P11" s="3">
        <v>91</v>
      </c>
      <c r="Q11" s="3">
        <v>84</v>
      </c>
      <c r="R11" s="1"/>
      <c r="S11" s="3">
        <v>97</v>
      </c>
      <c r="T11" s="3">
        <v>92</v>
      </c>
      <c r="U11" s="3">
        <v>122</v>
      </c>
      <c r="V11" s="3">
        <v>96</v>
      </c>
      <c r="W11" s="3">
        <v>57</v>
      </c>
      <c r="X11" s="3">
        <v>60</v>
      </c>
      <c r="Y11" s="3">
        <v>113</v>
      </c>
      <c r="Z11" s="3">
        <v>77</v>
      </c>
      <c r="AA11" s="3">
        <v>97</v>
      </c>
      <c r="AB11" s="3">
        <v>103</v>
      </c>
      <c r="AC11" s="3">
        <v>99</v>
      </c>
      <c r="AD11" s="3">
        <v>100</v>
      </c>
      <c r="AE11" s="3">
        <v>109</v>
      </c>
      <c r="AF11" s="3">
        <v>106</v>
      </c>
      <c r="AG11" s="3">
        <v>124</v>
      </c>
      <c r="AH11" s="3">
        <v>83</v>
      </c>
      <c r="AI11" s="3">
        <v>92</v>
      </c>
      <c r="AJ11" s="3">
        <v>100</v>
      </c>
      <c r="AK11" s="3">
        <v>85</v>
      </c>
      <c r="AL11" s="3">
        <v>78</v>
      </c>
      <c r="AM11" s="3">
        <v>74</v>
      </c>
      <c r="AN11" s="3">
        <v>85</v>
      </c>
      <c r="AO11" s="3">
        <v>85</v>
      </c>
      <c r="AP11" s="3">
        <v>92</v>
      </c>
      <c r="AQ11" s="3">
        <v>75</v>
      </c>
      <c r="AR11" s="3">
        <v>69</v>
      </c>
      <c r="AS11" s="3">
        <v>82</v>
      </c>
      <c r="AT11" s="3">
        <v>91</v>
      </c>
      <c r="AU11" s="3">
        <v>95</v>
      </c>
      <c r="AV11" s="3">
        <v>85</v>
      </c>
      <c r="AW11" s="3">
        <v>67</v>
      </c>
      <c r="AX11" s="3">
        <v>76</v>
      </c>
      <c r="AY11" s="3">
        <v>72</v>
      </c>
      <c r="AZ11" s="3">
        <v>97</v>
      </c>
      <c r="BA11" s="3">
        <v>67</v>
      </c>
      <c r="BB11" s="3">
        <v>98</v>
      </c>
      <c r="BC11" s="3">
        <v>84</v>
      </c>
      <c r="BD11" s="3">
        <v>75</v>
      </c>
      <c r="BE11" s="3">
        <v>91</v>
      </c>
      <c r="BF11" s="3">
        <v>63</v>
      </c>
      <c r="BG11" s="3">
        <v>70</v>
      </c>
      <c r="BH11" s="3">
        <v>70</v>
      </c>
      <c r="BI11" s="3">
        <v>76</v>
      </c>
      <c r="BJ11" s="3">
        <v>74</v>
      </c>
      <c r="BK11" s="3">
        <v>50</v>
      </c>
      <c r="BL11" s="3">
        <v>73</v>
      </c>
      <c r="BM11" s="3">
        <v>82</v>
      </c>
      <c r="BN11" s="3">
        <v>90</v>
      </c>
      <c r="BO11" s="3">
        <v>76</v>
      </c>
      <c r="BP11" s="3">
        <v>96</v>
      </c>
      <c r="BQ11" s="3">
        <v>105</v>
      </c>
      <c r="BR11" s="3">
        <v>82</v>
      </c>
      <c r="BS11" s="1"/>
      <c r="BT11" s="3">
        <v>75</v>
      </c>
      <c r="BU11" s="3">
        <v>75</v>
      </c>
      <c r="BV11" s="3">
        <v>79</v>
      </c>
      <c r="BW11" s="3">
        <v>93</v>
      </c>
      <c r="BX11" s="3">
        <v>92</v>
      </c>
      <c r="BY11" s="3">
        <v>89</v>
      </c>
      <c r="BZ11" s="3">
        <v>116</v>
      </c>
      <c r="CA11" s="3">
        <v>81</v>
      </c>
      <c r="CB11" s="3">
        <v>110</v>
      </c>
      <c r="CC11" s="3">
        <v>80</v>
      </c>
      <c r="CD11" s="3">
        <v>72</v>
      </c>
      <c r="CE11" s="3">
        <v>74</v>
      </c>
      <c r="CF11" s="3">
        <v>72</v>
      </c>
      <c r="CG11" s="3">
        <v>108</v>
      </c>
      <c r="CH11" s="3">
        <v>94</v>
      </c>
      <c r="CI11" s="3">
        <v>79</v>
      </c>
      <c r="CJ11" s="3">
        <v>81</v>
      </c>
      <c r="CK11" s="3">
        <v>110</v>
      </c>
      <c r="CL11" s="3">
        <v>87</v>
      </c>
      <c r="CM11" s="3">
        <v>117</v>
      </c>
      <c r="CN11" s="3">
        <v>135</v>
      </c>
      <c r="CO11" s="3">
        <v>93</v>
      </c>
      <c r="CP11" s="3">
        <v>85</v>
      </c>
      <c r="CQ11" s="3">
        <v>92</v>
      </c>
      <c r="CR11" s="3">
        <v>70</v>
      </c>
      <c r="CS11" s="3">
        <v>71</v>
      </c>
      <c r="CT11" s="3">
        <v>73</v>
      </c>
      <c r="CU11" s="3">
        <v>74</v>
      </c>
      <c r="CV11" s="3">
        <v>69</v>
      </c>
      <c r="CW11" s="3">
        <v>71</v>
      </c>
      <c r="CX11" s="3">
        <v>70</v>
      </c>
      <c r="CY11" s="3">
        <v>106</v>
      </c>
      <c r="CZ11" s="3">
        <v>112</v>
      </c>
      <c r="DA11" s="3">
        <v>85</v>
      </c>
      <c r="DB11" s="3">
        <v>85</v>
      </c>
      <c r="DC11" s="3">
        <v>79</v>
      </c>
      <c r="DD11" s="3">
        <v>80</v>
      </c>
      <c r="DE11" s="3">
        <v>84</v>
      </c>
      <c r="DF11" s="3">
        <v>108</v>
      </c>
      <c r="DG11" s="3">
        <v>111</v>
      </c>
      <c r="DH11" s="3">
        <v>76</v>
      </c>
      <c r="DI11" s="1"/>
      <c r="DJ11" s="3">
        <v>85</v>
      </c>
      <c r="DK11" s="1"/>
      <c r="DL11" s="3">
        <v>84</v>
      </c>
      <c r="DM11" s="3">
        <v>76</v>
      </c>
      <c r="DN11" s="3">
        <v>84</v>
      </c>
      <c r="DO11" s="3">
        <v>72</v>
      </c>
      <c r="DP11" s="3">
        <v>92</v>
      </c>
      <c r="DQ11" s="3">
        <v>68</v>
      </c>
      <c r="DR11" s="3">
        <v>79</v>
      </c>
      <c r="DS11" s="3">
        <v>77</v>
      </c>
      <c r="DT11" s="3">
        <v>117</v>
      </c>
      <c r="DU11" s="3">
        <v>88</v>
      </c>
      <c r="DV11" s="3">
        <v>73</v>
      </c>
      <c r="DW11" s="3">
        <v>101</v>
      </c>
      <c r="DX11" s="3">
        <v>99</v>
      </c>
      <c r="DY11" s="3">
        <v>102</v>
      </c>
      <c r="DZ11" s="3">
        <v>86</v>
      </c>
      <c r="EA11" s="3">
        <v>77</v>
      </c>
      <c r="EB11" s="3">
        <v>100</v>
      </c>
      <c r="EC11" s="3">
        <v>74</v>
      </c>
      <c r="ED11" s="3">
        <v>57</v>
      </c>
      <c r="EE11" s="3">
        <v>107</v>
      </c>
      <c r="EF11" s="3">
        <v>95</v>
      </c>
      <c r="EG11" s="3">
        <v>88</v>
      </c>
      <c r="EH11" s="3">
        <v>91</v>
      </c>
      <c r="EI11" s="3">
        <v>95</v>
      </c>
      <c r="EJ11" s="3">
        <v>105</v>
      </c>
      <c r="EK11" s="3">
        <v>89</v>
      </c>
      <c r="EL11" s="3">
        <v>61</v>
      </c>
      <c r="EM11" s="3">
        <v>87</v>
      </c>
      <c r="EN11" s="3">
        <v>105</v>
      </c>
      <c r="EO11" s="3">
        <v>69</v>
      </c>
      <c r="EP11" s="3">
        <v>61</v>
      </c>
      <c r="EQ11" s="3">
        <v>93</v>
      </c>
      <c r="ER11" s="3">
        <v>84</v>
      </c>
      <c r="ES11" s="3">
        <v>89</v>
      </c>
      <c r="ET11" s="3">
        <v>92</v>
      </c>
      <c r="EU11" s="3">
        <v>109</v>
      </c>
      <c r="EV11" s="3">
        <v>72</v>
      </c>
      <c r="EW11" s="3">
        <v>76</v>
      </c>
      <c r="EX11" s="3">
        <v>113</v>
      </c>
      <c r="EY11" s="3">
        <v>89</v>
      </c>
      <c r="EZ11" s="3">
        <v>97</v>
      </c>
      <c r="FA11" s="3">
        <v>97</v>
      </c>
      <c r="FB11" s="3">
        <v>102</v>
      </c>
      <c r="FC11" s="3">
        <v>93</v>
      </c>
      <c r="FD11" s="3">
        <v>103</v>
      </c>
      <c r="FE11" s="3">
        <v>109</v>
      </c>
      <c r="FF11" s="3">
        <v>60</v>
      </c>
      <c r="FG11" s="3">
        <v>78</v>
      </c>
      <c r="FH11" s="3">
        <v>86</v>
      </c>
      <c r="FI11" s="3">
        <v>73</v>
      </c>
      <c r="FJ11" s="3">
        <v>92</v>
      </c>
      <c r="FK11" s="3">
        <v>77</v>
      </c>
      <c r="FL11" s="3">
        <v>73</v>
      </c>
      <c r="FM11" s="3">
        <v>111</v>
      </c>
      <c r="FN11" s="3">
        <v>76</v>
      </c>
      <c r="FO11" s="3">
        <v>88</v>
      </c>
      <c r="FP11" s="3">
        <v>95</v>
      </c>
      <c r="FQ11" s="3">
        <v>79</v>
      </c>
      <c r="FR11" s="3">
        <v>74</v>
      </c>
      <c r="FS11" s="3">
        <v>100</v>
      </c>
      <c r="FT11" s="3">
        <v>100</v>
      </c>
      <c r="FU11" s="3">
        <v>119</v>
      </c>
      <c r="FV11" s="3">
        <v>62</v>
      </c>
      <c r="FW11" s="3">
        <v>71</v>
      </c>
      <c r="FX11" s="3">
        <v>99</v>
      </c>
      <c r="FY11" s="3">
        <v>90</v>
      </c>
      <c r="FZ11" s="3">
        <v>81</v>
      </c>
      <c r="GA11" s="3">
        <v>84</v>
      </c>
      <c r="GB11" s="3">
        <v>73</v>
      </c>
      <c r="GC11" s="3">
        <v>80</v>
      </c>
      <c r="GD11" s="1"/>
      <c r="GE11" s="3">
        <v>95</v>
      </c>
      <c r="GF11" s="3">
        <v>104</v>
      </c>
      <c r="GG11" s="3">
        <v>84</v>
      </c>
      <c r="GH11" s="3">
        <v>77</v>
      </c>
      <c r="GI11" s="3">
        <v>61</v>
      </c>
      <c r="GJ11" s="3">
        <v>71</v>
      </c>
      <c r="GK11" s="3">
        <v>95</v>
      </c>
      <c r="GL11" s="3">
        <v>96</v>
      </c>
      <c r="GM11" s="3">
        <v>74</v>
      </c>
      <c r="GN11" s="3">
        <v>64</v>
      </c>
      <c r="GO11" s="3">
        <v>84</v>
      </c>
      <c r="GP11" s="3">
        <v>64</v>
      </c>
      <c r="GQ11" s="3">
        <v>73</v>
      </c>
      <c r="GR11" s="3">
        <v>99</v>
      </c>
      <c r="GS11" s="3">
        <v>85</v>
      </c>
      <c r="GT11" s="3">
        <v>75</v>
      </c>
      <c r="GU11" s="3">
        <v>81</v>
      </c>
      <c r="GV11" s="3">
        <v>74</v>
      </c>
      <c r="GW11" s="3">
        <v>67</v>
      </c>
      <c r="GX11" s="3">
        <v>71</v>
      </c>
      <c r="GY11" s="3">
        <v>61</v>
      </c>
      <c r="GZ11" s="3">
        <v>67</v>
      </c>
      <c r="HA11" s="3">
        <v>68</v>
      </c>
      <c r="HB11" s="3">
        <v>78</v>
      </c>
      <c r="HC11" s="3">
        <v>76</v>
      </c>
      <c r="HD11" s="3">
        <v>90</v>
      </c>
      <c r="HE11" s="3">
        <v>56</v>
      </c>
      <c r="HF11" s="3">
        <v>84</v>
      </c>
      <c r="HG11" s="3">
        <v>107</v>
      </c>
      <c r="HH11" s="3">
        <v>100</v>
      </c>
      <c r="HI11" s="3">
        <v>93</v>
      </c>
      <c r="HJ11" s="3">
        <v>91</v>
      </c>
      <c r="HK11" s="3">
        <v>89</v>
      </c>
      <c r="HL11" s="3">
        <v>76</v>
      </c>
      <c r="HM11" s="3">
        <v>76</v>
      </c>
      <c r="HN11" s="3">
        <v>83</v>
      </c>
      <c r="HO11" s="3">
        <v>96</v>
      </c>
      <c r="HP11" s="3">
        <v>102</v>
      </c>
      <c r="HQ11" s="3">
        <v>74</v>
      </c>
      <c r="HR11" s="3">
        <v>77</v>
      </c>
      <c r="HS11" s="3">
        <v>76</v>
      </c>
      <c r="HT11" s="3">
        <v>90</v>
      </c>
      <c r="HU11" s="3">
        <v>76</v>
      </c>
      <c r="HV11" s="3">
        <v>100</v>
      </c>
      <c r="HW11" s="3">
        <v>98</v>
      </c>
      <c r="HX11" s="3">
        <v>74</v>
      </c>
      <c r="HY11" s="3">
        <v>76</v>
      </c>
      <c r="HZ11" s="3">
        <v>68</v>
      </c>
      <c r="IA11" s="3">
        <v>71</v>
      </c>
      <c r="IB11" s="3">
        <v>109</v>
      </c>
      <c r="IC11" s="3">
        <v>117</v>
      </c>
      <c r="ID11" s="3">
        <v>83</v>
      </c>
      <c r="IE11" s="3">
        <v>91</v>
      </c>
      <c r="IF11" s="3">
        <v>93</v>
      </c>
      <c r="IG11" s="3">
        <v>109</v>
      </c>
      <c r="IH11" s="3">
        <v>110</v>
      </c>
      <c r="II11" s="3">
        <v>75</v>
      </c>
      <c r="IJ11" s="1"/>
      <c r="IK11" s="3">
        <v>103</v>
      </c>
      <c r="IL11" s="3">
        <v>108</v>
      </c>
      <c r="IM11" s="3">
        <v>83</v>
      </c>
      <c r="IN11" s="3">
        <v>82</v>
      </c>
      <c r="IO11" s="3">
        <v>90</v>
      </c>
      <c r="IP11" s="3">
        <v>60</v>
      </c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</row>
    <row r="12" spans="1:275" x14ac:dyDescent="0.25">
      <c r="A12" s="2" t="s">
        <v>117</v>
      </c>
      <c r="B12" s="3">
        <v>128</v>
      </c>
      <c r="C12" s="3">
        <v>114</v>
      </c>
      <c r="D12" s="3">
        <v>121</v>
      </c>
      <c r="E12" s="3">
        <v>114</v>
      </c>
      <c r="F12" s="3">
        <v>118</v>
      </c>
      <c r="G12" s="3">
        <v>110</v>
      </c>
      <c r="H12" s="3">
        <v>117</v>
      </c>
      <c r="I12" s="3">
        <v>130</v>
      </c>
      <c r="J12" s="3">
        <v>114</v>
      </c>
      <c r="K12" s="3">
        <v>113</v>
      </c>
      <c r="L12" s="3">
        <v>109</v>
      </c>
      <c r="M12" s="3">
        <v>101</v>
      </c>
      <c r="N12" s="3">
        <v>124</v>
      </c>
      <c r="O12" s="3">
        <v>112</v>
      </c>
      <c r="P12" s="3">
        <v>103</v>
      </c>
      <c r="Q12" s="3">
        <v>104</v>
      </c>
      <c r="R12" s="1"/>
      <c r="S12" s="3">
        <v>96</v>
      </c>
      <c r="T12" s="3">
        <v>105</v>
      </c>
      <c r="U12" s="3">
        <v>112</v>
      </c>
      <c r="V12" s="3">
        <v>91</v>
      </c>
      <c r="W12" s="3">
        <v>123</v>
      </c>
      <c r="X12" s="3">
        <v>118</v>
      </c>
      <c r="Y12" s="3">
        <v>118</v>
      </c>
      <c r="Z12" s="3">
        <v>124</v>
      </c>
      <c r="AA12" s="3">
        <v>113</v>
      </c>
      <c r="AB12" s="3">
        <v>123</v>
      </c>
      <c r="AC12" s="3">
        <v>111</v>
      </c>
      <c r="AD12" s="3">
        <v>111</v>
      </c>
      <c r="AE12" s="3">
        <v>125</v>
      </c>
      <c r="AF12" s="3">
        <v>120</v>
      </c>
      <c r="AG12" s="3">
        <v>109</v>
      </c>
      <c r="AH12" s="3">
        <v>115</v>
      </c>
      <c r="AI12" s="3">
        <v>138</v>
      </c>
      <c r="AJ12" s="3">
        <v>139</v>
      </c>
      <c r="AK12" s="3">
        <v>113</v>
      </c>
      <c r="AL12" s="3">
        <v>108</v>
      </c>
      <c r="AM12" s="3">
        <v>122</v>
      </c>
      <c r="AN12" s="3">
        <v>116</v>
      </c>
      <c r="AO12" s="3">
        <v>111</v>
      </c>
      <c r="AP12" s="3">
        <v>107</v>
      </c>
      <c r="AQ12" s="3">
        <v>101</v>
      </c>
      <c r="AR12" s="3">
        <v>111</v>
      </c>
      <c r="AS12" s="3">
        <v>111</v>
      </c>
      <c r="AT12" s="3">
        <v>116</v>
      </c>
      <c r="AU12" s="3">
        <v>124</v>
      </c>
      <c r="AV12" s="3">
        <v>126</v>
      </c>
      <c r="AW12" s="3">
        <v>102</v>
      </c>
      <c r="AX12" s="3">
        <v>119</v>
      </c>
      <c r="AY12" s="3">
        <v>111</v>
      </c>
      <c r="AZ12" s="3">
        <v>113</v>
      </c>
      <c r="BA12" s="3">
        <v>127</v>
      </c>
      <c r="BB12" s="3">
        <v>106</v>
      </c>
      <c r="BC12" s="3">
        <v>103</v>
      </c>
      <c r="BD12" s="3">
        <v>101</v>
      </c>
      <c r="BE12" s="3">
        <v>110</v>
      </c>
      <c r="BF12" s="3">
        <v>112</v>
      </c>
      <c r="BG12" s="3">
        <v>110</v>
      </c>
      <c r="BH12" s="3">
        <v>124</v>
      </c>
      <c r="BI12" s="3">
        <v>116</v>
      </c>
      <c r="BJ12" s="3">
        <v>103</v>
      </c>
      <c r="BK12" s="3">
        <v>94</v>
      </c>
      <c r="BL12" s="3">
        <v>102</v>
      </c>
      <c r="BM12" s="3">
        <v>115</v>
      </c>
      <c r="BN12" s="3">
        <v>116</v>
      </c>
      <c r="BO12" s="3">
        <v>128</v>
      </c>
      <c r="BP12" s="3">
        <v>129</v>
      </c>
      <c r="BQ12" s="3">
        <v>114</v>
      </c>
      <c r="BR12" s="3">
        <v>117</v>
      </c>
      <c r="BS12" s="1"/>
      <c r="BT12" s="3">
        <v>108</v>
      </c>
      <c r="BU12" s="3">
        <v>109</v>
      </c>
      <c r="BV12" s="3">
        <v>112</v>
      </c>
      <c r="BW12" s="3">
        <v>110</v>
      </c>
      <c r="BX12" s="3">
        <v>107</v>
      </c>
      <c r="BY12" s="3">
        <v>98</v>
      </c>
      <c r="BZ12" s="3">
        <v>120</v>
      </c>
      <c r="CA12" s="3">
        <v>102</v>
      </c>
      <c r="CB12" s="3">
        <v>116</v>
      </c>
      <c r="CC12" s="3">
        <v>117</v>
      </c>
      <c r="CD12" s="3">
        <v>108</v>
      </c>
      <c r="CE12" s="3">
        <v>116</v>
      </c>
      <c r="CF12" s="3">
        <v>114</v>
      </c>
      <c r="CG12" s="3">
        <v>127</v>
      </c>
      <c r="CH12" s="3">
        <v>109</v>
      </c>
      <c r="CI12" s="3">
        <v>106</v>
      </c>
      <c r="CJ12" s="3">
        <v>109</v>
      </c>
      <c r="CK12" s="3">
        <v>96</v>
      </c>
      <c r="CL12" s="3">
        <v>118</v>
      </c>
      <c r="CM12" s="3">
        <v>130</v>
      </c>
      <c r="CN12" s="3">
        <v>109</v>
      </c>
      <c r="CO12" s="3">
        <v>106</v>
      </c>
      <c r="CP12" s="3">
        <v>122</v>
      </c>
      <c r="CQ12" s="3">
        <v>120</v>
      </c>
      <c r="CR12" s="3">
        <v>110</v>
      </c>
      <c r="CS12" s="3">
        <v>102</v>
      </c>
      <c r="CT12" s="3">
        <v>105</v>
      </c>
      <c r="CU12" s="3">
        <v>105</v>
      </c>
      <c r="CV12" s="3">
        <v>107</v>
      </c>
      <c r="CW12" s="3">
        <v>110</v>
      </c>
      <c r="CX12" s="3">
        <v>117</v>
      </c>
      <c r="CY12" s="3">
        <v>118</v>
      </c>
      <c r="CZ12" s="3">
        <v>115</v>
      </c>
      <c r="DA12" s="3">
        <v>119</v>
      </c>
      <c r="DB12" s="3">
        <v>114</v>
      </c>
      <c r="DC12" s="3">
        <v>110</v>
      </c>
      <c r="DD12" s="3">
        <v>113</v>
      </c>
      <c r="DE12" s="3">
        <v>100</v>
      </c>
      <c r="DF12" s="3">
        <v>114</v>
      </c>
      <c r="DG12" s="3">
        <v>116</v>
      </c>
      <c r="DH12" s="3">
        <v>122</v>
      </c>
      <c r="DI12" s="1"/>
      <c r="DJ12" s="3">
        <v>121</v>
      </c>
      <c r="DK12" s="1"/>
      <c r="DL12" s="3">
        <v>109</v>
      </c>
      <c r="DM12" s="3">
        <v>115</v>
      </c>
      <c r="DN12" s="3">
        <v>126</v>
      </c>
      <c r="DO12" s="3">
        <v>126</v>
      </c>
      <c r="DP12" s="3">
        <v>122</v>
      </c>
      <c r="DQ12" s="3">
        <v>121</v>
      </c>
      <c r="DR12" s="3">
        <v>116</v>
      </c>
      <c r="DS12" s="3">
        <v>126</v>
      </c>
      <c r="DT12" s="3">
        <v>130</v>
      </c>
      <c r="DU12" s="3">
        <v>110</v>
      </c>
      <c r="DV12" s="3">
        <v>96</v>
      </c>
      <c r="DW12" s="3">
        <v>110</v>
      </c>
      <c r="DX12" s="3">
        <v>107</v>
      </c>
      <c r="DY12" s="3">
        <v>115</v>
      </c>
      <c r="DZ12" s="3">
        <v>120</v>
      </c>
      <c r="EA12" s="3">
        <v>114</v>
      </c>
      <c r="EB12" s="3">
        <v>120</v>
      </c>
      <c r="EC12" s="3">
        <v>118</v>
      </c>
      <c r="ED12" s="3">
        <v>118</v>
      </c>
      <c r="EE12" s="3">
        <v>120</v>
      </c>
      <c r="EF12" s="3">
        <v>119</v>
      </c>
      <c r="EG12" s="3">
        <v>119</v>
      </c>
      <c r="EH12" s="3">
        <v>117</v>
      </c>
      <c r="EI12" s="3">
        <v>113</v>
      </c>
      <c r="EJ12" s="3">
        <v>115</v>
      </c>
      <c r="EK12" s="3">
        <v>114</v>
      </c>
      <c r="EL12" s="3">
        <v>118</v>
      </c>
      <c r="EM12" s="3">
        <v>114</v>
      </c>
      <c r="EN12" s="3">
        <v>110</v>
      </c>
      <c r="EO12" s="3">
        <v>121</v>
      </c>
      <c r="EP12" s="3">
        <v>118</v>
      </c>
      <c r="EQ12" s="3">
        <v>134</v>
      </c>
      <c r="ER12" s="3">
        <v>114</v>
      </c>
      <c r="ES12" s="3">
        <v>110</v>
      </c>
      <c r="ET12" s="3">
        <v>126</v>
      </c>
      <c r="EU12" s="3">
        <v>126</v>
      </c>
      <c r="EV12" s="3">
        <v>123</v>
      </c>
      <c r="EW12" s="3">
        <v>121</v>
      </c>
      <c r="EX12" s="3">
        <v>115</v>
      </c>
      <c r="EY12" s="3">
        <v>106</v>
      </c>
      <c r="EZ12" s="3">
        <v>105</v>
      </c>
      <c r="FA12" s="3">
        <v>96</v>
      </c>
      <c r="FB12" s="3">
        <v>110</v>
      </c>
      <c r="FC12" s="3">
        <v>112</v>
      </c>
      <c r="FD12" s="3">
        <v>114</v>
      </c>
      <c r="FE12" s="3">
        <v>128</v>
      </c>
      <c r="FF12" s="3">
        <v>111</v>
      </c>
      <c r="FG12" s="3">
        <v>108</v>
      </c>
      <c r="FH12" s="3">
        <v>102</v>
      </c>
      <c r="FI12" s="3">
        <v>90</v>
      </c>
      <c r="FJ12" s="3">
        <v>102</v>
      </c>
      <c r="FK12" s="3">
        <v>106</v>
      </c>
      <c r="FL12" s="3">
        <v>106</v>
      </c>
      <c r="FM12" s="3">
        <v>124</v>
      </c>
      <c r="FN12" s="3">
        <v>118</v>
      </c>
      <c r="FO12" s="3">
        <v>109</v>
      </c>
      <c r="FP12" s="3">
        <v>110</v>
      </c>
      <c r="FQ12" s="3">
        <v>112</v>
      </c>
      <c r="FR12" s="3">
        <v>106</v>
      </c>
      <c r="FS12" s="3">
        <v>122</v>
      </c>
      <c r="FT12" s="3">
        <v>121</v>
      </c>
      <c r="FU12" s="3">
        <v>120</v>
      </c>
      <c r="FV12" s="3">
        <v>102</v>
      </c>
      <c r="FW12" s="3">
        <v>106</v>
      </c>
      <c r="FX12" s="3">
        <v>108</v>
      </c>
      <c r="FY12" s="3">
        <v>110</v>
      </c>
      <c r="FZ12" s="3">
        <v>127</v>
      </c>
      <c r="GA12" s="3">
        <v>117</v>
      </c>
      <c r="GB12" s="3">
        <v>110</v>
      </c>
      <c r="GC12" s="3">
        <v>110</v>
      </c>
      <c r="GD12" s="1"/>
      <c r="GE12" s="3">
        <v>118</v>
      </c>
      <c r="GF12" s="3">
        <v>114</v>
      </c>
      <c r="GG12" s="3">
        <v>110</v>
      </c>
      <c r="GH12" s="3">
        <v>114</v>
      </c>
      <c r="GI12" s="3">
        <v>106</v>
      </c>
      <c r="GJ12" s="3">
        <v>126</v>
      </c>
      <c r="GK12" s="3">
        <v>110</v>
      </c>
      <c r="GL12" s="3">
        <v>133</v>
      </c>
      <c r="GM12" s="3">
        <v>120</v>
      </c>
      <c r="GN12" s="3">
        <v>104</v>
      </c>
      <c r="GO12" s="3">
        <v>116</v>
      </c>
      <c r="GP12" s="3">
        <v>121</v>
      </c>
      <c r="GQ12" s="3">
        <v>114</v>
      </c>
      <c r="GR12" s="3">
        <v>130</v>
      </c>
      <c r="GS12" s="3">
        <v>118</v>
      </c>
      <c r="GT12" s="3">
        <v>113</v>
      </c>
      <c r="GU12" s="3">
        <v>107</v>
      </c>
      <c r="GV12" s="3">
        <v>100</v>
      </c>
      <c r="GW12" s="3">
        <v>111</v>
      </c>
      <c r="GX12" s="3">
        <v>113</v>
      </c>
      <c r="GY12" s="3">
        <v>109</v>
      </c>
      <c r="GZ12" s="3">
        <v>112</v>
      </c>
      <c r="HA12" s="3">
        <v>94</v>
      </c>
      <c r="HB12" s="3">
        <v>114</v>
      </c>
      <c r="HC12" s="3">
        <v>108</v>
      </c>
      <c r="HD12" s="3">
        <v>91</v>
      </c>
      <c r="HE12" s="3">
        <v>107</v>
      </c>
      <c r="HF12" s="3">
        <v>114</v>
      </c>
      <c r="HG12" s="3">
        <v>108</v>
      </c>
      <c r="HH12" s="3">
        <v>100</v>
      </c>
      <c r="HI12" s="3">
        <v>114</v>
      </c>
      <c r="HJ12" s="3">
        <v>114</v>
      </c>
      <c r="HK12" s="3">
        <v>94</v>
      </c>
      <c r="HL12" s="3">
        <v>124</v>
      </c>
      <c r="HM12" s="3">
        <v>110</v>
      </c>
      <c r="HN12" s="3">
        <v>122</v>
      </c>
      <c r="HO12" s="3">
        <v>113</v>
      </c>
      <c r="HP12" s="3">
        <v>120</v>
      </c>
      <c r="HQ12" s="3">
        <v>106</v>
      </c>
      <c r="HR12" s="3">
        <v>112</v>
      </c>
      <c r="HS12" s="3">
        <v>102</v>
      </c>
      <c r="HT12" s="3">
        <v>118</v>
      </c>
      <c r="HU12" s="3">
        <v>120</v>
      </c>
      <c r="HV12" s="3">
        <v>125</v>
      </c>
      <c r="HW12" s="3">
        <v>118</v>
      </c>
      <c r="HX12" s="3">
        <v>117</v>
      </c>
      <c r="HY12" s="3">
        <v>118</v>
      </c>
      <c r="HZ12" s="3">
        <v>102</v>
      </c>
      <c r="IA12" s="3">
        <v>100</v>
      </c>
      <c r="IB12" s="3">
        <v>135</v>
      </c>
      <c r="IC12" s="3">
        <v>132</v>
      </c>
      <c r="ID12" s="3">
        <v>118</v>
      </c>
      <c r="IE12" s="3">
        <v>115</v>
      </c>
      <c r="IF12" s="3">
        <v>118</v>
      </c>
      <c r="IG12" s="3">
        <v>110</v>
      </c>
      <c r="IH12" s="3">
        <v>105</v>
      </c>
      <c r="II12" s="3">
        <v>112</v>
      </c>
      <c r="IJ12" s="1"/>
      <c r="IK12" s="3">
        <v>126</v>
      </c>
      <c r="IL12" s="3">
        <v>93</v>
      </c>
      <c r="IM12" s="3">
        <v>129</v>
      </c>
      <c r="IN12" s="3">
        <v>122</v>
      </c>
      <c r="IO12" s="3">
        <v>107</v>
      </c>
      <c r="IP12" s="3">
        <v>109</v>
      </c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</row>
    <row r="13" spans="1:275" x14ac:dyDescent="0.25">
      <c r="A13" s="2" t="s">
        <v>118</v>
      </c>
      <c r="B13" s="3">
        <v>54</v>
      </c>
      <c r="C13" s="3">
        <v>64</v>
      </c>
      <c r="D13" s="3">
        <v>72</v>
      </c>
      <c r="E13" s="3">
        <v>66</v>
      </c>
      <c r="F13" s="3">
        <v>75</v>
      </c>
      <c r="G13" s="3">
        <v>75</v>
      </c>
      <c r="H13" s="3">
        <v>71</v>
      </c>
      <c r="I13" s="3">
        <v>78</v>
      </c>
      <c r="J13" s="3">
        <v>71</v>
      </c>
      <c r="K13" s="3">
        <v>81</v>
      </c>
      <c r="L13" s="3">
        <v>60</v>
      </c>
      <c r="M13" s="3">
        <v>60</v>
      </c>
      <c r="N13" s="3">
        <v>78</v>
      </c>
      <c r="O13" s="3">
        <v>78</v>
      </c>
      <c r="P13" s="3">
        <v>73</v>
      </c>
      <c r="Q13" s="3">
        <v>68</v>
      </c>
      <c r="R13" s="1"/>
      <c r="S13" s="3">
        <v>70</v>
      </c>
      <c r="T13" s="3">
        <v>72</v>
      </c>
      <c r="U13" s="3">
        <v>80</v>
      </c>
      <c r="V13" s="3">
        <v>57</v>
      </c>
      <c r="W13" s="3">
        <v>70</v>
      </c>
      <c r="X13" s="3">
        <v>57</v>
      </c>
      <c r="Y13" s="3">
        <v>71</v>
      </c>
      <c r="Z13" s="3">
        <v>68</v>
      </c>
      <c r="AA13" s="3">
        <v>76</v>
      </c>
      <c r="AB13" s="3">
        <v>82</v>
      </c>
      <c r="AC13" s="3">
        <v>50</v>
      </c>
      <c r="AD13" s="3">
        <v>59</v>
      </c>
      <c r="AE13" s="3">
        <v>74</v>
      </c>
      <c r="AF13" s="3">
        <v>70</v>
      </c>
      <c r="AG13" s="3">
        <v>70</v>
      </c>
      <c r="AH13" s="3">
        <v>62</v>
      </c>
      <c r="AI13" s="3">
        <v>81</v>
      </c>
      <c r="AJ13" s="3">
        <v>72</v>
      </c>
      <c r="AK13" s="3">
        <v>66</v>
      </c>
      <c r="AL13" s="3">
        <v>72</v>
      </c>
      <c r="AM13" s="3">
        <v>70</v>
      </c>
      <c r="AN13" s="3">
        <v>68</v>
      </c>
      <c r="AO13" s="3">
        <v>70</v>
      </c>
      <c r="AP13" s="3">
        <v>67</v>
      </c>
      <c r="AQ13" s="3">
        <v>62</v>
      </c>
      <c r="AR13" s="3">
        <v>62</v>
      </c>
      <c r="AS13" s="3">
        <v>68</v>
      </c>
      <c r="AT13" s="3">
        <v>77</v>
      </c>
      <c r="AU13" s="3">
        <v>84</v>
      </c>
      <c r="AV13" s="3">
        <v>75</v>
      </c>
      <c r="AW13" s="3">
        <v>66</v>
      </c>
      <c r="AX13" s="3">
        <v>79</v>
      </c>
      <c r="AY13" s="3">
        <v>70</v>
      </c>
      <c r="AZ13" s="3">
        <v>74</v>
      </c>
      <c r="BA13" s="3">
        <v>66</v>
      </c>
      <c r="BB13" s="3">
        <v>47</v>
      </c>
      <c r="BC13" s="3">
        <v>58</v>
      </c>
      <c r="BD13" s="3">
        <v>57</v>
      </c>
      <c r="BE13" s="3">
        <v>66</v>
      </c>
      <c r="BF13" s="3">
        <v>79</v>
      </c>
      <c r="BG13" s="3">
        <v>61</v>
      </c>
      <c r="BH13" s="3">
        <v>67</v>
      </c>
      <c r="BI13" s="3">
        <v>70</v>
      </c>
      <c r="BJ13" s="3">
        <v>59</v>
      </c>
      <c r="BK13" s="3">
        <v>68</v>
      </c>
      <c r="BL13" s="3">
        <v>55</v>
      </c>
      <c r="BM13" s="3">
        <v>73</v>
      </c>
      <c r="BN13" s="3">
        <v>66</v>
      </c>
      <c r="BO13" s="3">
        <v>74</v>
      </c>
      <c r="BP13" s="3">
        <v>74</v>
      </c>
      <c r="BQ13" s="3">
        <v>67</v>
      </c>
      <c r="BR13" s="3">
        <v>66</v>
      </c>
      <c r="BS13" s="1"/>
      <c r="BT13" s="3">
        <v>65</v>
      </c>
      <c r="BU13" s="3">
        <v>58</v>
      </c>
      <c r="BV13" s="3">
        <v>66</v>
      </c>
      <c r="BW13" s="3">
        <v>62</v>
      </c>
      <c r="BX13" s="3">
        <v>70</v>
      </c>
      <c r="BY13" s="3">
        <v>66</v>
      </c>
      <c r="BZ13" s="3">
        <v>82</v>
      </c>
      <c r="CA13" s="3">
        <v>71</v>
      </c>
      <c r="CB13" s="3">
        <v>63</v>
      </c>
      <c r="CC13" s="3">
        <v>74</v>
      </c>
      <c r="CD13" s="3">
        <v>73</v>
      </c>
      <c r="CE13" s="3">
        <v>72</v>
      </c>
      <c r="CF13" s="3">
        <v>68</v>
      </c>
      <c r="CG13" s="3">
        <v>66</v>
      </c>
      <c r="CH13" s="3">
        <v>53</v>
      </c>
      <c r="CI13" s="3">
        <v>76</v>
      </c>
      <c r="CJ13" s="3">
        <v>78</v>
      </c>
      <c r="CK13" s="3">
        <v>66</v>
      </c>
      <c r="CL13" s="3">
        <v>74</v>
      </c>
      <c r="CM13" s="3">
        <v>76</v>
      </c>
      <c r="CN13" s="3">
        <v>76</v>
      </c>
      <c r="CO13" s="3">
        <v>68</v>
      </c>
      <c r="CP13" s="3">
        <v>83</v>
      </c>
      <c r="CQ13" s="3">
        <v>82</v>
      </c>
      <c r="CR13" s="3">
        <v>74</v>
      </c>
      <c r="CS13" s="3">
        <v>66</v>
      </c>
      <c r="CT13" s="3">
        <v>77</v>
      </c>
      <c r="CU13" s="3">
        <v>70</v>
      </c>
      <c r="CV13" s="3">
        <v>72</v>
      </c>
      <c r="CW13" s="3">
        <v>65</v>
      </c>
      <c r="CX13" s="3">
        <v>73</v>
      </c>
      <c r="CY13" s="3">
        <v>75</v>
      </c>
      <c r="CZ13" s="3">
        <v>85</v>
      </c>
      <c r="DA13" s="3">
        <v>77</v>
      </c>
      <c r="DB13" s="3">
        <v>66</v>
      </c>
      <c r="DC13" s="3">
        <v>71</v>
      </c>
      <c r="DD13" s="3">
        <v>64</v>
      </c>
      <c r="DE13" s="3">
        <v>62</v>
      </c>
      <c r="DF13" s="3">
        <v>65</v>
      </c>
      <c r="DG13" s="3">
        <v>78</v>
      </c>
      <c r="DH13" s="3">
        <v>75</v>
      </c>
      <c r="DI13" s="1"/>
      <c r="DJ13" s="3">
        <v>66</v>
      </c>
      <c r="DK13" s="1"/>
      <c r="DL13" s="3">
        <v>66</v>
      </c>
      <c r="DM13" s="3">
        <v>74</v>
      </c>
      <c r="DN13" s="3">
        <v>70</v>
      </c>
      <c r="DO13" s="3">
        <v>61</v>
      </c>
      <c r="DP13" s="3">
        <v>78</v>
      </c>
      <c r="DQ13" s="3">
        <v>73</v>
      </c>
      <c r="DR13" s="3">
        <v>66</v>
      </c>
      <c r="DS13" s="3">
        <v>77</v>
      </c>
      <c r="DT13" s="3">
        <v>73</v>
      </c>
      <c r="DU13" s="3">
        <v>70</v>
      </c>
      <c r="DV13" s="3">
        <v>66</v>
      </c>
      <c r="DW13" s="3">
        <v>79</v>
      </c>
      <c r="DX13" s="3">
        <v>74</v>
      </c>
      <c r="DY13" s="3">
        <v>65</v>
      </c>
      <c r="DZ13" s="3">
        <v>59</v>
      </c>
      <c r="EA13" s="3">
        <v>61</v>
      </c>
      <c r="EB13" s="3">
        <v>66</v>
      </c>
      <c r="EC13" s="3">
        <v>73</v>
      </c>
      <c r="ED13" s="3">
        <v>55</v>
      </c>
      <c r="EE13" s="3">
        <v>77</v>
      </c>
      <c r="EF13" s="3">
        <v>79</v>
      </c>
      <c r="EG13" s="3">
        <v>69</v>
      </c>
      <c r="EH13" s="3">
        <v>70</v>
      </c>
      <c r="EI13" s="3">
        <v>74</v>
      </c>
      <c r="EJ13" s="3">
        <v>70</v>
      </c>
      <c r="EK13" s="3">
        <v>84</v>
      </c>
      <c r="EL13" s="3">
        <v>67</v>
      </c>
      <c r="EM13" s="3">
        <v>71</v>
      </c>
      <c r="EN13" s="3">
        <v>67</v>
      </c>
      <c r="EO13" s="3">
        <v>55</v>
      </c>
      <c r="EP13" s="3">
        <v>61</v>
      </c>
      <c r="EQ13" s="3">
        <v>75</v>
      </c>
      <c r="ER13" s="3">
        <v>72</v>
      </c>
      <c r="ES13" s="3">
        <v>68</v>
      </c>
      <c r="ET13" s="3">
        <v>70</v>
      </c>
      <c r="EU13" s="3">
        <v>75</v>
      </c>
      <c r="EV13" s="3">
        <v>86</v>
      </c>
      <c r="EW13" s="3">
        <v>78</v>
      </c>
      <c r="EX13" s="3">
        <v>79</v>
      </c>
      <c r="EY13" s="3">
        <v>71</v>
      </c>
      <c r="EZ13" s="3">
        <v>62</v>
      </c>
      <c r="FA13" s="3">
        <v>65</v>
      </c>
      <c r="FB13" s="3">
        <v>72</v>
      </c>
      <c r="FC13" s="3">
        <v>62</v>
      </c>
      <c r="FD13" s="3">
        <v>71</v>
      </c>
      <c r="FE13" s="3">
        <v>78</v>
      </c>
      <c r="FF13" s="3">
        <v>72</v>
      </c>
      <c r="FG13" s="3">
        <v>66</v>
      </c>
      <c r="FH13" s="3">
        <v>55</v>
      </c>
      <c r="FI13" s="3">
        <v>58</v>
      </c>
      <c r="FJ13" s="3">
        <v>73</v>
      </c>
      <c r="FK13" s="3">
        <v>74</v>
      </c>
      <c r="FL13" s="3">
        <v>73</v>
      </c>
      <c r="FM13" s="3">
        <v>78</v>
      </c>
      <c r="FN13" s="3">
        <v>65</v>
      </c>
      <c r="FO13" s="3">
        <v>67</v>
      </c>
      <c r="FP13" s="3">
        <v>75</v>
      </c>
      <c r="FQ13" s="3">
        <v>62</v>
      </c>
      <c r="FR13" s="3">
        <v>51</v>
      </c>
      <c r="FS13" s="3">
        <v>66</v>
      </c>
      <c r="FT13" s="3">
        <v>76</v>
      </c>
      <c r="FU13" s="3">
        <v>78</v>
      </c>
      <c r="FV13" s="3">
        <v>70</v>
      </c>
      <c r="FW13" s="3">
        <v>59</v>
      </c>
      <c r="FX13" s="3">
        <v>73</v>
      </c>
      <c r="FY13" s="3">
        <v>62</v>
      </c>
      <c r="FZ13" s="3">
        <v>74</v>
      </c>
      <c r="GA13" s="3">
        <v>64</v>
      </c>
      <c r="GB13" s="3">
        <v>63</v>
      </c>
      <c r="GC13" s="3">
        <v>66</v>
      </c>
      <c r="GD13" s="1"/>
      <c r="GE13" s="3">
        <v>72</v>
      </c>
      <c r="GF13" s="3">
        <v>69</v>
      </c>
      <c r="GG13" s="3">
        <v>68</v>
      </c>
      <c r="GH13" s="3">
        <v>66</v>
      </c>
      <c r="GI13" s="3">
        <v>65</v>
      </c>
      <c r="GJ13" s="3">
        <v>67</v>
      </c>
      <c r="GK13" s="3">
        <v>82</v>
      </c>
      <c r="GL13" s="3">
        <v>98</v>
      </c>
      <c r="GM13" s="3">
        <v>69</v>
      </c>
      <c r="GN13" s="3">
        <v>62</v>
      </c>
      <c r="GO13" s="3">
        <v>68</v>
      </c>
      <c r="GP13" s="3">
        <v>67</v>
      </c>
      <c r="GQ13" s="3">
        <v>56</v>
      </c>
      <c r="GR13" s="3">
        <v>78</v>
      </c>
      <c r="GS13" s="3">
        <v>68</v>
      </c>
      <c r="GT13" s="3">
        <v>70</v>
      </c>
      <c r="GU13" s="3">
        <v>67</v>
      </c>
      <c r="GV13" s="3">
        <v>68</v>
      </c>
      <c r="GW13" s="3">
        <v>66</v>
      </c>
      <c r="GX13" s="3">
        <v>66</v>
      </c>
      <c r="GY13" s="3">
        <v>66</v>
      </c>
      <c r="GZ13" s="3">
        <v>68</v>
      </c>
      <c r="HA13" s="3">
        <v>70</v>
      </c>
      <c r="HB13" s="3">
        <v>60</v>
      </c>
      <c r="HC13" s="3">
        <v>66</v>
      </c>
      <c r="HD13" s="3">
        <v>54</v>
      </c>
      <c r="HE13" s="3">
        <v>62</v>
      </c>
      <c r="HF13" s="3">
        <v>60</v>
      </c>
      <c r="HG13" s="3">
        <v>48</v>
      </c>
      <c r="HH13" s="3">
        <v>57</v>
      </c>
      <c r="HI13" s="3">
        <v>58</v>
      </c>
      <c r="HJ13" s="3">
        <v>60</v>
      </c>
      <c r="HK13" s="3">
        <v>61</v>
      </c>
      <c r="HL13" s="3">
        <v>58</v>
      </c>
      <c r="HM13" s="3">
        <v>58</v>
      </c>
      <c r="HN13" s="3">
        <v>77</v>
      </c>
      <c r="HO13" s="3">
        <v>95</v>
      </c>
      <c r="HP13" s="3">
        <v>76</v>
      </c>
      <c r="HQ13" s="3">
        <v>70</v>
      </c>
      <c r="HR13" s="3">
        <v>74</v>
      </c>
      <c r="HS13" s="3">
        <v>76</v>
      </c>
      <c r="HT13" s="3">
        <v>74</v>
      </c>
      <c r="HU13" s="3">
        <v>62</v>
      </c>
      <c r="HV13" s="3">
        <v>78</v>
      </c>
      <c r="HW13" s="3">
        <v>76</v>
      </c>
      <c r="HX13" s="3">
        <v>74</v>
      </c>
      <c r="HY13" s="3">
        <v>68</v>
      </c>
      <c r="HZ13" s="3">
        <v>68</v>
      </c>
      <c r="IA13" s="3">
        <v>71</v>
      </c>
      <c r="IB13" s="3">
        <v>75</v>
      </c>
      <c r="IC13" s="3">
        <v>84</v>
      </c>
      <c r="ID13" s="3">
        <v>75</v>
      </c>
      <c r="IE13" s="3">
        <v>70</v>
      </c>
      <c r="IF13" s="3">
        <v>68</v>
      </c>
      <c r="IG13" s="3">
        <v>68</v>
      </c>
      <c r="IH13" s="3">
        <v>61</v>
      </c>
      <c r="II13" s="3">
        <v>65</v>
      </c>
      <c r="IJ13" s="1"/>
      <c r="IK13" s="3">
        <v>70</v>
      </c>
      <c r="IL13" s="3">
        <v>68</v>
      </c>
      <c r="IM13" s="3">
        <v>56</v>
      </c>
      <c r="IN13" s="3">
        <v>56</v>
      </c>
      <c r="IO13" s="3">
        <v>69</v>
      </c>
      <c r="IP13" s="3">
        <v>75</v>
      </c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</row>
    <row r="14" spans="1:275" x14ac:dyDescent="0.25">
      <c r="A14" s="2" t="s">
        <v>119</v>
      </c>
      <c r="B14" s="3">
        <v>90</v>
      </c>
      <c r="C14" s="3">
        <v>66</v>
      </c>
      <c r="D14" s="3">
        <v>66</v>
      </c>
      <c r="E14" s="3">
        <v>59</v>
      </c>
      <c r="F14" s="3">
        <v>96</v>
      </c>
      <c r="G14" s="3">
        <v>68</v>
      </c>
      <c r="H14" s="3">
        <v>86</v>
      </c>
      <c r="I14" s="3">
        <v>90</v>
      </c>
      <c r="J14" s="3">
        <v>77</v>
      </c>
      <c r="K14" s="3">
        <v>68</v>
      </c>
      <c r="L14" s="3">
        <v>73</v>
      </c>
      <c r="M14" s="3">
        <v>86</v>
      </c>
      <c r="N14" s="3">
        <v>95</v>
      </c>
      <c r="O14" s="3">
        <v>107</v>
      </c>
      <c r="P14" s="3">
        <v>84</v>
      </c>
      <c r="Q14" s="3">
        <v>71</v>
      </c>
      <c r="R14" s="1"/>
      <c r="S14" s="3">
        <v>94</v>
      </c>
      <c r="T14" s="3">
        <v>85</v>
      </c>
      <c r="U14" s="3">
        <v>113</v>
      </c>
      <c r="V14" s="3">
        <v>90</v>
      </c>
      <c r="W14" s="3">
        <v>60</v>
      </c>
      <c r="X14" s="3">
        <v>60</v>
      </c>
      <c r="Y14" s="3">
        <v>94</v>
      </c>
      <c r="Z14" s="3">
        <v>67</v>
      </c>
      <c r="AA14" s="3">
        <v>96</v>
      </c>
      <c r="AB14" s="3">
        <v>101</v>
      </c>
      <c r="AC14" s="3">
        <v>100</v>
      </c>
      <c r="AD14" s="3">
        <v>88</v>
      </c>
      <c r="AE14" s="3">
        <v>99</v>
      </c>
      <c r="AF14" s="3">
        <v>101</v>
      </c>
      <c r="AG14" s="3">
        <v>113</v>
      </c>
      <c r="AH14" s="3">
        <v>71</v>
      </c>
      <c r="AI14" s="3">
        <v>90</v>
      </c>
      <c r="AJ14" s="3">
        <v>94</v>
      </c>
      <c r="AK14" s="3">
        <v>82</v>
      </c>
      <c r="AL14" s="3">
        <v>94</v>
      </c>
      <c r="AM14" s="3">
        <v>81</v>
      </c>
      <c r="AN14" s="3">
        <v>81</v>
      </c>
      <c r="AO14" s="3">
        <v>95</v>
      </c>
      <c r="AP14" s="3">
        <v>82</v>
      </c>
      <c r="AQ14" s="3">
        <v>72</v>
      </c>
      <c r="AR14" s="3">
        <v>65</v>
      </c>
      <c r="AS14" s="3">
        <v>68</v>
      </c>
      <c r="AT14" s="3">
        <v>87</v>
      </c>
      <c r="AU14" s="3">
        <v>90</v>
      </c>
      <c r="AV14" s="3">
        <v>80</v>
      </c>
      <c r="AW14" s="3">
        <v>56</v>
      </c>
      <c r="AX14" s="3">
        <v>77</v>
      </c>
      <c r="AY14" s="3">
        <v>73</v>
      </c>
      <c r="AZ14" s="3">
        <v>95</v>
      </c>
      <c r="BA14" s="3">
        <v>69</v>
      </c>
      <c r="BB14" s="3">
        <v>76</v>
      </c>
      <c r="BC14" s="3">
        <v>76</v>
      </c>
      <c r="BD14" s="3">
        <v>72</v>
      </c>
      <c r="BE14" s="3">
        <v>65</v>
      </c>
      <c r="BF14" s="3">
        <v>67</v>
      </c>
      <c r="BG14" s="3">
        <v>52</v>
      </c>
      <c r="BH14" s="3">
        <v>73</v>
      </c>
      <c r="BI14" s="3">
        <v>71</v>
      </c>
      <c r="BJ14" s="3">
        <v>73</v>
      </c>
      <c r="BK14" s="3">
        <v>50</v>
      </c>
      <c r="BL14" s="3">
        <v>58</v>
      </c>
      <c r="BM14" s="3">
        <v>88</v>
      </c>
      <c r="BN14" s="3">
        <v>92</v>
      </c>
      <c r="BO14" s="3">
        <v>70</v>
      </c>
      <c r="BP14" s="3">
        <v>90</v>
      </c>
      <c r="BQ14" s="3">
        <v>103</v>
      </c>
      <c r="BR14" s="3">
        <v>73</v>
      </c>
      <c r="BS14" s="1"/>
      <c r="BT14" s="3">
        <v>65</v>
      </c>
      <c r="BU14" s="3">
        <v>59</v>
      </c>
      <c r="BV14" s="3">
        <v>82</v>
      </c>
      <c r="BW14" s="3">
        <v>67</v>
      </c>
      <c r="BX14" s="3">
        <v>76</v>
      </c>
      <c r="BY14" s="3">
        <v>66</v>
      </c>
      <c r="BZ14" s="3">
        <v>108</v>
      </c>
      <c r="CA14" s="3">
        <v>75</v>
      </c>
      <c r="CB14" s="3">
        <v>100</v>
      </c>
      <c r="CC14" s="3">
        <v>77</v>
      </c>
      <c r="CD14" s="3">
        <v>68</v>
      </c>
      <c r="CE14" s="3">
        <v>72</v>
      </c>
      <c r="CF14" s="3">
        <v>73</v>
      </c>
      <c r="CG14" s="3">
        <v>108</v>
      </c>
      <c r="CH14" s="3">
        <v>83</v>
      </c>
      <c r="CI14" s="3">
        <v>78</v>
      </c>
      <c r="CJ14" s="3">
        <v>69</v>
      </c>
      <c r="CK14" s="3">
        <v>106</v>
      </c>
      <c r="CL14" s="3">
        <v>91</v>
      </c>
      <c r="CM14" s="3">
        <v>113</v>
      </c>
      <c r="CN14" s="3">
        <v>123</v>
      </c>
      <c r="CO14" s="3">
        <v>76</v>
      </c>
      <c r="CP14" s="3">
        <v>71</v>
      </c>
      <c r="CQ14" s="3">
        <v>78</v>
      </c>
      <c r="CR14" s="3">
        <v>62</v>
      </c>
      <c r="CS14" s="3">
        <v>63</v>
      </c>
      <c r="CT14" s="3">
        <v>61</v>
      </c>
      <c r="CU14" s="3">
        <v>66</v>
      </c>
      <c r="CV14" s="3">
        <v>63</v>
      </c>
      <c r="CW14" s="3">
        <v>68</v>
      </c>
      <c r="CX14" s="3">
        <v>73</v>
      </c>
      <c r="CY14" s="3">
        <v>97</v>
      </c>
      <c r="CZ14" s="3">
        <v>103</v>
      </c>
      <c r="DA14" s="3">
        <v>79</v>
      </c>
      <c r="DB14" s="3">
        <v>78</v>
      </c>
      <c r="DC14" s="3">
        <v>76</v>
      </c>
      <c r="DD14" s="3">
        <v>67</v>
      </c>
      <c r="DE14" s="3">
        <v>78</v>
      </c>
      <c r="DF14" s="3">
        <v>98</v>
      </c>
      <c r="DG14" s="3">
        <v>104</v>
      </c>
      <c r="DH14" s="3">
        <v>70</v>
      </c>
      <c r="DI14" s="1"/>
      <c r="DJ14" s="3">
        <v>74</v>
      </c>
      <c r="DK14" s="1"/>
      <c r="DL14" s="3">
        <v>76</v>
      </c>
      <c r="DM14" s="3">
        <v>69</v>
      </c>
      <c r="DN14" s="3">
        <v>77</v>
      </c>
      <c r="DO14" s="3">
        <v>71</v>
      </c>
      <c r="DP14" s="3">
        <v>82</v>
      </c>
      <c r="DQ14" s="3">
        <v>62</v>
      </c>
      <c r="DR14" s="3">
        <v>75</v>
      </c>
      <c r="DS14" s="3">
        <v>78</v>
      </c>
      <c r="DT14" s="3">
        <v>96</v>
      </c>
      <c r="DU14" s="3">
        <v>77</v>
      </c>
      <c r="DV14" s="3">
        <v>75</v>
      </c>
      <c r="DW14" s="3">
        <v>91</v>
      </c>
      <c r="DX14" s="3">
        <v>94</v>
      </c>
      <c r="DY14" s="3">
        <v>81</v>
      </c>
      <c r="DZ14" s="3">
        <v>81</v>
      </c>
      <c r="EA14" s="3">
        <v>67</v>
      </c>
      <c r="EB14" s="3">
        <v>73</v>
      </c>
      <c r="EC14" s="3">
        <v>78</v>
      </c>
      <c r="ED14" s="3">
        <v>59</v>
      </c>
      <c r="EE14" s="3">
        <v>82</v>
      </c>
      <c r="EF14" s="3">
        <v>88</v>
      </c>
      <c r="EG14" s="3">
        <v>77</v>
      </c>
      <c r="EH14" s="3">
        <v>82</v>
      </c>
      <c r="EI14" s="3">
        <v>90</v>
      </c>
      <c r="EJ14" s="3">
        <v>87</v>
      </c>
      <c r="EK14" s="3">
        <v>82</v>
      </c>
      <c r="EL14" s="3">
        <v>59</v>
      </c>
      <c r="EM14" s="3">
        <v>68</v>
      </c>
      <c r="EN14" s="3">
        <v>79</v>
      </c>
      <c r="EO14" s="3">
        <v>57</v>
      </c>
      <c r="EP14" s="3">
        <v>52</v>
      </c>
      <c r="EQ14" s="3">
        <v>85</v>
      </c>
      <c r="ER14" s="3">
        <v>80</v>
      </c>
      <c r="ES14" s="3">
        <v>85</v>
      </c>
      <c r="ET14" s="3">
        <v>92</v>
      </c>
      <c r="EU14" s="3">
        <v>95</v>
      </c>
      <c r="EV14" s="3">
        <v>78</v>
      </c>
      <c r="EW14" s="3">
        <v>81</v>
      </c>
      <c r="EX14" s="3">
        <v>114</v>
      </c>
      <c r="EY14" s="3">
        <v>93</v>
      </c>
      <c r="EZ14" s="3">
        <v>91</v>
      </c>
      <c r="FA14" s="3">
        <v>95</v>
      </c>
      <c r="FB14" s="3">
        <v>93</v>
      </c>
      <c r="FC14" s="3">
        <v>77</v>
      </c>
      <c r="FD14" s="3">
        <v>108</v>
      </c>
      <c r="FE14" s="3">
        <v>107</v>
      </c>
      <c r="FF14" s="3">
        <v>61</v>
      </c>
      <c r="FG14" s="3">
        <v>74</v>
      </c>
      <c r="FH14" s="3">
        <v>83</v>
      </c>
      <c r="FI14" s="3">
        <v>72</v>
      </c>
      <c r="FJ14" s="3">
        <v>87</v>
      </c>
      <c r="FK14" s="3">
        <v>57</v>
      </c>
      <c r="FL14" s="3">
        <v>72</v>
      </c>
      <c r="FM14" s="3">
        <v>111</v>
      </c>
      <c r="FN14" s="3">
        <v>57</v>
      </c>
      <c r="FO14" s="3">
        <v>86</v>
      </c>
      <c r="FP14" s="3">
        <v>99</v>
      </c>
      <c r="FQ14" s="3">
        <v>81</v>
      </c>
      <c r="FR14" s="3">
        <v>63</v>
      </c>
      <c r="FS14" s="3">
        <v>92</v>
      </c>
      <c r="FT14" s="3">
        <v>88</v>
      </c>
      <c r="FU14" s="3">
        <v>111</v>
      </c>
      <c r="FV14" s="3">
        <v>69</v>
      </c>
      <c r="FW14" s="3">
        <v>72</v>
      </c>
      <c r="FX14" s="3">
        <v>73</v>
      </c>
      <c r="FY14" s="3">
        <v>75</v>
      </c>
      <c r="FZ14" s="3">
        <v>84</v>
      </c>
      <c r="GA14" s="3">
        <v>84</v>
      </c>
      <c r="GB14" s="3">
        <v>78</v>
      </c>
      <c r="GC14" s="3">
        <v>83</v>
      </c>
      <c r="GD14" s="1"/>
      <c r="GE14" s="3">
        <v>84</v>
      </c>
      <c r="GF14" s="3">
        <v>103</v>
      </c>
      <c r="GG14" s="3">
        <v>73</v>
      </c>
      <c r="GH14" s="3">
        <v>62</v>
      </c>
      <c r="GI14" s="3">
        <v>55</v>
      </c>
      <c r="GJ14" s="3">
        <v>57</v>
      </c>
      <c r="GK14" s="3">
        <v>81</v>
      </c>
      <c r="GL14" s="3">
        <v>95</v>
      </c>
      <c r="GM14" s="3">
        <v>77</v>
      </c>
      <c r="GN14" s="3">
        <v>62</v>
      </c>
      <c r="GO14" s="3">
        <v>71</v>
      </c>
      <c r="GP14" s="3">
        <v>61</v>
      </c>
      <c r="GQ14" s="3">
        <v>67</v>
      </c>
      <c r="GR14" s="3">
        <v>96</v>
      </c>
      <c r="GS14" s="3">
        <v>71</v>
      </c>
      <c r="GT14" s="3">
        <v>65</v>
      </c>
      <c r="GU14" s="3">
        <v>67</v>
      </c>
      <c r="GV14" s="3">
        <v>69</v>
      </c>
      <c r="GW14" s="3">
        <v>71</v>
      </c>
      <c r="GX14" s="3">
        <v>74</v>
      </c>
      <c r="GY14" s="3">
        <v>63</v>
      </c>
      <c r="GZ14" s="3">
        <v>61</v>
      </c>
      <c r="HA14" s="3">
        <v>73</v>
      </c>
      <c r="HB14" s="3">
        <v>79</v>
      </c>
      <c r="HC14" s="3">
        <v>80</v>
      </c>
      <c r="HD14" s="3">
        <v>86</v>
      </c>
      <c r="HE14" s="3">
        <v>60</v>
      </c>
      <c r="HF14" s="3">
        <v>75</v>
      </c>
      <c r="HG14" s="3">
        <v>91</v>
      </c>
      <c r="HH14" s="3">
        <v>89</v>
      </c>
      <c r="HI14" s="3">
        <v>74</v>
      </c>
      <c r="HJ14" s="3">
        <v>83</v>
      </c>
      <c r="HK14" s="3">
        <v>84</v>
      </c>
      <c r="HL14" s="3">
        <v>74</v>
      </c>
      <c r="HM14" s="3">
        <v>75</v>
      </c>
      <c r="HN14" s="3">
        <v>82</v>
      </c>
      <c r="HO14" s="3">
        <v>87</v>
      </c>
      <c r="HP14" s="3">
        <v>99</v>
      </c>
      <c r="HQ14" s="3">
        <v>67</v>
      </c>
      <c r="HR14" s="3">
        <v>72</v>
      </c>
      <c r="HS14" s="3">
        <v>73</v>
      </c>
      <c r="HT14" s="3">
        <v>70</v>
      </c>
      <c r="HU14" s="3">
        <v>73</v>
      </c>
      <c r="HV14" s="3">
        <v>79</v>
      </c>
      <c r="HW14" s="3">
        <v>84</v>
      </c>
      <c r="HX14" s="3">
        <v>73</v>
      </c>
      <c r="HY14" s="3">
        <v>72</v>
      </c>
      <c r="HZ14" s="3">
        <v>68</v>
      </c>
      <c r="IA14" s="3">
        <v>64</v>
      </c>
      <c r="IB14" s="3">
        <v>102</v>
      </c>
      <c r="IC14" s="3">
        <v>115</v>
      </c>
      <c r="ID14" s="3">
        <v>80</v>
      </c>
      <c r="IE14" s="3">
        <v>84</v>
      </c>
      <c r="IF14" s="3">
        <v>79</v>
      </c>
      <c r="IG14" s="3">
        <v>102</v>
      </c>
      <c r="IH14" s="3">
        <v>110</v>
      </c>
      <c r="II14" s="3">
        <v>75</v>
      </c>
      <c r="IJ14" s="1"/>
      <c r="IK14" s="3">
        <v>68</v>
      </c>
      <c r="IL14" s="3">
        <v>99</v>
      </c>
      <c r="IM14" s="3">
        <v>82</v>
      </c>
      <c r="IN14" s="3">
        <v>59</v>
      </c>
      <c r="IO14" s="3">
        <v>85</v>
      </c>
      <c r="IP14" s="3">
        <v>70</v>
      </c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</row>
    <row r="15" spans="1:275" x14ac:dyDescent="0.25">
      <c r="A15" s="2" t="s">
        <v>120</v>
      </c>
      <c r="B15" s="3">
        <v>116</v>
      </c>
      <c r="C15" s="3">
        <v>104</v>
      </c>
      <c r="D15" s="3">
        <v>127</v>
      </c>
      <c r="E15" s="3">
        <v>109</v>
      </c>
      <c r="F15" s="3">
        <v>116</v>
      </c>
      <c r="G15" s="3">
        <v>106</v>
      </c>
      <c r="H15" s="3">
        <v>108</v>
      </c>
      <c r="I15" s="3">
        <v>103</v>
      </c>
      <c r="J15" s="3">
        <v>113</v>
      </c>
      <c r="K15" s="3">
        <v>109</v>
      </c>
      <c r="L15" s="3">
        <v>109</v>
      </c>
      <c r="M15" s="3">
        <v>106</v>
      </c>
      <c r="N15" s="3">
        <v>118</v>
      </c>
      <c r="O15" s="3">
        <v>123</v>
      </c>
      <c r="P15" s="3">
        <v>102</v>
      </c>
      <c r="Q15" s="3">
        <v>115</v>
      </c>
      <c r="R15" s="1"/>
      <c r="S15" s="3">
        <v>97</v>
      </c>
      <c r="T15" s="3">
        <v>101</v>
      </c>
      <c r="U15" s="3">
        <v>122</v>
      </c>
      <c r="V15" s="3">
        <v>107</v>
      </c>
      <c r="W15" s="3">
        <v>118</v>
      </c>
      <c r="X15" s="3">
        <v>121</v>
      </c>
      <c r="Y15" s="3">
        <v>117</v>
      </c>
      <c r="Z15" s="3">
        <v>119</v>
      </c>
      <c r="AA15" s="3">
        <v>111</v>
      </c>
      <c r="AB15" s="3">
        <v>123</v>
      </c>
      <c r="AC15" s="3">
        <v>103</v>
      </c>
      <c r="AD15" s="3">
        <v>113</v>
      </c>
      <c r="AE15" s="3">
        <v>120</v>
      </c>
      <c r="AF15" s="3">
        <v>120</v>
      </c>
      <c r="AG15" s="3">
        <v>106</v>
      </c>
      <c r="AH15" s="3">
        <v>118</v>
      </c>
      <c r="AI15" s="3">
        <v>114</v>
      </c>
      <c r="AJ15" s="3">
        <v>110</v>
      </c>
      <c r="AK15" s="3">
        <v>114</v>
      </c>
      <c r="AL15" s="3">
        <v>104</v>
      </c>
      <c r="AM15" s="3">
        <v>117</v>
      </c>
      <c r="AN15" s="3">
        <v>110</v>
      </c>
      <c r="AO15" s="3">
        <v>112</v>
      </c>
      <c r="AP15" s="3">
        <v>101</v>
      </c>
      <c r="AQ15" s="3">
        <v>101</v>
      </c>
      <c r="AR15" s="3">
        <v>113</v>
      </c>
      <c r="AS15" s="3">
        <v>112</v>
      </c>
      <c r="AT15" s="3">
        <v>107</v>
      </c>
      <c r="AU15" s="3">
        <v>125</v>
      </c>
      <c r="AV15" s="3">
        <v>114</v>
      </c>
      <c r="AW15" s="3">
        <v>106</v>
      </c>
      <c r="AX15" s="3">
        <v>123</v>
      </c>
      <c r="AY15" s="3">
        <v>114</v>
      </c>
      <c r="AZ15" s="3">
        <v>114</v>
      </c>
      <c r="BA15" s="3">
        <v>113</v>
      </c>
      <c r="BB15" s="3">
        <v>101</v>
      </c>
      <c r="BC15" s="3">
        <v>103</v>
      </c>
      <c r="BD15" s="3">
        <v>97</v>
      </c>
      <c r="BE15" s="3">
        <v>100</v>
      </c>
      <c r="BF15" s="3">
        <v>113</v>
      </c>
      <c r="BG15" s="3">
        <v>106</v>
      </c>
      <c r="BH15" s="3">
        <v>114</v>
      </c>
      <c r="BI15" s="3">
        <v>110</v>
      </c>
      <c r="BJ15" s="3">
        <v>92</v>
      </c>
      <c r="BK15" s="3">
        <v>108</v>
      </c>
      <c r="BL15" s="3">
        <v>96</v>
      </c>
      <c r="BM15" s="3">
        <v>114</v>
      </c>
      <c r="BN15" s="3">
        <v>116</v>
      </c>
      <c r="BO15" s="3">
        <v>127</v>
      </c>
      <c r="BP15" s="3">
        <v>122</v>
      </c>
      <c r="BQ15" s="3">
        <v>115</v>
      </c>
      <c r="BR15" s="3">
        <v>113</v>
      </c>
      <c r="BS15" s="1"/>
      <c r="BT15" s="3">
        <v>108</v>
      </c>
      <c r="BU15" s="3">
        <v>105</v>
      </c>
      <c r="BV15" s="3">
        <v>109</v>
      </c>
      <c r="BW15" s="3">
        <v>108</v>
      </c>
      <c r="BX15" s="3">
        <v>106</v>
      </c>
      <c r="BY15" s="3">
        <v>96</v>
      </c>
      <c r="BZ15" s="3">
        <v>124</v>
      </c>
      <c r="CA15" s="3">
        <v>115</v>
      </c>
      <c r="CB15" s="3">
        <v>114</v>
      </c>
      <c r="CC15" s="3">
        <v>113</v>
      </c>
      <c r="CD15" s="3">
        <v>114</v>
      </c>
      <c r="CE15" s="3">
        <v>116</v>
      </c>
      <c r="CF15" s="3">
        <v>118</v>
      </c>
      <c r="CG15" s="3">
        <v>122</v>
      </c>
      <c r="CH15" s="3">
        <v>115</v>
      </c>
      <c r="CI15" s="3">
        <v>101</v>
      </c>
      <c r="CJ15" s="3">
        <v>106</v>
      </c>
      <c r="CK15" s="3">
        <v>102</v>
      </c>
      <c r="CL15" s="3">
        <v>110</v>
      </c>
      <c r="CM15" s="3">
        <v>106</v>
      </c>
      <c r="CN15" s="3">
        <v>103</v>
      </c>
      <c r="CO15" s="3">
        <v>114</v>
      </c>
      <c r="CP15" s="3">
        <v>114</v>
      </c>
      <c r="CQ15" s="3">
        <v>123</v>
      </c>
      <c r="CR15" s="3">
        <v>104</v>
      </c>
      <c r="CS15" s="3">
        <v>102</v>
      </c>
      <c r="CT15" s="3">
        <v>101</v>
      </c>
      <c r="CU15" s="3">
        <v>95</v>
      </c>
      <c r="CV15" s="3">
        <v>106</v>
      </c>
      <c r="CW15" s="3">
        <v>108</v>
      </c>
      <c r="CX15" s="3">
        <v>112</v>
      </c>
      <c r="CY15" s="3">
        <v>113</v>
      </c>
      <c r="CZ15" s="3">
        <v>113</v>
      </c>
      <c r="DA15" s="3">
        <v>117</v>
      </c>
      <c r="DB15" s="3">
        <v>111</v>
      </c>
      <c r="DC15" s="3">
        <v>107</v>
      </c>
      <c r="DD15" s="3">
        <v>108</v>
      </c>
      <c r="DE15" s="3">
        <v>100</v>
      </c>
      <c r="DF15" s="3">
        <v>113</v>
      </c>
      <c r="DG15" s="3">
        <v>121</v>
      </c>
      <c r="DH15" s="3">
        <v>114</v>
      </c>
      <c r="DI15" s="1"/>
      <c r="DJ15" s="3">
        <v>113</v>
      </c>
      <c r="DK15" s="1"/>
      <c r="DL15" s="3">
        <v>115</v>
      </c>
      <c r="DM15" s="3">
        <v>106</v>
      </c>
      <c r="DN15" s="3">
        <v>119</v>
      </c>
      <c r="DO15" s="3">
        <v>130</v>
      </c>
      <c r="DP15" s="3">
        <v>120</v>
      </c>
      <c r="DQ15" s="3">
        <v>113</v>
      </c>
      <c r="DR15" s="3">
        <v>110</v>
      </c>
      <c r="DS15" s="3">
        <v>132</v>
      </c>
      <c r="DT15" s="3">
        <v>132</v>
      </c>
      <c r="DU15" s="3">
        <v>112</v>
      </c>
      <c r="DV15" s="3">
        <v>98</v>
      </c>
      <c r="DW15" s="3">
        <v>106</v>
      </c>
      <c r="DX15" s="3">
        <v>101</v>
      </c>
      <c r="DY15" s="3">
        <v>106</v>
      </c>
      <c r="DZ15" s="3">
        <v>107</v>
      </c>
      <c r="EA15" s="3">
        <v>106</v>
      </c>
      <c r="EB15" s="3">
        <v>106</v>
      </c>
      <c r="EC15" s="3">
        <v>114</v>
      </c>
      <c r="ED15" s="3">
        <v>116</v>
      </c>
      <c r="EE15" s="3">
        <v>114</v>
      </c>
      <c r="EF15" s="3">
        <v>116</v>
      </c>
      <c r="EG15" s="3">
        <v>118</v>
      </c>
      <c r="EH15" s="3">
        <v>108</v>
      </c>
      <c r="EI15" s="3">
        <v>114</v>
      </c>
      <c r="EJ15" s="3">
        <v>122</v>
      </c>
      <c r="EK15" s="3">
        <v>112</v>
      </c>
      <c r="EL15" s="3">
        <v>112</v>
      </c>
      <c r="EM15" s="3">
        <v>112</v>
      </c>
      <c r="EN15" s="3">
        <v>107</v>
      </c>
      <c r="EO15" s="3">
        <v>116</v>
      </c>
      <c r="EP15" s="3">
        <v>110</v>
      </c>
      <c r="EQ15" s="3">
        <v>124</v>
      </c>
      <c r="ER15" s="3">
        <v>106</v>
      </c>
      <c r="ES15" s="3">
        <v>108</v>
      </c>
      <c r="ET15" s="3">
        <v>120</v>
      </c>
      <c r="EU15" s="3">
        <v>112</v>
      </c>
      <c r="EV15" s="3">
        <v>126</v>
      </c>
      <c r="EW15" s="3">
        <v>125</v>
      </c>
      <c r="EX15" s="3">
        <v>122</v>
      </c>
      <c r="EY15" s="3">
        <v>100</v>
      </c>
      <c r="EZ15" s="3">
        <v>103</v>
      </c>
      <c r="FA15" s="3">
        <v>91</v>
      </c>
      <c r="FB15" s="3">
        <v>114</v>
      </c>
      <c r="FC15" s="3">
        <v>109</v>
      </c>
      <c r="FD15" s="3">
        <v>118</v>
      </c>
      <c r="FE15" s="3">
        <v>133</v>
      </c>
      <c r="FF15" s="3">
        <v>114</v>
      </c>
      <c r="FG15" s="3">
        <v>106</v>
      </c>
      <c r="FH15" s="3">
        <v>97</v>
      </c>
      <c r="FI15" s="3">
        <v>93</v>
      </c>
      <c r="FJ15" s="3">
        <v>100</v>
      </c>
      <c r="FK15" s="3">
        <v>106</v>
      </c>
      <c r="FL15" s="3">
        <v>110</v>
      </c>
      <c r="FM15" s="3">
        <v>124</v>
      </c>
      <c r="FN15" s="3">
        <v>118</v>
      </c>
      <c r="FO15" s="3">
        <v>109</v>
      </c>
      <c r="FP15" s="3">
        <v>112</v>
      </c>
      <c r="FQ15" s="3">
        <v>108</v>
      </c>
      <c r="FR15" s="3">
        <v>101</v>
      </c>
      <c r="FS15" s="3">
        <v>117</v>
      </c>
      <c r="FT15" s="3">
        <v>116</v>
      </c>
      <c r="FU15" s="3">
        <v>118</v>
      </c>
      <c r="FV15" s="3">
        <v>96</v>
      </c>
      <c r="FW15" s="3">
        <v>106</v>
      </c>
      <c r="FX15" s="3">
        <v>106</v>
      </c>
      <c r="FY15" s="3">
        <v>106</v>
      </c>
      <c r="FZ15" s="3">
        <v>119</v>
      </c>
      <c r="GA15" s="3">
        <v>118</v>
      </c>
      <c r="GB15" s="3">
        <v>108</v>
      </c>
      <c r="GC15" s="3">
        <v>104</v>
      </c>
      <c r="GD15" s="1"/>
      <c r="GE15" s="3">
        <v>111</v>
      </c>
      <c r="GF15" s="3">
        <v>117</v>
      </c>
      <c r="GG15" s="3">
        <v>110</v>
      </c>
      <c r="GH15" s="3">
        <v>116</v>
      </c>
      <c r="GI15" s="3">
        <v>114</v>
      </c>
      <c r="GJ15" s="3">
        <v>113</v>
      </c>
      <c r="GK15" s="3">
        <v>110</v>
      </c>
      <c r="GL15" s="3">
        <v>125</v>
      </c>
      <c r="GM15" s="3">
        <v>114</v>
      </c>
      <c r="GN15" s="3">
        <v>107</v>
      </c>
      <c r="GO15" s="3">
        <v>116</v>
      </c>
      <c r="GP15" s="3">
        <v>118</v>
      </c>
      <c r="GQ15" s="3">
        <v>104</v>
      </c>
      <c r="GR15" s="3">
        <v>123</v>
      </c>
      <c r="GS15" s="3">
        <v>115</v>
      </c>
      <c r="GT15" s="3">
        <v>127</v>
      </c>
      <c r="GU15" s="3">
        <v>109</v>
      </c>
      <c r="GV15" s="3">
        <v>94</v>
      </c>
      <c r="GW15" s="3">
        <v>113</v>
      </c>
      <c r="GX15" s="3">
        <v>110</v>
      </c>
      <c r="GY15" s="3">
        <v>112</v>
      </c>
      <c r="GZ15" s="3">
        <v>113</v>
      </c>
      <c r="HA15" s="3">
        <v>100</v>
      </c>
      <c r="HB15" s="3">
        <v>112</v>
      </c>
      <c r="HC15" s="3">
        <v>106</v>
      </c>
      <c r="HD15" s="3">
        <v>94</v>
      </c>
      <c r="HE15" s="3">
        <v>95</v>
      </c>
      <c r="HF15" s="3">
        <v>104</v>
      </c>
      <c r="HG15" s="3">
        <v>108</v>
      </c>
      <c r="HH15" s="3">
        <v>106</v>
      </c>
      <c r="HI15" s="3">
        <v>108</v>
      </c>
      <c r="HJ15" s="3">
        <v>107</v>
      </c>
      <c r="HK15" s="3">
        <v>92</v>
      </c>
      <c r="HL15" s="3">
        <v>112</v>
      </c>
      <c r="HM15" s="3">
        <v>102</v>
      </c>
      <c r="HN15" s="3">
        <v>113</v>
      </c>
      <c r="HO15" s="3">
        <v>119</v>
      </c>
      <c r="HP15" s="3">
        <v>114</v>
      </c>
      <c r="HQ15" s="3">
        <v>97</v>
      </c>
      <c r="HR15" s="3">
        <v>104</v>
      </c>
      <c r="HS15" s="3">
        <v>107</v>
      </c>
      <c r="HT15" s="3">
        <v>112</v>
      </c>
      <c r="HU15" s="3">
        <v>109</v>
      </c>
      <c r="HV15" s="3">
        <v>118</v>
      </c>
      <c r="HW15" s="3">
        <v>114</v>
      </c>
      <c r="HX15" s="3">
        <v>116</v>
      </c>
      <c r="HY15" s="3">
        <v>119</v>
      </c>
      <c r="HZ15" s="3">
        <v>100</v>
      </c>
      <c r="IA15" s="3">
        <v>101</v>
      </c>
      <c r="IB15" s="3">
        <v>118</v>
      </c>
      <c r="IC15" s="3">
        <v>112</v>
      </c>
      <c r="ID15" s="3">
        <v>115</v>
      </c>
      <c r="IE15" s="3">
        <v>112</v>
      </c>
      <c r="IF15" s="3">
        <v>114</v>
      </c>
      <c r="IG15" s="3">
        <v>97</v>
      </c>
      <c r="IH15" s="3">
        <v>107</v>
      </c>
      <c r="II15" s="3">
        <v>110</v>
      </c>
      <c r="IJ15" s="1"/>
      <c r="IK15" s="3">
        <v>123</v>
      </c>
      <c r="IL15" s="3">
        <v>87</v>
      </c>
      <c r="IM15" s="3">
        <v>124</v>
      </c>
      <c r="IN15" s="3">
        <v>115</v>
      </c>
      <c r="IO15" s="3">
        <v>107</v>
      </c>
      <c r="IP15" s="3">
        <v>104</v>
      </c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</row>
    <row r="16" spans="1:275" x14ac:dyDescent="0.25">
      <c r="A16" s="2" t="s">
        <v>121</v>
      </c>
      <c r="B16" s="3">
        <v>62</v>
      </c>
      <c r="C16" s="3">
        <v>64</v>
      </c>
      <c r="D16" s="3">
        <v>88</v>
      </c>
      <c r="E16" s="3">
        <v>66</v>
      </c>
      <c r="F16" s="3">
        <v>81</v>
      </c>
      <c r="G16" s="3">
        <v>70</v>
      </c>
      <c r="H16" s="3">
        <v>71</v>
      </c>
      <c r="I16" s="3">
        <v>78</v>
      </c>
      <c r="J16" s="3">
        <v>69</v>
      </c>
      <c r="K16" s="3">
        <v>69</v>
      </c>
      <c r="L16" s="3">
        <v>66</v>
      </c>
      <c r="M16" s="3">
        <v>60</v>
      </c>
      <c r="N16" s="3">
        <v>70</v>
      </c>
      <c r="O16" s="3">
        <v>75</v>
      </c>
      <c r="P16" s="3">
        <v>70</v>
      </c>
      <c r="Q16" s="3">
        <v>66</v>
      </c>
      <c r="R16" s="1"/>
      <c r="S16" s="3">
        <v>66</v>
      </c>
      <c r="T16" s="3">
        <v>71</v>
      </c>
      <c r="U16" s="3">
        <v>74</v>
      </c>
      <c r="V16" s="3">
        <v>64</v>
      </c>
      <c r="W16" s="3">
        <v>71</v>
      </c>
      <c r="X16" s="3">
        <v>69</v>
      </c>
      <c r="Y16" s="3">
        <v>65</v>
      </c>
      <c r="Z16" s="3">
        <v>66</v>
      </c>
      <c r="AA16" s="3">
        <v>74</v>
      </c>
      <c r="AB16" s="3">
        <v>78</v>
      </c>
      <c r="AC16" s="3">
        <v>57</v>
      </c>
      <c r="AD16" s="3">
        <v>62</v>
      </c>
      <c r="AE16" s="3">
        <v>70</v>
      </c>
      <c r="AF16" s="3">
        <v>63</v>
      </c>
      <c r="AG16" s="3">
        <v>72</v>
      </c>
      <c r="AH16" s="3">
        <v>63</v>
      </c>
      <c r="AI16" s="3">
        <v>78</v>
      </c>
      <c r="AJ16" s="3">
        <v>68</v>
      </c>
      <c r="AK16" s="3">
        <v>66</v>
      </c>
      <c r="AL16" s="3">
        <v>62</v>
      </c>
      <c r="AM16" s="3">
        <v>68</v>
      </c>
      <c r="AN16" s="3">
        <v>72</v>
      </c>
      <c r="AO16" s="3">
        <v>65</v>
      </c>
      <c r="AP16" s="3">
        <v>70</v>
      </c>
      <c r="AQ16" s="3">
        <v>62</v>
      </c>
      <c r="AR16" s="3">
        <v>63</v>
      </c>
      <c r="AS16" s="3">
        <v>62</v>
      </c>
      <c r="AT16" s="3">
        <v>74</v>
      </c>
      <c r="AU16" s="3">
        <v>82</v>
      </c>
      <c r="AV16" s="3">
        <v>75</v>
      </c>
      <c r="AW16" s="3">
        <v>77</v>
      </c>
      <c r="AX16" s="3">
        <v>70</v>
      </c>
      <c r="AY16" s="3">
        <v>74</v>
      </c>
      <c r="AZ16" s="3">
        <v>73</v>
      </c>
      <c r="BA16" s="3">
        <v>66</v>
      </c>
      <c r="BB16" s="3">
        <v>50</v>
      </c>
      <c r="BC16" s="3">
        <v>57</v>
      </c>
      <c r="BD16" s="3">
        <v>62</v>
      </c>
      <c r="BE16" s="3">
        <v>63</v>
      </c>
      <c r="BF16" s="3">
        <v>70</v>
      </c>
      <c r="BG16" s="3">
        <v>64</v>
      </c>
      <c r="BH16" s="3">
        <v>78</v>
      </c>
      <c r="BI16" s="3">
        <v>71</v>
      </c>
      <c r="BJ16" s="3">
        <v>54</v>
      </c>
      <c r="BK16" s="3">
        <v>55</v>
      </c>
      <c r="BL16" s="3">
        <v>55</v>
      </c>
      <c r="BM16" s="3">
        <v>64</v>
      </c>
      <c r="BN16" s="3">
        <v>66</v>
      </c>
      <c r="BO16" s="3">
        <v>70</v>
      </c>
      <c r="BP16" s="3">
        <v>68</v>
      </c>
      <c r="BQ16" s="3">
        <v>64</v>
      </c>
      <c r="BR16" s="3">
        <v>65</v>
      </c>
      <c r="BS16" s="1"/>
      <c r="BT16" s="3">
        <v>61</v>
      </c>
      <c r="BU16" s="3">
        <v>59</v>
      </c>
      <c r="BV16" s="3">
        <v>67</v>
      </c>
      <c r="BW16" s="3">
        <v>63</v>
      </c>
      <c r="BX16" s="3">
        <v>76</v>
      </c>
      <c r="BY16" s="3">
        <v>65</v>
      </c>
      <c r="BZ16" s="3">
        <v>89</v>
      </c>
      <c r="CA16" s="3">
        <v>63</v>
      </c>
      <c r="CB16" s="3">
        <v>62</v>
      </c>
      <c r="CC16" s="3">
        <v>74</v>
      </c>
      <c r="CD16" s="3">
        <v>70</v>
      </c>
      <c r="CE16" s="3">
        <v>66</v>
      </c>
      <c r="CF16" s="3">
        <v>70</v>
      </c>
      <c r="CG16" s="3">
        <v>68</v>
      </c>
      <c r="CH16" s="3">
        <v>58</v>
      </c>
      <c r="CI16" s="3">
        <v>76</v>
      </c>
      <c r="CJ16" s="3">
        <v>79</v>
      </c>
      <c r="CK16" s="3">
        <v>64</v>
      </c>
      <c r="CL16" s="3">
        <v>71</v>
      </c>
      <c r="CM16" s="3">
        <v>74</v>
      </c>
      <c r="CN16" s="3">
        <v>74</v>
      </c>
      <c r="CO16" s="3">
        <v>71</v>
      </c>
      <c r="CP16" s="3">
        <v>76</v>
      </c>
      <c r="CQ16" s="3">
        <v>81</v>
      </c>
      <c r="CR16" s="3">
        <v>70</v>
      </c>
      <c r="CS16" s="3">
        <v>66</v>
      </c>
      <c r="CT16" s="3">
        <v>59</v>
      </c>
      <c r="CU16" s="3">
        <v>63</v>
      </c>
      <c r="CV16" s="3">
        <v>74</v>
      </c>
      <c r="CW16" s="3">
        <v>64</v>
      </c>
      <c r="CX16" s="3">
        <v>70</v>
      </c>
      <c r="CY16" s="3">
        <v>78</v>
      </c>
      <c r="CZ16" s="3">
        <v>82</v>
      </c>
      <c r="DA16" s="3">
        <v>72</v>
      </c>
      <c r="DB16" s="3">
        <v>68</v>
      </c>
      <c r="DC16" s="3">
        <v>71</v>
      </c>
      <c r="DD16" s="3">
        <v>62</v>
      </c>
      <c r="DE16" s="3">
        <v>60</v>
      </c>
      <c r="DF16" s="3">
        <v>71</v>
      </c>
      <c r="DG16" s="3">
        <v>76</v>
      </c>
      <c r="DH16" s="3">
        <v>70</v>
      </c>
      <c r="DI16" s="1"/>
      <c r="DJ16" s="3">
        <v>62</v>
      </c>
      <c r="DK16" s="1"/>
      <c r="DL16" s="3">
        <v>76</v>
      </c>
      <c r="DM16" s="3">
        <v>71</v>
      </c>
      <c r="DN16" s="3">
        <v>65</v>
      </c>
      <c r="DO16" s="3">
        <v>69</v>
      </c>
      <c r="DP16" s="3">
        <v>75</v>
      </c>
      <c r="DQ16" s="3">
        <v>71</v>
      </c>
      <c r="DR16" s="3">
        <v>66</v>
      </c>
      <c r="DS16" s="3">
        <v>74</v>
      </c>
      <c r="DT16" s="3">
        <v>74</v>
      </c>
      <c r="DU16" s="3">
        <v>68</v>
      </c>
      <c r="DV16" s="3">
        <v>64</v>
      </c>
      <c r="DW16" s="3">
        <v>76</v>
      </c>
      <c r="DX16" s="3">
        <v>69</v>
      </c>
      <c r="DY16" s="3">
        <v>60</v>
      </c>
      <c r="DZ16" s="3">
        <v>58</v>
      </c>
      <c r="EA16" s="3">
        <v>56</v>
      </c>
      <c r="EB16" s="3">
        <v>55</v>
      </c>
      <c r="EC16" s="3">
        <v>70</v>
      </c>
      <c r="ED16" s="3">
        <v>58</v>
      </c>
      <c r="EE16" s="3">
        <v>74</v>
      </c>
      <c r="EF16" s="3">
        <v>75</v>
      </c>
      <c r="EG16" s="3">
        <v>71</v>
      </c>
      <c r="EH16" s="3">
        <v>69</v>
      </c>
      <c r="EI16" s="3">
        <v>70</v>
      </c>
      <c r="EJ16" s="3">
        <v>71</v>
      </c>
      <c r="EK16" s="3">
        <v>66</v>
      </c>
      <c r="EL16" s="3">
        <v>74</v>
      </c>
      <c r="EM16" s="3">
        <v>74</v>
      </c>
      <c r="EN16" s="3">
        <v>60</v>
      </c>
      <c r="EO16" s="3">
        <v>50</v>
      </c>
      <c r="EP16" s="3">
        <v>61</v>
      </c>
      <c r="EQ16" s="3">
        <v>74</v>
      </c>
      <c r="ER16" s="3">
        <v>61</v>
      </c>
      <c r="ES16" s="3">
        <v>71</v>
      </c>
      <c r="ET16" s="3">
        <v>66</v>
      </c>
      <c r="EU16" s="3">
        <v>77</v>
      </c>
      <c r="EV16" s="3">
        <v>82</v>
      </c>
      <c r="EW16" s="3">
        <v>77</v>
      </c>
      <c r="EX16" s="3">
        <v>78</v>
      </c>
      <c r="EY16" s="3">
        <v>64</v>
      </c>
      <c r="EZ16" s="3">
        <v>62</v>
      </c>
      <c r="FA16" s="3">
        <v>63</v>
      </c>
      <c r="FB16" s="3">
        <v>70</v>
      </c>
      <c r="FC16" s="3">
        <v>64</v>
      </c>
      <c r="FD16" s="3">
        <v>70</v>
      </c>
      <c r="FE16" s="3">
        <v>83</v>
      </c>
      <c r="FF16" s="3">
        <v>70</v>
      </c>
      <c r="FG16" s="3">
        <v>62</v>
      </c>
      <c r="FH16" s="3">
        <v>54</v>
      </c>
      <c r="FI16" s="3">
        <v>57</v>
      </c>
      <c r="FJ16" s="3">
        <v>70</v>
      </c>
      <c r="FK16" s="3">
        <v>74</v>
      </c>
      <c r="FL16" s="3">
        <v>70</v>
      </c>
      <c r="FM16" s="3">
        <v>77</v>
      </c>
      <c r="FN16" s="3">
        <v>68</v>
      </c>
      <c r="FO16" s="3">
        <v>69</v>
      </c>
      <c r="FP16" s="3">
        <v>77</v>
      </c>
      <c r="FQ16" s="3">
        <v>65</v>
      </c>
      <c r="FR16" s="3">
        <v>56</v>
      </c>
      <c r="FS16" s="3">
        <v>68</v>
      </c>
      <c r="FT16" s="3">
        <v>70</v>
      </c>
      <c r="FU16" s="3">
        <v>78</v>
      </c>
      <c r="FV16" s="3">
        <v>66</v>
      </c>
      <c r="FW16" s="3">
        <v>70</v>
      </c>
      <c r="FX16" s="3">
        <v>69</v>
      </c>
      <c r="FY16" s="3">
        <v>68</v>
      </c>
      <c r="FZ16" s="3">
        <v>69</v>
      </c>
      <c r="GA16" s="3">
        <v>62</v>
      </c>
      <c r="GB16" s="3">
        <v>64</v>
      </c>
      <c r="GC16" s="3">
        <v>65</v>
      </c>
      <c r="GD16" s="1"/>
      <c r="GE16" s="3">
        <v>75</v>
      </c>
      <c r="GF16" s="3">
        <v>70</v>
      </c>
      <c r="GG16" s="3">
        <v>66</v>
      </c>
      <c r="GH16" s="3">
        <v>63</v>
      </c>
      <c r="GI16" s="3">
        <v>75</v>
      </c>
      <c r="GJ16" s="3">
        <v>64</v>
      </c>
      <c r="GK16" s="3">
        <v>84</v>
      </c>
      <c r="GL16" s="3">
        <v>90</v>
      </c>
      <c r="GM16" s="3">
        <v>69</v>
      </c>
      <c r="GN16" s="3">
        <v>62</v>
      </c>
      <c r="GO16" s="3">
        <v>72</v>
      </c>
      <c r="GP16" s="3">
        <v>65</v>
      </c>
      <c r="GQ16" s="3">
        <v>53</v>
      </c>
      <c r="GR16" s="3">
        <v>77</v>
      </c>
      <c r="GS16" s="3">
        <v>70</v>
      </c>
      <c r="GT16" s="3">
        <v>58</v>
      </c>
      <c r="GU16" s="3">
        <v>70</v>
      </c>
      <c r="GV16" s="3">
        <v>65</v>
      </c>
      <c r="GW16" s="3">
        <v>62</v>
      </c>
      <c r="GX16" s="3">
        <v>65</v>
      </c>
      <c r="GY16" s="3">
        <v>62</v>
      </c>
      <c r="GZ16" s="3">
        <v>69</v>
      </c>
      <c r="HA16" s="3">
        <v>61</v>
      </c>
      <c r="HB16" s="3">
        <v>60</v>
      </c>
      <c r="HC16" s="3">
        <v>62</v>
      </c>
      <c r="HD16" s="3">
        <v>57</v>
      </c>
      <c r="HE16" s="3">
        <v>59</v>
      </c>
      <c r="HF16" s="3">
        <v>55</v>
      </c>
      <c r="HG16" s="3">
        <v>61</v>
      </c>
      <c r="HH16" s="3">
        <v>58</v>
      </c>
      <c r="HI16" s="3">
        <v>58</v>
      </c>
      <c r="HJ16" s="3">
        <v>62</v>
      </c>
      <c r="HK16" s="3">
        <v>58</v>
      </c>
      <c r="HL16" s="3">
        <v>60</v>
      </c>
      <c r="HM16" s="3">
        <v>63</v>
      </c>
      <c r="HN16" s="3">
        <v>79</v>
      </c>
      <c r="HO16" s="3">
        <v>82</v>
      </c>
      <c r="HP16" s="3">
        <v>93</v>
      </c>
      <c r="HQ16" s="3">
        <v>68</v>
      </c>
      <c r="HR16" s="3">
        <v>74</v>
      </c>
      <c r="HS16" s="3">
        <v>65</v>
      </c>
      <c r="HT16" s="3">
        <v>66</v>
      </c>
      <c r="HU16" s="3">
        <v>64</v>
      </c>
      <c r="HV16" s="3">
        <v>74</v>
      </c>
      <c r="HW16" s="3">
        <v>77</v>
      </c>
      <c r="HX16" s="3">
        <v>75</v>
      </c>
      <c r="HY16" s="3">
        <v>71</v>
      </c>
      <c r="HZ16" s="3">
        <v>65</v>
      </c>
      <c r="IA16" s="3">
        <v>68</v>
      </c>
      <c r="IB16" s="3">
        <v>82</v>
      </c>
      <c r="IC16" s="3">
        <v>83</v>
      </c>
      <c r="ID16" s="3">
        <v>80</v>
      </c>
      <c r="IE16" s="3">
        <v>70</v>
      </c>
      <c r="IF16" s="3">
        <v>69</v>
      </c>
      <c r="IG16" s="3">
        <v>62</v>
      </c>
      <c r="IH16" s="3">
        <v>63</v>
      </c>
      <c r="II16" s="3">
        <v>66</v>
      </c>
      <c r="IJ16" s="1"/>
      <c r="IK16" s="3">
        <v>74</v>
      </c>
      <c r="IL16" s="3">
        <v>68</v>
      </c>
      <c r="IM16" s="3">
        <v>54</v>
      </c>
      <c r="IN16" s="3">
        <v>54</v>
      </c>
      <c r="IO16" s="3">
        <v>66</v>
      </c>
      <c r="IP16" s="3">
        <v>74</v>
      </c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</row>
    <row r="17" spans="1:275" x14ac:dyDescent="0.25">
      <c r="A17" s="2" t="s">
        <v>122</v>
      </c>
      <c r="B17" s="3">
        <v>75</v>
      </c>
      <c r="C17" s="3">
        <v>65</v>
      </c>
      <c r="D17" s="3">
        <v>94</v>
      </c>
      <c r="E17" s="3">
        <v>59</v>
      </c>
      <c r="F17" s="3">
        <v>95</v>
      </c>
      <c r="G17" s="3">
        <v>83</v>
      </c>
      <c r="H17" s="3">
        <v>87</v>
      </c>
      <c r="I17" s="3">
        <v>89</v>
      </c>
      <c r="J17" s="3">
        <v>74</v>
      </c>
      <c r="K17" s="3">
        <v>67</v>
      </c>
      <c r="L17" s="3">
        <v>76</v>
      </c>
      <c r="M17" s="3">
        <v>91</v>
      </c>
      <c r="N17" s="3">
        <v>85</v>
      </c>
      <c r="O17" s="3">
        <v>99</v>
      </c>
      <c r="P17" s="3">
        <v>79</v>
      </c>
      <c r="Q17" s="3">
        <v>73</v>
      </c>
      <c r="R17" s="1"/>
      <c r="S17" s="3">
        <v>87</v>
      </c>
      <c r="T17" s="3">
        <v>76</v>
      </c>
      <c r="U17" s="3">
        <v>103</v>
      </c>
      <c r="V17" s="3">
        <v>68</v>
      </c>
      <c r="W17" s="3">
        <v>60</v>
      </c>
      <c r="X17" s="3">
        <v>60</v>
      </c>
      <c r="Y17" s="3">
        <v>92</v>
      </c>
      <c r="Z17" s="3">
        <v>75</v>
      </c>
      <c r="AA17" s="3">
        <v>99</v>
      </c>
      <c r="AB17" s="3">
        <v>101</v>
      </c>
      <c r="AC17" s="3">
        <v>82</v>
      </c>
      <c r="AD17" s="3">
        <v>86</v>
      </c>
      <c r="AE17" s="3">
        <v>91</v>
      </c>
      <c r="AF17" s="3">
        <v>95</v>
      </c>
      <c r="AG17" s="3">
        <v>117</v>
      </c>
      <c r="AH17" s="3">
        <v>72</v>
      </c>
      <c r="AI17" s="3">
        <v>86</v>
      </c>
      <c r="AJ17" s="3">
        <v>92</v>
      </c>
      <c r="AK17" s="3">
        <v>85</v>
      </c>
      <c r="AL17" s="3">
        <v>73</v>
      </c>
      <c r="AM17" s="3">
        <v>93</v>
      </c>
      <c r="AN17" s="3">
        <v>101</v>
      </c>
      <c r="AO17" s="3">
        <v>91</v>
      </c>
      <c r="AP17" s="3">
        <v>81</v>
      </c>
      <c r="AQ17" s="3">
        <v>75</v>
      </c>
      <c r="AR17" s="3">
        <v>73</v>
      </c>
      <c r="AS17" s="3">
        <v>65</v>
      </c>
      <c r="AT17" s="3">
        <v>84</v>
      </c>
      <c r="AU17" s="3">
        <v>86</v>
      </c>
      <c r="AV17" s="3">
        <v>85</v>
      </c>
      <c r="AW17" s="3">
        <v>62</v>
      </c>
      <c r="AX17" s="3">
        <v>73</v>
      </c>
      <c r="AY17" s="3">
        <v>77</v>
      </c>
      <c r="AZ17" s="3">
        <v>99</v>
      </c>
      <c r="BA17" s="3">
        <v>61</v>
      </c>
      <c r="BB17" s="3">
        <v>70</v>
      </c>
      <c r="BC17" s="3">
        <v>75</v>
      </c>
      <c r="BD17" s="3">
        <v>83</v>
      </c>
      <c r="BE17" s="3">
        <v>64</v>
      </c>
      <c r="BF17" s="3">
        <v>57</v>
      </c>
      <c r="BG17" s="3">
        <v>54</v>
      </c>
      <c r="BH17" s="3">
        <v>71</v>
      </c>
      <c r="BI17" s="3">
        <v>62</v>
      </c>
      <c r="BJ17" s="3">
        <v>70</v>
      </c>
      <c r="BK17" s="3">
        <v>54</v>
      </c>
      <c r="BL17" s="3">
        <v>59</v>
      </c>
      <c r="BM17" s="3">
        <v>86</v>
      </c>
      <c r="BN17" s="3">
        <v>86</v>
      </c>
      <c r="BO17" s="3">
        <v>77</v>
      </c>
      <c r="BP17" s="3">
        <v>93</v>
      </c>
      <c r="BQ17" s="3">
        <v>99</v>
      </c>
      <c r="BR17" s="3">
        <v>71</v>
      </c>
      <c r="BS17" s="1"/>
      <c r="BT17" s="3">
        <v>65</v>
      </c>
      <c r="BU17" s="3">
        <v>59</v>
      </c>
      <c r="BV17" s="3">
        <v>72</v>
      </c>
      <c r="BW17" s="3">
        <v>64</v>
      </c>
      <c r="BX17" s="3">
        <v>73</v>
      </c>
      <c r="BY17" s="3">
        <v>64</v>
      </c>
      <c r="BZ17" s="3">
        <v>105</v>
      </c>
      <c r="CA17" s="3">
        <v>75</v>
      </c>
      <c r="CB17" s="3">
        <v>101</v>
      </c>
      <c r="CC17" s="3">
        <v>71</v>
      </c>
      <c r="CD17" s="3">
        <v>68</v>
      </c>
      <c r="CE17" s="3">
        <v>73</v>
      </c>
      <c r="CF17" s="3">
        <v>72</v>
      </c>
      <c r="CG17" s="3">
        <v>98</v>
      </c>
      <c r="CH17" s="3">
        <v>90</v>
      </c>
      <c r="CI17" s="3">
        <v>80</v>
      </c>
      <c r="CJ17" s="3">
        <v>76</v>
      </c>
      <c r="CK17" s="3">
        <v>107</v>
      </c>
      <c r="CL17" s="3">
        <v>93</v>
      </c>
      <c r="CM17" s="3">
        <v>105</v>
      </c>
      <c r="CN17" s="3">
        <v>115</v>
      </c>
      <c r="CO17" s="3">
        <v>81</v>
      </c>
      <c r="CP17" s="3">
        <v>80</v>
      </c>
      <c r="CQ17" s="3">
        <v>74</v>
      </c>
      <c r="CR17" s="3">
        <v>63</v>
      </c>
      <c r="CS17" s="3">
        <v>63</v>
      </c>
      <c r="CT17" s="3">
        <v>67</v>
      </c>
      <c r="CU17" s="3">
        <v>63</v>
      </c>
      <c r="CV17" s="3">
        <v>69</v>
      </c>
      <c r="CW17" s="3">
        <v>72</v>
      </c>
      <c r="CX17" s="3">
        <v>71</v>
      </c>
      <c r="CY17" s="3">
        <v>94</v>
      </c>
      <c r="CZ17" s="3">
        <v>106</v>
      </c>
      <c r="DA17" s="3">
        <v>76</v>
      </c>
      <c r="DB17" s="3">
        <v>78</v>
      </c>
      <c r="DC17" s="3">
        <v>81</v>
      </c>
      <c r="DD17" s="3">
        <v>74</v>
      </c>
      <c r="DE17" s="3">
        <v>70</v>
      </c>
      <c r="DF17" s="3">
        <v>97</v>
      </c>
      <c r="DG17" s="3">
        <v>88</v>
      </c>
      <c r="DH17" s="3">
        <v>76</v>
      </c>
      <c r="DI17" s="1"/>
      <c r="DJ17" s="3">
        <v>79</v>
      </c>
      <c r="DK17" s="1"/>
      <c r="DL17" s="3">
        <v>73</v>
      </c>
      <c r="DM17" s="3">
        <v>70</v>
      </c>
      <c r="DN17" s="3">
        <v>78</v>
      </c>
      <c r="DO17" s="3">
        <v>75</v>
      </c>
      <c r="DP17" s="3">
        <v>86</v>
      </c>
      <c r="DQ17" s="3">
        <v>67</v>
      </c>
      <c r="DR17" s="3">
        <v>73</v>
      </c>
      <c r="DS17" s="3">
        <v>80</v>
      </c>
      <c r="DT17" s="3">
        <v>98</v>
      </c>
      <c r="DU17" s="3">
        <v>88</v>
      </c>
      <c r="DV17" s="3">
        <v>67</v>
      </c>
      <c r="DW17" s="3">
        <v>83</v>
      </c>
      <c r="DX17" s="3">
        <v>89</v>
      </c>
      <c r="DY17" s="3">
        <v>83</v>
      </c>
      <c r="DZ17" s="3">
        <v>92</v>
      </c>
      <c r="EA17" s="3">
        <v>68</v>
      </c>
      <c r="EB17" s="3">
        <v>72</v>
      </c>
      <c r="EC17" s="3">
        <v>83</v>
      </c>
      <c r="ED17" s="3">
        <v>66</v>
      </c>
      <c r="EE17" s="3">
        <v>87</v>
      </c>
      <c r="EF17" s="3">
        <v>84</v>
      </c>
      <c r="EG17" s="3">
        <v>79</v>
      </c>
      <c r="EH17" s="3">
        <v>81</v>
      </c>
      <c r="EI17" s="3">
        <v>91</v>
      </c>
      <c r="EJ17" s="3">
        <v>85</v>
      </c>
      <c r="EK17" s="3">
        <v>70</v>
      </c>
      <c r="EL17" s="3">
        <v>59</v>
      </c>
      <c r="EM17" s="3">
        <v>65</v>
      </c>
      <c r="EN17" s="3">
        <v>85</v>
      </c>
      <c r="EO17" s="3">
        <v>54</v>
      </c>
      <c r="EP17" s="3">
        <v>50</v>
      </c>
      <c r="EQ17" s="3">
        <v>81</v>
      </c>
      <c r="ER17" s="3">
        <v>84</v>
      </c>
      <c r="ES17" s="3">
        <v>87</v>
      </c>
      <c r="ET17" s="3">
        <v>77</v>
      </c>
      <c r="EU17" s="3">
        <v>91</v>
      </c>
      <c r="EV17" s="3">
        <v>89</v>
      </c>
      <c r="EW17" s="3">
        <v>79</v>
      </c>
      <c r="EX17" s="3">
        <v>113</v>
      </c>
      <c r="EY17" s="3">
        <v>93</v>
      </c>
      <c r="EZ17" s="3">
        <v>100</v>
      </c>
      <c r="FA17" s="3">
        <v>87</v>
      </c>
      <c r="FB17" s="3">
        <v>85</v>
      </c>
      <c r="FC17" s="3">
        <v>74</v>
      </c>
      <c r="FD17" s="3">
        <v>97</v>
      </c>
      <c r="FE17" s="3">
        <v>93</v>
      </c>
      <c r="FF17" s="3">
        <v>62</v>
      </c>
      <c r="FG17" s="3">
        <v>70</v>
      </c>
      <c r="FH17" s="3">
        <v>80</v>
      </c>
      <c r="FI17" s="3">
        <v>70</v>
      </c>
      <c r="FJ17" s="3">
        <v>94</v>
      </c>
      <c r="FK17" s="3">
        <v>57</v>
      </c>
      <c r="FL17" s="3">
        <v>69</v>
      </c>
      <c r="FM17" s="3">
        <v>104</v>
      </c>
      <c r="FN17" s="3">
        <v>60</v>
      </c>
      <c r="FO17" s="3">
        <v>84</v>
      </c>
      <c r="FP17" s="3">
        <v>94</v>
      </c>
      <c r="FQ17" s="3">
        <v>86</v>
      </c>
      <c r="FR17" s="3">
        <v>70</v>
      </c>
      <c r="FS17" s="3">
        <v>79</v>
      </c>
      <c r="FT17" s="3">
        <v>78</v>
      </c>
      <c r="FU17" s="3">
        <v>108</v>
      </c>
      <c r="FV17" s="3">
        <v>66</v>
      </c>
      <c r="FW17" s="3">
        <v>65</v>
      </c>
      <c r="FX17" s="3">
        <v>77</v>
      </c>
      <c r="FY17" s="3">
        <v>82</v>
      </c>
      <c r="FZ17" s="3">
        <v>78</v>
      </c>
      <c r="GA17" s="3">
        <v>76</v>
      </c>
      <c r="GB17" s="3">
        <v>74</v>
      </c>
      <c r="GC17" s="3">
        <v>91</v>
      </c>
      <c r="GD17" s="1"/>
      <c r="GE17" s="3">
        <v>94</v>
      </c>
      <c r="GF17" s="3">
        <v>96</v>
      </c>
      <c r="GG17" s="3">
        <v>72</v>
      </c>
      <c r="GH17" s="3">
        <v>75</v>
      </c>
      <c r="GI17" s="3">
        <v>57</v>
      </c>
      <c r="GJ17" s="3">
        <v>56</v>
      </c>
      <c r="GK17" s="3">
        <v>96</v>
      </c>
      <c r="GL17" s="3">
        <v>96</v>
      </c>
      <c r="GM17" s="3">
        <v>77</v>
      </c>
      <c r="GN17" s="3">
        <v>63</v>
      </c>
      <c r="GO17" s="3">
        <v>84</v>
      </c>
      <c r="GP17" s="3">
        <v>74</v>
      </c>
      <c r="GQ17" s="3">
        <v>56</v>
      </c>
      <c r="GR17" s="3">
        <v>93</v>
      </c>
      <c r="GS17" s="3">
        <v>74</v>
      </c>
      <c r="GT17" s="3">
        <v>61</v>
      </c>
      <c r="GU17" s="3">
        <v>81</v>
      </c>
      <c r="GV17" s="3">
        <v>70</v>
      </c>
      <c r="GW17" s="3">
        <v>78</v>
      </c>
      <c r="GX17" s="3">
        <v>71</v>
      </c>
      <c r="GY17" s="3">
        <v>64</v>
      </c>
      <c r="GZ17" s="3">
        <v>56</v>
      </c>
      <c r="HA17" s="3">
        <v>66</v>
      </c>
      <c r="HB17" s="3">
        <v>78</v>
      </c>
      <c r="HC17" s="3">
        <v>72</v>
      </c>
      <c r="HD17" s="3">
        <v>86</v>
      </c>
      <c r="HE17" s="3">
        <v>59</v>
      </c>
      <c r="HF17" s="3">
        <v>81</v>
      </c>
      <c r="HG17" s="3">
        <v>94</v>
      </c>
      <c r="HH17" s="3">
        <v>85</v>
      </c>
      <c r="HI17" s="3">
        <v>74</v>
      </c>
      <c r="HJ17" s="3">
        <v>92</v>
      </c>
      <c r="HK17" s="3">
        <v>77</v>
      </c>
      <c r="HL17" s="3">
        <v>77</v>
      </c>
      <c r="HM17" s="3">
        <v>82</v>
      </c>
      <c r="HN17" s="3">
        <v>80</v>
      </c>
      <c r="HO17" s="3">
        <v>95</v>
      </c>
      <c r="HP17" s="3">
        <v>105</v>
      </c>
      <c r="HQ17" s="3">
        <v>74</v>
      </c>
      <c r="HR17" s="3">
        <v>75</v>
      </c>
      <c r="HS17" s="3">
        <v>75</v>
      </c>
      <c r="HT17" s="3">
        <v>69</v>
      </c>
      <c r="HU17" s="3">
        <v>70</v>
      </c>
      <c r="HV17" s="3">
        <v>74</v>
      </c>
      <c r="HW17" s="3">
        <v>93</v>
      </c>
      <c r="HX17" s="3">
        <v>70</v>
      </c>
      <c r="HY17" s="3">
        <v>66</v>
      </c>
      <c r="HZ17" s="3">
        <v>69</v>
      </c>
      <c r="IA17" s="3">
        <v>74</v>
      </c>
      <c r="IB17" s="3">
        <v>107</v>
      </c>
      <c r="IC17" s="3">
        <v>113</v>
      </c>
      <c r="ID17" s="3">
        <v>91</v>
      </c>
      <c r="IE17" s="3">
        <v>89</v>
      </c>
      <c r="IF17" s="3">
        <v>92</v>
      </c>
      <c r="IG17" s="3">
        <v>101</v>
      </c>
      <c r="IH17" s="3">
        <v>112</v>
      </c>
      <c r="II17" s="3">
        <v>77</v>
      </c>
      <c r="IJ17" s="1"/>
      <c r="IK17" s="3">
        <v>70</v>
      </c>
      <c r="IL17" s="3">
        <v>99</v>
      </c>
      <c r="IM17" s="3">
        <v>63</v>
      </c>
      <c r="IN17" s="3">
        <v>58</v>
      </c>
      <c r="IO17" s="3">
        <v>94</v>
      </c>
      <c r="IP17" s="3">
        <v>59</v>
      </c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</row>
    <row r="18" spans="1:275" x14ac:dyDescent="0.25">
      <c r="A18" s="2" t="s">
        <v>123</v>
      </c>
      <c r="B18" s="3">
        <v>108</v>
      </c>
      <c r="C18" s="3">
        <v>104</v>
      </c>
      <c r="D18" s="3">
        <v>126</v>
      </c>
      <c r="E18" s="3">
        <v>110</v>
      </c>
      <c r="F18" s="3">
        <v>112</v>
      </c>
      <c r="G18" s="3">
        <v>106</v>
      </c>
      <c r="H18" s="3">
        <v>106</v>
      </c>
      <c r="I18" s="3">
        <v>112</v>
      </c>
      <c r="J18" s="3">
        <v>117</v>
      </c>
      <c r="K18" s="3">
        <v>103</v>
      </c>
      <c r="L18" s="3">
        <v>109</v>
      </c>
      <c r="M18" s="3">
        <v>106</v>
      </c>
      <c r="N18" s="3">
        <v>113</v>
      </c>
      <c r="O18" s="3">
        <v>106</v>
      </c>
      <c r="P18" s="3">
        <v>104</v>
      </c>
      <c r="Q18" s="3">
        <v>106</v>
      </c>
      <c r="R18" s="1"/>
      <c r="S18" s="3">
        <v>95</v>
      </c>
      <c r="T18" s="3">
        <v>98</v>
      </c>
      <c r="U18" s="3">
        <v>107</v>
      </c>
      <c r="V18" s="3">
        <v>85</v>
      </c>
      <c r="W18" s="3">
        <v>118</v>
      </c>
      <c r="X18" s="3">
        <v>122</v>
      </c>
      <c r="Y18" s="3">
        <v>117</v>
      </c>
      <c r="Z18" s="3">
        <v>117</v>
      </c>
      <c r="AA18" s="3">
        <v>112</v>
      </c>
      <c r="AB18" s="3">
        <v>126</v>
      </c>
      <c r="AC18" s="3">
        <v>104</v>
      </c>
      <c r="AD18" s="3">
        <v>106</v>
      </c>
      <c r="AE18" s="3">
        <v>119</v>
      </c>
      <c r="AF18" s="3">
        <v>122</v>
      </c>
      <c r="AG18" s="3">
        <v>124</v>
      </c>
      <c r="AH18" s="3">
        <v>122</v>
      </c>
      <c r="AI18" s="3">
        <v>124</v>
      </c>
      <c r="AJ18" s="3">
        <v>118</v>
      </c>
      <c r="AK18" s="3">
        <v>110</v>
      </c>
      <c r="AL18" s="3">
        <v>104</v>
      </c>
      <c r="AM18" s="3">
        <v>116</v>
      </c>
      <c r="AN18" s="3">
        <v>108</v>
      </c>
      <c r="AO18" s="3">
        <v>110</v>
      </c>
      <c r="AP18" s="3">
        <v>108</v>
      </c>
      <c r="AQ18" s="3">
        <v>98</v>
      </c>
      <c r="AR18" s="3">
        <v>106</v>
      </c>
      <c r="AS18" s="3">
        <v>102</v>
      </c>
      <c r="AT18" s="3">
        <v>110</v>
      </c>
      <c r="AU18" s="3">
        <v>121</v>
      </c>
      <c r="AV18" s="3">
        <v>118</v>
      </c>
      <c r="AW18" s="3">
        <v>104</v>
      </c>
      <c r="AX18" s="3">
        <v>120</v>
      </c>
      <c r="AY18" s="3">
        <v>112</v>
      </c>
      <c r="AZ18" s="3">
        <v>108</v>
      </c>
      <c r="BA18" s="3">
        <v>123</v>
      </c>
      <c r="BB18" s="3">
        <v>102</v>
      </c>
      <c r="BC18" s="3">
        <v>100</v>
      </c>
      <c r="BD18" s="3">
        <v>98</v>
      </c>
      <c r="BE18" s="3">
        <v>100</v>
      </c>
      <c r="BF18" s="3">
        <v>110</v>
      </c>
      <c r="BG18" s="3">
        <v>101</v>
      </c>
      <c r="BH18" s="3">
        <v>113</v>
      </c>
      <c r="BI18" s="3">
        <v>109</v>
      </c>
      <c r="BJ18" s="3">
        <v>92</v>
      </c>
      <c r="BK18" s="3">
        <v>90</v>
      </c>
      <c r="BL18" s="3">
        <v>96</v>
      </c>
      <c r="BM18" s="3">
        <v>114</v>
      </c>
      <c r="BN18" s="3">
        <v>116</v>
      </c>
      <c r="BO18" s="3">
        <v>124</v>
      </c>
      <c r="BP18" s="3">
        <v>118</v>
      </c>
      <c r="BQ18" s="3">
        <v>114</v>
      </c>
      <c r="BR18" s="3">
        <v>118</v>
      </c>
      <c r="BS18" s="1"/>
      <c r="BT18" s="3">
        <v>110</v>
      </c>
      <c r="BU18" s="3">
        <v>107</v>
      </c>
      <c r="BV18" s="3">
        <v>118</v>
      </c>
      <c r="BW18" s="3">
        <v>108</v>
      </c>
      <c r="BX18" s="3">
        <v>102</v>
      </c>
      <c r="BY18" s="3">
        <v>95</v>
      </c>
      <c r="BZ18" s="3">
        <v>121</v>
      </c>
      <c r="CA18" s="3">
        <v>117</v>
      </c>
      <c r="CB18" s="3">
        <v>106</v>
      </c>
      <c r="CC18" s="3">
        <v>110</v>
      </c>
      <c r="CD18" s="3">
        <v>114</v>
      </c>
      <c r="CE18" s="3">
        <v>110</v>
      </c>
      <c r="CF18" s="3">
        <v>111</v>
      </c>
      <c r="CG18" s="3">
        <v>125</v>
      </c>
      <c r="CH18" s="3">
        <v>113</v>
      </c>
      <c r="CI18" s="3">
        <v>102</v>
      </c>
      <c r="CJ18" s="3">
        <v>106</v>
      </c>
      <c r="CK18" s="3">
        <v>102</v>
      </c>
      <c r="CL18" s="3">
        <v>107</v>
      </c>
      <c r="CM18" s="3">
        <v>102</v>
      </c>
      <c r="CN18" s="3">
        <v>106</v>
      </c>
      <c r="CO18" s="3">
        <v>106</v>
      </c>
      <c r="CP18" s="3">
        <v>113</v>
      </c>
      <c r="CQ18" s="3">
        <v>118</v>
      </c>
      <c r="CR18" s="3">
        <v>106</v>
      </c>
      <c r="CS18" s="3">
        <v>102</v>
      </c>
      <c r="CT18" s="3">
        <v>101</v>
      </c>
      <c r="CU18" s="3">
        <v>99</v>
      </c>
      <c r="CV18" s="3">
        <v>99</v>
      </c>
      <c r="CW18" s="3">
        <v>108</v>
      </c>
      <c r="CX18" s="3">
        <v>116</v>
      </c>
      <c r="CY18" s="3">
        <v>111</v>
      </c>
      <c r="CZ18" s="3">
        <v>117</v>
      </c>
      <c r="DA18" s="3">
        <v>117</v>
      </c>
      <c r="DB18" s="3">
        <v>108</v>
      </c>
      <c r="DC18" s="3">
        <v>110</v>
      </c>
      <c r="DD18" s="3">
        <v>100</v>
      </c>
      <c r="DE18" s="3">
        <v>100</v>
      </c>
      <c r="DF18" s="3">
        <v>106</v>
      </c>
      <c r="DG18" s="3">
        <v>120</v>
      </c>
      <c r="DH18" s="3">
        <v>113</v>
      </c>
      <c r="DI18" s="1"/>
      <c r="DJ18" s="3">
        <v>116</v>
      </c>
      <c r="DK18" s="1"/>
      <c r="DL18" s="3">
        <v>121</v>
      </c>
      <c r="DM18" s="3">
        <v>100</v>
      </c>
      <c r="DN18" s="3">
        <v>110</v>
      </c>
      <c r="DO18" s="3">
        <v>113</v>
      </c>
      <c r="DP18" s="3">
        <v>118</v>
      </c>
      <c r="DQ18" s="3">
        <v>118</v>
      </c>
      <c r="DR18" s="3">
        <v>110</v>
      </c>
      <c r="DS18" s="3">
        <v>122</v>
      </c>
      <c r="DT18" s="3">
        <v>134</v>
      </c>
      <c r="DU18" s="3">
        <v>98</v>
      </c>
      <c r="DV18" s="3">
        <v>96</v>
      </c>
      <c r="DW18" s="3">
        <v>109</v>
      </c>
      <c r="DX18" s="3">
        <v>112</v>
      </c>
      <c r="DY18" s="3">
        <v>111</v>
      </c>
      <c r="DZ18" s="3">
        <v>113</v>
      </c>
      <c r="EA18" s="3">
        <v>105</v>
      </c>
      <c r="EB18" s="3">
        <v>108</v>
      </c>
      <c r="EC18" s="3">
        <v>111</v>
      </c>
      <c r="ED18" s="3">
        <v>106</v>
      </c>
      <c r="EE18" s="3">
        <v>107</v>
      </c>
      <c r="EF18" s="3">
        <v>113</v>
      </c>
      <c r="EG18" s="3">
        <v>110</v>
      </c>
      <c r="EH18" s="3">
        <v>115</v>
      </c>
      <c r="EI18" s="3">
        <v>112</v>
      </c>
      <c r="EJ18" s="3">
        <v>116</v>
      </c>
      <c r="EK18" s="3">
        <v>112</v>
      </c>
      <c r="EL18" s="3">
        <v>114</v>
      </c>
      <c r="EM18" s="3">
        <v>112</v>
      </c>
      <c r="EN18" s="3">
        <v>110</v>
      </c>
      <c r="EO18" s="3">
        <v>110</v>
      </c>
      <c r="EP18" s="3">
        <v>114</v>
      </c>
      <c r="EQ18" s="3">
        <v>124</v>
      </c>
      <c r="ER18" s="3">
        <v>110</v>
      </c>
      <c r="ES18" s="3">
        <v>112</v>
      </c>
      <c r="ET18" s="3">
        <v>122</v>
      </c>
      <c r="EU18" s="3">
        <v>116</v>
      </c>
      <c r="EV18" s="3">
        <v>120</v>
      </c>
      <c r="EW18" s="3">
        <v>119</v>
      </c>
      <c r="EX18" s="3">
        <v>120</v>
      </c>
      <c r="EY18" s="3">
        <v>103</v>
      </c>
      <c r="EZ18" s="3">
        <v>106</v>
      </c>
      <c r="FA18" s="3">
        <v>91</v>
      </c>
      <c r="FB18" s="3">
        <v>103</v>
      </c>
      <c r="FC18" s="3">
        <v>108</v>
      </c>
      <c r="FD18" s="3">
        <v>111</v>
      </c>
      <c r="FE18" s="3">
        <v>127</v>
      </c>
      <c r="FF18" s="3">
        <v>114</v>
      </c>
      <c r="FG18" s="3">
        <v>107</v>
      </c>
      <c r="FH18" s="3">
        <v>97</v>
      </c>
      <c r="FI18" s="3">
        <v>94</v>
      </c>
      <c r="FJ18" s="3">
        <v>101</v>
      </c>
      <c r="FK18" s="3">
        <v>106</v>
      </c>
      <c r="FL18" s="3">
        <v>102</v>
      </c>
      <c r="FM18" s="3">
        <v>117</v>
      </c>
      <c r="FN18" s="3">
        <v>116</v>
      </c>
      <c r="FO18" s="3">
        <v>108</v>
      </c>
      <c r="FP18" s="3">
        <v>116</v>
      </c>
      <c r="FQ18" s="3">
        <v>102</v>
      </c>
      <c r="FR18" s="3">
        <v>100</v>
      </c>
      <c r="FS18" s="3">
        <v>116</v>
      </c>
      <c r="FT18" s="3">
        <v>115</v>
      </c>
      <c r="FU18" s="3">
        <v>108</v>
      </c>
      <c r="FV18" s="3">
        <v>86</v>
      </c>
      <c r="FW18" s="3">
        <v>104</v>
      </c>
      <c r="FX18" s="3">
        <v>107</v>
      </c>
      <c r="FY18" s="3">
        <v>104</v>
      </c>
      <c r="FZ18" s="3">
        <v>110</v>
      </c>
      <c r="GA18" s="3">
        <v>112</v>
      </c>
      <c r="GB18" s="3">
        <v>108</v>
      </c>
      <c r="GC18" s="3">
        <v>104</v>
      </c>
      <c r="GD18" s="1"/>
      <c r="GE18" s="3">
        <v>115</v>
      </c>
      <c r="GF18" s="3">
        <v>114</v>
      </c>
      <c r="GG18" s="3">
        <v>102</v>
      </c>
      <c r="GH18" s="3">
        <v>115</v>
      </c>
      <c r="GI18" s="3">
        <v>112</v>
      </c>
      <c r="GJ18" s="3">
        <v>114</v>
      </c>
      <c r="GK18" s="3">
        <v>112</v>
      </c>
      <c r="GL18" s="3">
        <v>117</v>
      </c>
      <c r="GM18" s="3">
        <v>118</v>
      </c>
      <c r="GN18" s="3">
        <v>107</v>
      </c>
      <c r="GO18" s="3">
        <v>114</v>
      </c>
      <c r="GP18" s="3">
        <v>121</v>
      </c>
      <c r="GQ18" s="3">
        <v>102</v>
      </c>
      <c r="GR18" s="3">
        <v>122</v>
      </c>
      <c r="GS18" s="3">
        <v>116</v>
      </c>
      <c r="GT18" s="3">
        <v>114</v>
      </c>
      <c r="GU18" s="3">
        <v>90</v>
      </c>
      <c r="GV18" s="3">
        <v>97</v>
      </c>
      <c r="GW18" s="3">
        <v>113</v>
      </c>
      <c r="GX18" s="3">
        <v>109</v>
      </c>
      <c r="GY18" s="3">
        <v>112</v>
      </c>
      <c r="GZ18" s="3">
        <v>110</v>
      </c>
      <c r="HA18" s="3">
        <v>102</v>
      </c>
      <c r="HB18" s="3">
        <v>110</v>
      </c>
      <c r="HC18" s="3">
        <v>106</v>
      </c>
      <c r="HD18" s="3">
        <v>94</v>
      </c>
      <c r="HE18" s="3">
        <v>95</v>
      </c>
      <c r="HF18" s="3">
        <v>106</v>
      </c>
      <c r="HG18" s="3">
        <v>104</v>
      </c>
      <c r="HH18" s="3">
        <v>97</v>
      </c>
      <c r="HI18" s="3">
        <v>98</v>
      </c>
      <c r="HJ18" s="3">
        <v>99</v>
      </c>
      <c r="HK18" s="3">
        <v>88</v>
      </c>
      <c r="HL18" s="3">
        <v>105</v>
      </c>
      <c r="HM18" s="3">
        <v>105</v>
      </c>
      <c r="HN18" s="3">
        <v>114</v>
      </c>
      <c r="HO18" s="3">
        <v>121</v>
      </c>
      <c r="HP18" s="3">
        <v>114</v>
      </c>
      <c r="HQ18" s="3">
        <v>98</v>
      </c>
      <c r="HR18" s="3">
        <v>119</v>
      </c>
      <c r="HS18" s="3">
        <v>100</v>
      </c>
      <c r="HT18" s="3">
        <v>112</v>
      </c>
      <c r="HU18" s="3">
        <v>110</v>
      </c>
      <c r="HV18" s="3">
        <v>115</v>
      </c>
      <c r="HW18" s="3">
        <v>115</v>
      </c>
      <c r="HX18" s="3">
        <v>122</v>
      </c>
      <c r="HY18" s="3">
        <v>114</v>
      </c>
      <c r="HZ18" s="3">
        <v>102</v>
      </c>
      <c r="IA18" s="3">
        <v>98</v>
      </c>
      <c r="IB18" s="3">
        <v>125</v>
      </c>
      <c r="IC18" s="3">
        <v>117</v>
      </c>
      <c r="ID18" s="3">
        <v>115</v>
      </c>
      <c r="IE18" s="3">
        <v>112</v>
      </c>
      <c r="IF18" s="3">
        <v>114</v>
      </c>
      <c r="IG18" s="3">
        <v>102</v>
      </c>
      <c r="IH18" s="3">
        <v>114</v>
      </c>
      <c r="II18" s="3">
        <v>111</v>
      </c>
      <c r="IJ18" s="1"/>
      <c r="IK18" s="3">
        <v>122</v>
      </c>
      <c r="IL18" s="3">
        <v>104</v>
      </c>
      <c r="IM18" s="3">
        <v>125</v>
      </c>
      <c r="IN18" s="3">
        <v>122</v>
      </c>
      <c r="IO18" s="3">
        <v>104</v>
      </c>
      <c r="IP18" s="3">
        <v>102</v>
      </c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</row>
    <row r="19" spans="1:275" x14ac:dyDescent="0.25">
      <c r="A19" s="2" t="s">
        <v>124</v>
      </c>
      <c r="B19" s="3">
        <v>60</v>
      </c>
      <c r="C19" s="3">
        <v>64</v>
      </c>
      <c r="D19" s="3">
        <v>79</v>
      </c>
      <c r="E19" s="3">
        <v>66</v>
      </c>
      <c r="F19" s="3">
        <v>72</v>
      </c>
      <c r="G19" s="3">
        <v>66</v>
      </c>
      <c r="H19" s="3">
        <v>69</v>
      </c>
      <c r="I19" s="3">
        <v>71</v>
      </c>
      <c r="J19" s="3">
        <v>69</v>
      </c>
      <c r="K19" s="3">
        <v>77</v>
      </c>
      <c r="L19" s="3">
        <v>62</v>
      </c>
      <c r="M19" s="3">
        <v>60</v>
      </c>
      <c r="N19" s="3">
        <v>71</v>
      </c>
      <c r="O19" s="3">
        <v>73</v>
      </c>
      <c r="P19" s="3">
        <v>72</v>
      </c>
      <c r="Q19" s="3">
        <v>63</v>
      </c>
      <c r="R19" s="1"/>
      <c r="S19" s="3">
        <v>60</v>
      </c>
      <c r="T19" s="3">
        <v>66</v>
      </c>
      <c r="U19" s="3">
        <v>72</v>
      </c>
      <c r="V19" s="3">
        <v>55</v>
      </c>
      <c r="W19" s="3">
        <v>71</v>
      </c>
      <c r="X19" s="3">
        <v>68</v>
      </c>
      <c r="Y19" s="3">
        <v>65</v>
      </c>
      <c r="Z19" s="3">
        <v>70</v>
      </c>
      <c r="AA19" s="3">
        <v>66</v>
      </c>
      <c r="AB19" s="3">
        <v>84</v>
      </c>
      <c r="AC19" s="3">
        <v>55</v>
      </c>
      <c r="AD19" s="3">
        <v>64</v>
      </c>
      <c r="AE19" s="3">
        <v>68</v>
      </c>
      <c r="AF19" s="3">
        <v>64</v>
      </c>
      <c r="AG19" s="3">
        <v>78</v>
      </c>
      <c r="AH19" s="3">
        <v>59</v>
      </c>
      <c r="AI19" s="3">
        <v>79</v>
      </c>
      <c r="AJ19" s="3">
        <v>69</v>
      </c>
      <c r="AK19" s="3">
        <v>68</v>
      </c>
      <c r="AL19" s="3">
        <v>62</v>
      </c>
      <c r="AM19" s="3">
        <v>69</v>
      </c>
      <c r="AN19" s="3">
        <v>72</v>
      </c>
      <c r="AO19" s="3">
        <v>62</v>
      </c>
      <c r="AP19" s="3">
        <v>67</v>
      </c>
      <c r="AQ19" s="3">
        <v>61</v>
      </c>
      <c r="AR19" s="3">
        <v>59</v>
      </c>
      <c r="AS19" s="3">
        <v>60</v>
      </c>
      <c r="AT19" s="3">
        <v>85</v>
      </c>
      <c r="AU19" s="3">
        <v>76</v>
      </c>
      <c r="AV19" s="3">
        <v>82</v>
      </c>
      <c r="AW19" s="3">
        <v>65</v>
      </c>
      <c r="AX19" s="3">
        <v>72</v>
      </c>
      <c r="AY19" s="3">
        <v>72</v>
      </c>
      <c r="AZ19" s="3">
        <v>67</v>
      </c>
      <c r="BA19" s="3">
        <v>71</v>
      </c>
      <c r="BB19" s="3">
        <v>48</v>
      </c>
      <c r="BC19" s="3">
        <v>58</v>
      </c>
      <c r="BD19" s="3">
        <v>58</v>
      </c>
      <c r="BE19" s="3">
        <v>64</v>
      </c>
      <c r="BF19" s="3">
        <v>76</v>
      </c>
      <c r="BG19" s="3">
        <v>60</v>
      </c>
      <c r="BH19" s="3">
        <v>75</v>
      </c>
      <c r="BI19" s="3">
        <v>73</v>
      </c>
      <c r="BJ19" s="3">
        <v>54</v>
      </c>
      <c r="BK19" s="3">
        <v>61</v>
      </c>
      <c r="BL19" s="3">
        <v>58</v>
      </c>
      <c r="BM19" s="3">
        <v>64</v>
      </c>
      <c r="BN19" s="3">
        <v>66</v>
      </c>
      <c r="BO19" s="3">
        <v>72</v>
      </c>
      <c r="BP19" s="3">
        <v>72</v>
      </c>
      <c r="BQ19" s="3">
        <v>66</v>
      </c>
      <c r="BR19" s="3">
        <v>66</v>
      </c>
      <c r="BS19" s="1"/>
      <c r="BT19" s="3">
        <v>62</v>
      </c>
      <c r="BU19" s="3">
        <v>70</v>
      </c>
      <c r="BV19" s="3">
        <v>70</v>
      </c>
      <c r="BW19" s="3">
        <v>64</v>
      </c>
      <c r="BX19" s="3">
        <v>70</v>
      </c>
      <c r="BY19" s="3">
        <v>65</v>
      </c>
      <c r="BZ19" s="3">
        <v>90</v>
      </c>
      <c r="CA19" s="3">
        <v>72</v>
      </c>
      <c r="CB19" s="3">
        <v>58</v>
      </c>
      <c r="CC19" s="3">
        <v>74</v>
      </c>
      <c r="CD19" s="3">
        <v>70</v>
      </c>
      <c r="CE19" s="3">
        <v>65</v>
      </c>
      <c r="CF19" s="3">
        <v>66</v>
      </c>
      <c r="CG19" s="3">
        <v>65</v>
      </c>
      <c r="CH19" s="3">
        <v>61</v>
      </c>
      <c r="CI19" s="3">
        <v>78</v>
      </c>
      <c r="CJ19" s="3">
        <v>79</v>
      </c>
      <c r="CK19" s="3">
        <v>64</v>
      </c>
      <c r="CL19" s="3">
        <v>71</v>
      </c>
      <c r="CM19" s="3">
        <v>72</v>
      </c>
      <c r="CN19" s="3">
        <v>72</v>
      </c>
      <c r="CO19" s="3">
        <v>69</v>
      </c>
      <c r="CP19" s="3">
        <v>74</v>
      </c>
      <c r="CQ19" s="3">
        <v>78</v>
      </c>
      <c r="CR19" s="3">
        <v>71</v>
      </c>
      <c r="CS19" s="3">
        <v>66</v>
      </c>
      <c r="CT19" s="3">
        <v>68</v>
      </c>
      <c r="CU19" s="3">
        <v>64</v>
      </c>
      <c r="CV19" s="3">
        <v>72</v>
      </c>
      <c r="CW19" s="3">
        <v>64</v>
      </c>
      <c r="CX19" s="3">
        <v>72</v>
      </c>
      <c r="CY19" s="3">
        <v>79</v>
      </c>
      <c r="CZ19" s="3">
        <v>80</v>
      </c>
      <c r="DA19" s="3">
        <v>72</v>
      </c>
      <c r="DB19" s="3">
        <v>63</v>
      </c>
      <c r="DC19" s="3">
        <v>67</v>
      </c>
      <c r="DD19" s="3">
        <v>61</v>
      </c>
      <c r="DE19" s="3">
        <v>60</v>
      </c>
      <c r="DF19" s="3">
        <v>69</v>
      </c>
      <c r="DG19" s="3">
        <v>78</v>
      </c>
      <c r="DH19" s="3">
        <v>73</v>
      </c>
      <c r="DI19" s="1"/>
      <c r="DJ19" s="3">
        <v>64</v>
      </c>
      <c r="DK19" s="1"/>
      <c r="DL19" s="3">
        <v>78</v>
      </c>
      <c r="DM19" s="3">
        <v>74</v>
      </c>
      <c r="DN19" s="3">
        <v>66</v>
      </c>
      <c r="DO19" s="3">
        <v>62</v>
      </c>
      <c r="DP19" s="3">
        <v>74</v>
      </c>
      <c r="DQ19" s="3">
        <v>78</v>
      </c>
      <c r="DR19" s="3">
        <v>66</v>
      </c>
      <c r="DS19" s="3">
        <v>76</v>
      </c>
      <c r="DT19" s="3">
        <v>78</v>
      </c>
      <c r="DU19" s="3">
        <v>68</v>
      </c>
      <c r="DV19" s="3">
        <v>76</v>
      </c>
      <c r="DW19" s="3">
        <v>74</v>
      </c>
      <c r="DX19" s="3">
        <v>70</v>
      </c>
      <c r="DY19" s="3">
        <v>62</v>
      </c>
      <c r="DZ19" s="3">
        <v>62</v>
      </c>
      <c r="EA19" s="3">
        <v>60</v>
      </c>
      <c r="EB19" s="3">
        <v>55</v>
      </c>
      <c r="EC19" s="3">
        <v>66</v>
      </c>
      <c r="ED19" s="3">
        <v>54</v>
      </c>
      <c r="EE19" s="3">
        <v>70</v>
      </c>
      <c r="EF19" s="3">
        <v>71</v>
      </c>
      <c r="EG19" s="3">
        <v>73</v>
      </c>
      <c r="EH19" s="3">
        <v>70</v>
      </c>
      <c r="EI19" s="3">
        <v>74</v>
      </c>
      <c r="EJ19" s="3">
        <v>64</v>
      </c>
      <c r="EK19" s="3">
        <v>66</v>
      </c>
      <c r="EL19" s="3">
        <v>72</v>
      </c>
      <c r="EM19" s="3">
        <v>74</v>
      </c>
      <c r="EN19" s="3">
        <v>67</v>
      </c>
      <c r="EO19" s="3">
        <v>50</v>
      </c>
      <c r="EP19" s="3">
        <v>60</v>
      </c>
      <c r="EQ19" s="3">
        <v>74</v>
      </c>
      <c r="ER19" s="3">
        <v>65</v>
      </c>
      <c r="ES19" s="3">
        <v>72</v>
      </c>
      <c r="ET19" s="3">
        <v>68</v>
      </c>
      <c r="EU19" s="3">
        <v>74</v>
      </c>
      <c r="EV19" s="3">
        <v>77</v>
      </c>
      <c r="EW19" s="3">
        <v>76</v>
      </c>
      <c r="EX19" s="3">
        <v>80</v>
      </c>
      <c r="EY19" s="3">
        <v>65</v>
      </c>
      <c r="EZ19" s="3">
        <v>66</v>
      </c>
      <c r="FA19" s="3">
        <v>63</v>
      </c>
      <c r="FB19" s="3">
        <v>74</v>
      </c>
      <c r="FC19" s="3">
        <v>64</v>
      </c>
      <c r="FD19" s="3">
        <v>72</v>
      </c>
      <c r="FE19" s="3">
        <v>83</v>
      </c>
      <c r="FF19" s="3">
        <v>70</v>
      </c>
      <c r="FG19" s="3">
        <v>63</v>
      </c>
      <c r="FH19" s="3">
        <v>54</v>
      </c>
      <c r="FI19" s="3">
        <v>54</v>
      </c>
      <c r="FJ19" s="3">
        <v>68</v>
      </c>
      <c r="FK19" s="3">
        <v>74</v>
      </c>
      <c r="FL19" s="3">
        <v>70</v>
      </c>
      <c r="FM19" s="3">
        <v>75</v>
      </c>
      <c r="FN19" s="3">
        <v>70</v>
      </c>
      <c r="FO19" s="3">
        <v>70</v>
      </c>
      <c r="FP19" s="3">
        <v>70</v>
      </c>
      <c r="FQ19" s="3">
        <v>59</v>
      </c>
      <c r="FR19" s="3">
        <v>52</v>
      </c>
      <c r="FS19" s="3">
        <v>66</v>
      </c>
      <c r="FT19" s="3">
        <v>72</v>
      </c>
      <c r="FU19" s="3">
        <v>75</v>
      </c>
      <c r="FV19" s="3">
        <v>58</v>
      </c>
      <c r="FW19" s="3">
        <v>68</v>
      </c>
      <c r="FX19" s="3">
        <v>74</v>
      </c>
      <c r="FY19" s="3">
        <v>66</v>
      </c>
      <c r="FZ19" s="3">
        <v>69</v>
      </c>
      <c r="GA19" s="3">
        <v>64</v>
      </c>
      <c r="GB19" s="3">
        <v>64</v>
      </c>
      <c r="GC19" s="3">
        <v>60</v>
      </c>
      <c r="GD19" s="1"/>
      <c r="GE19" s="3">
        <v>72</v>
      </c>
      <c r="GF19" s="3">
        <v>73</v>
      </c>
      <c r="GG19" s="3">
        <v>68</v>
      </c>
      <c r="GH19" s="3">
        <v>66</v>
      </c>
      <c r="GI19" s="3">
        <v>74</v>
      </c>
      <c r="GJ19" s="3">
        <v>65</v>
      </c>
      <c r="GK19" s="3">
        <v>82</v>
      </c>
      <c r="GL19" s="3">
        <v>94</v>
      </c>
      <c r="GM19" s="3">
        <v>72</v>
      </c>
      <c r="GN19" s="3">
        <v>62</v>
      </c>
      <c r="GO19" s="3">
        <v>73</v>
      </c>
      <c r="GP19" s="3">
        <v>62</v>
      </c>
      <c r="GQ19" s="3">
        <v>56</v>
      </c>
      <c r="GR19" s="3">
        <v>71</v>
      </c>
      <c r="GS19" s="3">
        <v>72</v>
      </c>
      <c r="GT19" s="3">
        <v>60</v>
      </c>
      <c r="GU19" s="3">
        <v>62</v>
      </c>
      <c r="GV19" s="3">
        <v>62</v>
      </c>
      <c r="GW19" s="3">
        <v>62</v>
      </c>
      <c r="GX19" s="3">
        <v>64</v>
      </c>
      <c r="GY19" s="3">
        <v>62</v>
      </c>
      <c r="GZ19" s="3">
        <v>66</v>
      </c>
      <c r="HA19" s="3">
        <v>70</v>
      </c>
      <c r="HB19" s="3">
        <v>58</v>
      </c>
      <c r="HC19" s="3">
        <v>60</v>
      </c>
      <c r="HD19" s="3">
        <v>57</v>
      </c>
      <c r="HE19" s="3">
        <v>59</v>
      </c>
      <c r="HF19" s="3">
        <v>55</v>
      </c>
      <c r="HG19" s="3">
        <v>61</v>
      </c>
      <c r="HH19" s="3">
        <v>57</v>
      </c>
      <c r="HI19" s="3">
        <v>55</v>
      </c>
      <c r="HJ19" s="3">
        <v>54</v>
      </c>
      <c r="HK19" s="3">
        <v>60</v>
      </c>
      <c r="HL19" s="3">
        <v>54</v>
      </c>
      <c r="HM19" s="3">
        <v>60</v>
      </c>
      <c r="HN19" s="3">
        <v>77</v>
      </c>
      <c r="HO19" s="3">
        <v>83</v>
      </c>
      <c r="HP19" s="3">
        <v>88</v>
      </c>
      <c r="HQ19" s="3">
        <v>72</v>
      </c>
      <c r="HR19" s="3">
        <v>76</v>
      </c>
      <c r="HS19" s="3">
        <v>74</v>
      </c>
      <c r="HT19" s="3">
        <v>71</v>
      </c>
      <c r="HU19" s="3">
        <v>58</v>
      </c>
      <c r="HV19" s="3">
        <v>74</v>
      </c>
      <c r="HW19" s="3">
        <v>75</v>
      </c>
      <c r="HX19" s="3">
        <v>73</v>
      </c>
      <c r="HY19" s="3">
        <v>67</v>
      </c>
      <c r="HZ19" s="3">
        <v>68</v>
      </c>
      <c r="IA19" s="3">
        <v>65</v>
      </c>
      <c r="IB19" s="3">
        <v>77</v>
      </c>
      <c r="IC19" s="3">
        <v>79</v>
      </c>
      <c r="ID19" s="3">
        <v>80</v>
      </c>
      <c r="IE19" s="3">
        <v>68</v>
      </c>
      <c r="IF19" s="3">
        <v>68</v>
      </c>
      <c r="IG19" s="3">
        <v>63</v>
      </c>
      <c r="IH19" s="3">
        <v>69</v>
      </c>
      <c r="II19" s="3">
        <v>68</v>
      </c>
      <c r="IJ19" s="1"/>
      <c r="IK19" s="3">
        <v>70</v>
      </c>
      <c r="IL19" s="3">
        <v>64</v>
      </c>
      <c r="IM19" s="3">
        <v>50</v>
      </c>
      <c r="IN19" s="3">
        <v>54</v>
      </c>
      <c r="IO19" s="3">
        <v>64</v>
      </c>
      <c r="IP19" s="3">
        <v>74</v>
      </c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</row>
    <row r="20" spans="1:275" x14ac:dyDescent="0.25">
      <c r="A20" s="2" t="s">
        <v>125</v>
      </c>
      <c r="B20" s="3">
        <v>74</v>
      </c>
      <c r="C20" s="3">
        <v>65</v>
      </c>
      <c r="D20" s="3">
        <v>63</v>
      </c>
      <c r="E20" s="3">
        <v>60</v>
      </c>
      <c r="F20" s="3">
        <v>97</v>
      </c>
      <c r="G20" s="3">
        <v>88</v>
      </c>
      <c r="H20" s="3">
        <v>92</v>
      </c>
      <c r="I20" s="3">
        <v>85</v>
      </c>
      <c r="J20" s="3">
        <v>75</v>
      </c>
      <c r="K20" s="3">
        <v>67</v>
      </c>
      <c r="L20" s="3">
        <v>81</v>
      </c>
      <c r="M20" s="3">
        <v>91</v>
      </c>
      <c r="N20" s="3">
        <v>86</v>
      </c>
      <c r="O20" s="3">
        <v>102</v>
      </c>
      <c r="P20" s="3">
        <v>80</v>
      </c>
      <c r="Q20" s="3">
        <v>74</v>
      </c>
      <c r="R20" s="1"/>
      <c r="S20" s="3">
        <v>86</v>
      </c>
      <c r="T20" s="3">
        <v>76</v>
      </c>
      <c r="U20" s="3">
        <v>107</v>
      </c>
      <c r="V20" s="3">
        <v>86</v>
      </c>
      <c r="W20" s="3">
        <v>60</v>
      </c>
      <c r="X20" s="3">
        <v>59</v>
      </c>
      <c r="Y20" s="3">
        <v>92</v>
      </c>
      <c r="Z20" s="3">
        <v>81</v>
      </c>
      <c r="AA20" s="3">
        <v>95</v>
      </c>
      <c r="AB20" s="3">
        <v>99</v>
      </c>
      <c r="AC20" s="3">
        <v>101</v>
      </c>
      <c r="AD20" s="3">
        <v>85</v>
      </c>
      <c r="AE20" s="3">
        <v>90</v>
      </c>
      <c r="AF20" s="3">
        <v>96</v>
      </c>
      <c r="AG20" s="3">
        <v>112</v>
      </c>
      <c r="AH20" s="3">
        <v>80</v>
      </c>
      <c r="AI20" s="3">
        <v>89</v>
      </c>
      <c r="AJ20" s="3">
        <v>93</v>
      </c>
      <c r="AK20" s="3">
        <v>82</v>
      </c>
      <c r="AL20" s="3">
        <v>73</v>
      </c>
      <c r="AM20" s="3">
        <v>80</v>
      </c>
      <c r="AN20" s="3">
        <v>88</v>
      </c>
      <c r="AO20" s="3">
        <v>92</v>
      </c>
      <c r="AP20" s="3">
        <v>84</v>
      </c>
      <c r="AQ20" s="3">
        <v>76</v>
      </c>
      <c r="AR20" s="3">
        <v>72</v>
      </c>
      <c r="AS20" s="3">
        <v>61</v>
      </c>
      <c r="AT20" s="3">
        <v>93</v>
      </c>
      <c r="AU20" s="3">
        <v>89</v>
      </c>
      <c r="AV20" s="3">
        <v>86</v>
      </c>
      <c r="AW20" s="3">
        <v>59</v>
      </c>
      <c r="AX20" s="3">
        <v>74</v>
      </c>
      <c r="AY20" s="3">
        <v>72</v>
      </c>
      <c r="AZ20" s="3">
        <v>99</v>
      </c>
      <c r="BA20" s="3">
        <v>63</v>
      </c>
      <c r="BB20" s="3">
        <v>69</v>
      </c>
      <c r="BC20" s="3">
        <v>76</v>
      </c>
      <c r="BD20" s="3">
        <v>73</v>
      </c>
      <c r="BE20" s="3">
        <v>66</v>
      </c>
      <c r="BF20" s="3">
        <v>54</v>
      </c>
      <c r="BG20" s="3">
        <v>55</v>
      </c>
      <c r="BH20" s="3">
        <v>70</v>
      </c>
      <c r="BI20" s="3">
        <v>67</v>
      </c>
      <c r="BJ20" s="3">
        <v>70</v>
      </c>
      <c r="BK20" s="3">
        <v>52</v>
      </c>
      <c r="BL20" s="3">
        <v>68</v>
      </c>
      <c r="BM20" s="3">
        <v>86</v>
      </c>
      <c r="BN20" s="3">
        <v>86</v>
      </c>
      <c r="BO20" s="3">
        <v>73</v>
      </c>
      <c r="BP20" s="3">
        <v>95</v>
      </c>
      <c r="BQ20" s="3">
        <v>98</v>
      </c>
      <c r="BR20" s="3">
        <v>76</v>
      </c>
      <c r="BS20" s="1"/>
      <c r="BT20" s="3">
        <v>70</v>
      </c>
      <c r="BU20" s="3">
        <v>70</v>
      </c>
      <c r="BV20" s="3">
        <v>80</v>
      </c>
      <c r="BW20" s="3">
        <v>66</v>
      </c>
      <c r="BX20" s="3">
        <v>75</v>
      </c>
      <c r="BY20" s="3">
        <v>65</v>
      </c>
      <c r="BZ20" s="3">
        <v>99</v>
      </c>
      <c r="CA20" s="3">
        <v>82</v>
      </c>
      <c r="CB20" s="3">
        <v>98</v>
      </c>
      <c r="CC20" s="3">
        <v>76</v>
      </c>
      <c r="CD20" s="3">
        <v>68</v>
      </c>
      <c r="CE20" s="3">
        <v>74</v>
      </c>
      <c r="CF20" s="3">
        <v>69</v>
      </c>
      <c r="CG20" s="3">
        <v>104</v>
      </c>
      <c r="CH20" s="3">
        <v>99</v>
      </c>
      <c r="CI20" s="3">
        <v>84</v>
      </c>
      <c r="CJ20" s="3">
        <v>76</v>
      </c>
      <c r="CK20" s="3">
        <v>107</v>
      </c>
      <c r="CL20" s="3">
        <v>92</v>
      </c>
      <c r="CM20" s="3">
        <v>104</v>
      </c>
      <c r="CN20" s="3">
        <v>114</v>
      </c>
      <c r="CO20" s="3">
        <v>80</v>
      </c>
      <c r="CP20" s="3">
        <v>76</v>
      </c>
      <c r="CQ20" s="3">
        <v>65</v>
      </c>
      <c r="CR20" s="3">
        <v>66</v>
      </c>
      <c r="CS20" s="3">
        <v>63</v>
      </c>
      <c r="CT20" s="3">
        <v>71</v>
      </c>
      <c r="CU20" s="3">
        <v>70</v>
      </c>
      <c r="CV20" s="3">
        <v>63</v>
      </c>
      <c r="CW20" s="3">
        <v>72</v>
      </c>
      <c r="CX20" s="3">
        <v>72</v>
      </c>
      <c r="CY20" s="3">
        <v>97</v>
      </c>
      <c r="CZ20" s="3">
        <v>96</v>
      </c>
      <c r="DA20" s="3">
        <v>76</v>
      </c>
      <c r="DB20" s="3">
        <v>75</v>
      </c>
      <c r="DC20" s="3">
        <v>79</v>
      </c>
      <c r="DD20" s="3">
        <v>80</v>
      </c>
      <c r="DE20" s="3">
        <v>70</v>
      </c>
      <c r="DF20" s="3">
        <v>95</v>
      </c>
      <c r="DG20" s="3">
        <v>100</v>
      </c>
      <c r="DH20" s="3">
        <v>78</v>
      </c>
      <c r="DI20" s="1"/>
      <c r="DJ20" s="3">
        <v>80</v>
      </c>
      <c r="DK20" s="1"/>
      <c r="DL20" s="3">
        <v>78</v>
      </c>
      <c r="DM20" s="3">
        <v>78</v>
      </c>
      <c r="DN20" s="3">
        <v>81</v>
      </c>
      <c r="DO20" s="3">
        <v>76</v>
      </c>
      <c r="DP20" s="3">
        <v>85</v>
      </c>
      <c r="DQ20" s="3">
        <v>71</v>
      </c>
      <c r="DR20" s="3">
        <v>71</v>
      </c>
      <c r="DS20" s="3">
        <v>93</v>
      </c>
      <c r="DT20" s="3">
        <v>91</v>
      </c>
      <c r="DU20" s="3">
        <v>85</v>
      </c>
      <c r="DV20" s="3">
        <v>82</v>
      </c>
      <c r="DW20" s="3">
        <v>85</v>
      </c>
      <c r="DX20" s="3">
        <v>98</v>
      </c>
      <c r="DY20" s="3">
        <v>82</v>
      </c>
      <c r="DZ20" s="3">
        <v>90</v>
      </c>
      <c r="EA20" s="3">
        <v>75</v>
      </c>
      <c r="EB20" s="3">
        <v>79</v>
      </c>
      <c r="EC20" s="3">
        <v>69</v>
      </c>
      <c r="ED20" s="3">
        <v>72</v>
      </c>
      <c r="EE20" s="3">
        <v>82</v>
      </c>
      <c r="EF20" s="3">
        <v>83</v>
      </c>
      <c r="EG20" s="3">
        <v>80</v>
      </c>
      <c r="EH20" s="3">
        <v>83</v>
      </c>
      <c r="EI20" s="3">
        <v>88</v>
      </c>
      <c r="EJ20" s="3">
        <v>84</v>
      </c>
      <c r="EK20" s="3">
        <v>70</v>
      </c>
      <c r="EL20" s="3">
        <v>58</v>
      </c>
      <c r="EM20" s="3">
        <v>65</v>
      </c>
      <c r="EN20" s="3">
        <v>97</v>
      </c>
      <c r="EO20" s="3">
        <v>59</v>
      </c>
      <c r="EP20" s="3">
        <v>56</v>
      </c>
      <c r="EQ20" s="3">
        <v>81</v>
      </c>
      <c r="ER20" s="3">
        <v>76</v>
      </c>
      <c r="ES20" s="3">
        <v>86</v>
      </c>
      <c r="ET20" s="3">
        <v>78</v>
      </c>
      <c r="EU20" s="3">
        <v>92</v>
      </c>
      <c r="EV20" s="3">
        <v>76</v>
      </c>
      <c r="EW20" s="3">
        <v>80</v>
      </c>
      <c r="EX20" s="3">
        <v>112</v>
      </c>
      <c r="EY20" s="3">
        <v>96</v>
      </c>
      <c r="EZ20" s="3">
        <v>94</v>
      </c>
      <c r="FA20" s="3">
        <v>87</v>
      </c>
      <c r="FB20" s="3">
        <v>88</v>
      </c>
      <c r="FC20" s="3">
        <v>74</v>
      </c>
      <c r="FD20" s="3">
        <v>99</v>
      </c>
      <c r="FE20" s="3">
        <v>100</v>
      </c>
      <c r="FF20" s="3">
        <v>62</v>
      </c>
      <c r="FG20" s="3">
        <v>65</v>
      </c>
      <c r="FH20" s="3">
        <v>80</v>
      </c>
      <c r="FI20" s="3">
        <v>67</v>
      </c>
      <c r="FJ20" s="3">
        <v>96</v>
      </c>
      <c r="FK20" s="3">
        <v>57</v>
      </c>
      <c r="FL20" s="3">
        <v>72</v>
      </c>
      <c r="FM20" s="3">
        <v>100</v>
      </c>
      <c r="FN20" s="3">
        <v>62</v>
      </c>
      <c r="FO20" s="3">
        <v>88</v>
      </c>
      <c r="FP20" s="3">
        <v>84</v>
      </c>
      <c r="FQ20" s="3">
        <v>84</v>
      </c>
      <c r="FR20" s="3">
        <v>64</v>
      </c>
      <c r="FS20" s="3">
        <v>74</v>
      </c>
      <c r="FT20" s="3">
        <v>84</v>
      </c>
      <c r="FU20" s="3">
        <v>103</v>
      </c>
      <c r="FV20" s="3">
        <v>58</v>
      </c>
      <c r="FW20" s="3">
        <v>66</v>
      </c>
      <c r="FX20" s="3">
        <v>89</v>
      </c>
      <c r="FY20" s="3">
        <v>80</v>
      </c>
      <c r="FZ20" s="3">
        <v>81</v>
      </c>
      <c r="GA20" s="3">
        <v>83</v>
      </c>
      <c r="GB20" s="3">
        <v>74</v>
      </c>
      <c r="GC20" s="3">
        <v>78</v>
      </c>
      <c r="GD20" s="1"/>
      <c r="GE20" s="3">
        <v>88</v>
      </c>
      <c r="GF20" s="3">
        <v>96</v>
      </c>
      <c r="GG20" s="3">
        <v>73</v>
      </c>
      <c r="GH20" s="3">
        <v>65</v>
      </c>
      <c r="GI20" s="3">
        <v>68</v>
      </c>
      <c r="GJ20" s="3">
        <v>59</v>
      </c>
      <c r="GK20" s="3">
        <v>88</v>
      </c>
      <c r="GL20" s="3">
        <v>96</v>
      </c>
      <c r="GM20" s="3">
        <v>74</v>
      </c>
      <c r="GN20" s="3">
        <v>63</v>
      </c>
      <c r="GO20" s="3">
        <v>74</v>
      </c>
      <c r="GP20" s="3">
        <v>62</v>
      </c>
      <c r="GQ20" s="3">
        <v>56</v>
      </c>
      <c r="GR20" s="3">
        <v>88</v>
      </c>
      <c r="GS20" s="3">
        <v>72</v>
      </c>
      <c r="GT20" s="3">
        <v>65</v>
      </c>
      <c r="GU20" s="3">
        <v>69</v>
      </c>
      <c r="GV20" s="3">
        <v>71</v>
      </c>
      <c r="GW20" s="3">
        <v>78</v>
      </c>
      <c r="GX20" s="3">
        <v>81</v>
      </c>
      <c r="GY20" s="3">
        <v>64</v>
      </c>
      <c r="GZ20" s="3">
        <v>58</v>
      </c>
      <c r="HA20" s="3">
        <v>68</v>
      </c>
      <c r="HB20" s="3">
        <v>79</v>
      </c>
      <c r="HC20" s="3">
        <v>74</v>
      </c>
      <c r="HD20" s="3">
        <v>86</v>
      </c>
      <c r="HE20" s="3">
        <v>59</v>
      </c>
      <c r="HF20" s="3">
        <v>80</v>
      </c>
      <c r="HG20" s="3">
        <v>79</v>
      </c>
      <c r="HH20" s="3">
        <v>90</v>
      </c>
      <c r="HI20" s="3">
        <v>72</v>
      </c>
      <c r="HJ20" s="3">
        <v>82</v>
      </c>
      <c r="HK20" s="3">
        <v>76</v>
      </c>
      <c r="HL20" s="3">
        <v>77</v>
      </c>
      <c r="HM20" s="3">
        <v>83</v>
      </c>
      <c r="HN20" s="3">
        <v>85</v>
      </c>
      <c r="HO20" s="3">
        <v>89</v>
      </c>
      <c r="HP20" s="3">
        <v>102</v>
      </c>
      <c r="HQ20" s="3">
        <v>84</v>
      </c>
      <c r="HR20" s="3">
        <v>93</v>
      </c>
      <c r="HS20" s="3">
        <v>78</v>
      </c>
      <c r="HT20" s="3">
        <v>80</v>
      </c>
      <c r="HU20" s="3">
        <v>68</v>
      </c>
      <c r="HV20" s="3">
        <v>84</v>
      </c>
      <c r="HW20" s="3">
        <v>80</v>
      </c>
      <c r="HX20" s="3">
        <v>73</v>
      </c>
      <c r="HY20" s="3">
        <v>63</v>
      </c>
      <c r="HZ20" s="3">
        <v>70</v>
      </c>
      <c r="IA20" s="3">
        <v>60</v>
      </c>
      <c r="IB20" s="3">
        <v>102</v>
      </c>
      <c r="IC20" s="3">
        <v>111</v>
      </c>
      <c r="ID20" s="3">
        <v>91</v>
      </c>
      <c r="IE20" s="3">
        <v>87</v>
      </c>
      <c r="IF20" s="3">
        <v>84</v>
      </c>
      <c r="IG20" s="3">
        <v>101</v>
      </c>
      <c r="IH20" s="3">
        <v>120</v>
      </c>
      <c r="II20" s="3">
        <v>78</v>
      </c>
      <c r="IJ20" s="1"/>
      <c r="IK20" s="3">
        <v>94</v>
      </c>
      <c r="IL20" s="3">
        <v>88</v>
      </c>
      <c r="IM20" s="3">
        <v>62</v>
      </c>
      <c r="IN20" s="3">
        <v>68</v>
      </c>
      <c r="IO20" s="3">
        <v>98</v>
      </c>
      <c r="IP20" s="3">
        <v>62</v>
      </c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"/>
  <sheetViews>
    <sheetView zoomScale="72" workbookViewId="0">
      <selection activeCell="B1" sqref="B1:BW1"/>
    </sheetView>
  </sheetViews>
  <sheetFormatPr defaultRowHeight="15" x14ac:dyDescent="0.25"/>
  <sheetData>
    <row r="1" spans="1:75" x14ac:dyDescent="0.25">
      <c r="A1" s="1" t="s">
        <v>247</v>
      </c>
      <c r="B1" s="1" t="s">
        <v>220</v>
      </c>
      <c r="C1" s="1" t="s">
        <v>221</v>
      </c>
      <c r="D1" s="1" t="s">
        <v>221</v>
      </c>
      <c r="E1" s="1" t="s">
        <v>222</v>
      </c>
      <c r="F1" s="1" t="s">
        <v>222</v>
      </c>
      <c r="G1" s="1" t="s">
        <v>223</v>
      </c>
      <c r="H1" s="1" t="s">
        <v>223</v>
      </c>
      <c r="I1" s="1" t="s">
        <v>223</v>
      </c>
      <c r="J1" s="1" t="s">
        <v>223</v>
      </c>
      <c r="K1" s="1" t="s">
        <v>250</v>
      </c>
      <c r="L1" s="1" t="s">
        <v>250</v>
      </c>
      <c r="M1" s="1" t="s">
        <v>224</v>
      </c>
      <c r="N1" s="1" t="s">
        <v>224</v>
      </c>
      <c r="O1" s="1" t="s">
        <v>224</v>
      </c>
      <c r="P1" s="1" t="s">
        <v>224</v>
      </c>
      <c r="Q1" s="1" t="s">
        <v>224</v>
      </c>
      <c r="R1" s="1" t="s">
        <v>224</v>
      </c>
      <c r="S1" s="1" t="s">
        <v>225</v>
      </c>
      <c r="T1" s="1" t="s">
        <v>225</v>
      </c>
      <c r="U1" s="1" t="s">
        <v>226</v>
      </c>
      <c r="V1" s="1" t="s">
        <v>226</v>
      </c>
      <c r="W1" s="1" t="s">
        <v>226</v>
      </c>
      <c r="X1" s="1" t="s">
        <v>226</v>
      </c>
      <c r="Y1" s="1" t="s">
        <v>227</v>
      </c>
      <c r="Z1" s="1" t="s">
        <v>227</v>
      </c>
      <c r="AA1" s="1" t="s">
        <v>228</v>
      </c>
      <c r="AB1" s="1" t="s">
        <v>228</v>
      </c>
      <c r="AC1" s="1" t="s">
        <v>229</v>
      </c>
      <c r="AD1" s="1" t="s">
        <v>229</v>
      </c>
      <c r="AE1" s="1" t="s">
        <v>229</v>
      </c>
      <c r="AF1" s="1" t="s">
        <v>230</v>
      </c>
      <c r="AG1" s="1" t="s">
        <v>230</v>
      </c>
      <c r="AH1" s="1" t="s">
        <v>231</v>
      </c>
      <c r="AI1" s="1" t="s">
        <v>231</v>
      </c>
      <c r="AJ1" s="1" t="s">
        <v>231</v>
      </c>
      <c r="AK1" s="1" t="s">
        <v>232</v>
      </c>
      <c r="AL1" s="1" t="s">
        <v>232</v>
      </c>
      <c r="AM1" s="1" t="s">
        <v>232</v>
      </c>
      <c r="AN1" s="1" t="s">
        <v>233</v>
      </c>
      <c r="AO1" s="1" t="s">
        <v>233</v>
      </c>
      <c r="AP1" s="1" t="s">
        <v>233</v>
      </c>
      <c r="AQ1" s="1" t="s">
        <v>234</v>
      </c>
      <c r="AR1" s="1" t="s">
        <v>234</v>
      </c>
      <c r="AS1" s="1" t="s">
        <v>235</v>
      </c>
      <c r="AT1" s="1" t="s">
        <v>235</v>
      </c>
      <c r="AU1" s="1" t="s">
        <v>236</v>
      </c>
      <c r="AV1" s="1" t="s">
        <v>236</v>
      </c>
      <c r="AW1" s="1" t="s">
        <v>237</v>
      </c>
      <c r="AX1" s="1" t="s">
        <v>237</v>
      </c>
      <c r="AY1" s="1" t="s">
        <v>237</v>
      </c>
      <c r="AZ1" s="1" t="s">
        <v>238</v>
      </c>
      <c r="BA1" s="1" t="s">
        <v>238</v>
      </c>
      <c r="BB1" s="1" t="s">
        <v>238</v>
      </c>
      <c r="BC1" s="1" t="s">
        <v>239</v>
      </c>
      <c r="BD1" s="1" t="s">
        <v>239</v>
      </c>
      <c r="BE1" s="1" t="s">
        <v>240</v>
      </c>
      <c r="BF1" s="1" t="s">
        <v>240</v>
      </c>
      <c r="BG1" s="1" t="s">
        <v>241</v>
      </c>
      <c r="BH1" s="1" t="s">
        <v>241</v>
      </c>
      <c r="BI1" s="1" t="s">
        <v>241</v>
      </c>
      <c r="BJ1" s="1" t="s">
        <v>241</v>
      </c>
      <c r="BK1" s="1" t="s">
        <v>241</v>
      </c>
      <c r="BL1" s="1" t="s">
        <v>242</v>
      </c>
      <c r="BM1" s="1" t="s">
        <v>242</v>
      </c>
      <c r="BN1" s="1" t="s">
        <v>243</v>
      </c>
      <c r="BO1" s="1" t="s">
        <v>243</v>
      </c>
      <c r="BP1" s="1" t="s">
        <v>244</v>
      </c>
      <c r="BQ1" s="1" t="s">
        <v>244</v>
      </c>
      <c r="BR1" s="1" t="s">
        <v>245</v>
      </c>
      <c r="BS1" s="1" t="s">
        <v>245</v>
      </c>
      <c r="BT1" s="1" t="s">
        <v>246</v>
      </c>
      <c r="BU1" s="1" t="s">
        <v>246</v>
      </c>
      <c r="BV1" s="1" t="s">
        <v>251</v>
      </c>
      <c r="BW1" s="1" t="s">
        <v>251</v>
      </c>
    </row>
    <row r="2" spans="1:75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</row>
    <row r="3" spans="1:75" x14ac:dyDescent="0.25">
      <c r="A3" s="2" t="s">
        <v>108</v>
      </c>
      <c r="B3" s="2">
        <v>130</v>
      </c>
      <c r="C3" s="2">
        <v>126</v>
      </c>
      <c r="D3" s="2">
        <v>129</v>
      </c>
      <c r="E3" s="2">
        <v>107</v>
      </c>
      <c r="F3" s="2">
        <v>118</v>
      </c>
      <c r="G3" s="2">
        <v>106</v>
      </c>
      <c r="H3" s="2">
        <v>114</v>
      </c>
      <c r="I3" s="2">
        <v>106</v>
      </c>
      <c r="J3" s="2">
        <v>130</v>
      </c>
      <c r="K3" s="2">
        <v>145</v>
      </c>
      <c r="L3" s="2">
        <v>129</v>
      </c>
      <c r="M3" s="2">
        <v>125</v>
      </c>
      <c r="N3" s="2">
        <v>134</v>
      </c>
      <c r="O3" s="2">
        <v>133</v>
      </c>
      <c r="P3" s="2">
        <v>130</v>
      </c>
      <c r="Q3" s="2">
        <v>130</v>
      </c>
      <c r="R3" s="2">
        <v>134</v>
      </c>
      <c r="S3" s="2">
        <v>130</v>
      </c>
      <c r="T3" s="2">
        <v>122</v>
      </c>
      <c r="U3" s="2">
        <v>101</v>
      </c>
      <c r="V3" s="2">
        <v>90</v>
      </c>
      <c r="W3" s="2">
        <v>90</v>
      </c>
      <c r="X3" s="2">
        <v>93</v>
      </c>
      <c r="Y3" s="2">
        <v>113</v>
      </c>
      <c r="Z3" s="2">
        <v>133</v>
      </c>
      <c r="AA3" s="2">
        <v>128</v>
      </c>
      <c r="AB3" s="2">
        <v>114</v>
      </c>
      <c r="AC3" s="2">
        <v>114</v>
      </c>
      <c r="AD3" s="2">
        <v>117</v>
      </c>
      <c r="AE3" s="2">
        <v>117</v>
      </c>
      <c r="AF3" s="2">
        <v>100</v>
      </c>
      <c r="AG3" s="2">
        <v>118</v>
      </c>
      <c r="AH3" s="2">
        <v>125</v>
      </c>
      <c r="AI3" s="2">
        <v>125</v>
      </c>
      <c r="AJ3" s="2">
        <v>124</v>
      </c>
      <c r="AK3" s="2">
        <v>120</v>
      </c>
      <c r="AL3" s="2">
        <v>113</v>
      </c>
      <c r="AM3" s="2">
        <v>128</v>
      </c>
      <c r="AN3" s="2">
        <v>112</v>
      </c>
      <c r="AO3" s="2">
        <v>117</v>
      </c>
      <c r="AP3" s="2">
        <v>126</v>
      </c>
      <c r="AQ3" s="2">
        <v>117</v>
      </c>
      <c r="AR3" s="2">
        <v>124</v>
      </c>
      <c r="AS3" s="2">
        <v>123</v>
      </c>
      <c r="AT3" s="2">
        <v>128</v>
      </c>
      <c r="AU3" s="2">
        <v>110</v>
      </c>
      <c r="AV3" s="2">
        <v>134</v>
      </c>
      <c r="AW3" s="2">
        <v>130</v>
      </c>
      <c r="AX3" s="2">
        <v>130</v>
      </c>
      <c r="AY3" s="2">
        <v>113</v>
      </c>
      <c r="AZ3" s="2">
        <v>130</v>
      </c>
      <c r="BA3" s="2">
        <v>104</v>
      </c>
      <c r="BB3" s="2">
        <v>108</v>
      </c>
      <c r="BC3" s="2">
        <v>116</v>
      </c>
      <c r="BD3" s="2">
        <v>130</v>
      </c>
      <c r="BE3" s="2">
        <v>116</v>
      </c>
      <c r="BF3" s="2">
        <v>118</v>
      </c>
      <c r="BG3" s="2">
        <v>144</v>
      </c>
      <c r="BH3" s="2">
        <v>134</v>
      </c>
      <c r="BI3" s="2">
        <v>129</v>
      </c>
      <c r="BJ3" s="2">
        <v>151</v>
      </c>
      <c r="BK3" s="2">
        <v>134</v>
      </c>
      <c r="BL3" s="2">
        <v>122</v>
      </c>
      <c r="BM3" s="2">
        <v>113</v>
      </c>
      <c r="BN3" s="2">
        <v>115</v>
      </c>
      <c r="BO3" s="2">
        <v>134</v>
      </c>
      <c r="BP3" s="2">
        <v>114</v>
      </c>
      <c r="BQ3" s="2">
        <v>134</v>
      </c>
      <c r="BR3" s="2">
        <v>112</v>
      </c>
      <c r="BS3" s="2">
        <v>105</v>
      </c>
      <c r="BT3" s="2">
        <v>135</v>
      </c>
      <c r="BU3" s="2">
        <v>125</v>
      </c>
      <c r="BV3" s="2">
        <v>149</v>
      </c>
      <c r="BW3" s="2">
        <v>126</v>
      </c>
    </row>
    <row r="4" spans="1:75" x14ac:dyDescent="0.25">
      <c r="A4" s="2" t="s">
        <v>109</v>
      </c>
      <c r="B4" s="2">
        <v>78</v>
      </c>
      <c r="C4" s="2">
        <v>69</v>
      </c>
      <c r="D4" s="2">
        <v>64</v>
      </c>
      <c r="E4" s="2">
        <v>70</v>
      </c>
      <c r="F4" s="2">
        <v>78</v>
      </c>
      <c r="G4" s="2">
        <v>65</v>
      </c>
      <c r="H4" s="2">
        <v>70</v>
      </c>
      <c r="I4" s="2">
        <v>62</v>
      </c>
      <c r="J4" s="2">
        <v>74</v>
      </c>
      <c r="K4" s="2">
        <v>82</v>
      </c>
      <c r="L4" s="2">
        <v>90</v>
      </c>
      <c r="M4" s="2">
        <v>74</v>
      </c>
      <c r="N4" s="2">
        <v>104</v>
      </c>
      <c r="O4" s="2">
        <v>87</v>
      </c>
      <c r="P4" s="2">
        <v>75</v>
      </c>
      <c r="Q4" s="2">
        <v>78</v>
      </c>
      <c r="R4" s="2">
        <v>77</v>
      </c>
      <c r="S4" s="2">
        <v>80</v>
      </c>
      <c r="T4" s="2">
        <v>78</v>
      </c>
      <c r="U4" s="2">
        <v>60</v>
      </c>
      <c r="V4" s="2">
        <v>66</v>
      </c>
      <c r="W4" s="2">
        <v>66</v>
      </c>
      <c r="X4" s="2">
        <v>66</v>
      </c>
      <c r="Y4" s="2">
        <v>81</v>
      </c>
      <c r="Z4" s="2">
        <v>70</v>
      </c>
      <c r="AA4" s="2">
        <v>78</v>
      </c>
      <c r="AB4" s="2">
        <v>74</v>
      </c>
      <c r="AC4" s="2">
        <v>73</v>
      </c>
      <c r="AD4" s="2">
        <v>70</v>
      </c>
      <c r="AE4" s="2">
        <v>70</v>
      </c>
      <c r="AF4" s="2">
        <v>74</v>
      </c>
      <c r="AG4" s="2">
        <v>76</v>
      </c>
      <c r="AH4" s="2">
        <v>72</v>
      </c>
      <c r="AI4" s="2">
        <v>69</v>
      </c>
      <c r="AJ4" s="2">
        <v>79</v>
      </c>
      <c r="AK4" s="2">
        <v>77</v>
      </c>
      <c r="AL4" s="2">
        <v>63</v>
      </c>
      <c r="AM4" s="2">
        <v>70</v>
      </c>
      <c r="AN4" s="2">
        <v>63</v>
      </c>
      <c r="AO4" s="2">
        <v>77</v>
      </c>
      <c r="AP4" s="2">
        <v>75</v>
      </c>
      <c r="AQ4" s="2">
        <v>70</v>
      </c>
      <c r="AR4" s="2">
        <v>77</v>
      </c>
      <c r="AS4" s="2">
        <v>66</v>
      </c>
      <c r="AT4" s="2">
        <v>58</v>
      </c>
      <c r="AU4" s="2">
        <v>70</v>
      </c>
      <c r="AV4" s="2">
        <v>69</v>
      </c>
      <c r="AW4" s="2">
        <v>69</v>
      </c>
      <c r="AX4" s="2">
        <v>70</v>
      </c>
      <c r="AY4" s="2">
        <v>67</v>
      </c>
      <c r="AZ4" s="2">
        <v>71</v>
      </c>
      <c r="BA4" s="2">
        <v>66</v>
      </c>
      <c r="BB4" s="2">
        <v>64</v>
      </c>
      <c r="BC4" s="2">
        <v>78</v>
      </c>
      <c r="BD4" s="2">
        <v>78</v>
      </c>
      <c r="BE4" s="2">
        <v>75</v>
      </c>
      <c r="BF4" s="2">
        <v>68</v>
      </c>
      <c r="BG4" s="2">
        <v>85</v>
      </c>
      <c r="BH4" s="2">
        <v>81</v>
      </c>
      <c r="BI4" s="2">
        <v>72</v>
      </c>
      <c r="BJ4" s="2">
        <v>98</v>
      </c>
      <c r="BK4" s="2">
        <v>82</v>
      </c>
      <c r="BL4" s="2">
        <v>76</v>
      </c>
      <c r="BM4" s="2">
        <v>69</v>
      </c>
      <c r="BN4" s="2">
        <v>69</v>
      </c>
      <c r="BO4" s="2">
        <v>67</v>
      </c>
      <c r="BP4" s="2">
        <v>79</v>
      </c>
      <c r="BQ4" s="2">
        <v>67</v>
      </c>
      <c r="BR4" s="2">
        <v>72</v>
      </c>
      <c r="BS4" s="2">
        <v>71</v>
      </c>
      <c r="BT4" s="2">
        <v>83</v>
      </c>
      <c r="BU4" s="2">
        <v>80</v>
      </c>
      <c r="BV4" s="2">
        <v>82</v>
      </c>
      <c r="BW4" s="2">
        <v>82</v>
      </c>
    </row>
    <row r="5" spans="1:75" x14ac:dyDescent="0.25">
      <c r="A5" s="2" t="s">
        <v>110</v>
      </c>
      <c r="B5" s="2">
        <v>109</v>
      </c>
      <c r="C5" s="2">
        <v>77</v>
      </c>
      <c r="D5" s="2">
        <v>68</v>
      </c>
      <c r="E5" s="2">
        <v>85</v>
      </c>
      <c r="F5" s="2">
        <v>76</v>
      </c>
      <c r="G5" s="2">
        <v>99</v>
      </c>
      <c r="H5" s="2">
        <v>77</v>
      </c>
      <c r="I5" s="2">
        <v>96</v>
      </c>
      <c r="J5" s="2">
        <v>63</v>
      </c>
      <c r="K5" s="2">
        <v>86</v>
      </c>
      <c r="L5" s="2">
        <v>99</v>
      </c>
      <c r="M5" s="2">
        <v>81</v>
      </c>
      <c r="N5" s="2">
        <v>76</v>
      </c>
      <c r="O5" s="2">
        <v>81</v>
      </c>
      <c r="P5" s="2">
        <v>67</v>
      </c>
      <c r="Q5" s="2">
        <v>75</v>
      </c>
      <c r="R5" s="2">
        <v>76</v>
      </c>
      <c r="S5" s="2">
        <v>87</v>
      </c>
      <c r="T5" s="2">
        <v>93</v>
      </c>
      <c r="U5" s="2">
        <v>71</v>
      </c>
      <c r="V5" s="2">
        <v>73</v>
      </c>
      <c r="W5" s="2">
        <v>73</v>
      </c>
      <c r="X5" s="2">
        <v>76</v>
      </c>
      <c r="Y5" s="2">
        <v>88</v>
      </c>
      <c r="Z5" s="2">
        <v>111</v>
      </c>
      <c r="AA5" s="2">
        <v>66</v>
      </c>
      <c r="AB5" s="2">
        <v>63</v>
      </c>
      <c r="AC5" s="2">
        <v>79</v>
      </c>
      <c r="AD5" s="2">
        <v>70</v>
      </c>
      <c r="AE5" s="2">
        <v>70</v>
      </c>
      <c r="AF5" s="2">
        <v>98</v>
      </c>
      <c r="AG5" s="2">
        <v>91</v>
      </c>
      <c r="AH5" s="2">
        <v>79</v>
      </c>
      <c r="AI5" s="2">
        <v>54</v>
      </c>
      <c r="AJ5" s="2">
        <v>65</v>
      </c>
      <c r="AK5" s="2">
        <v>104</v>
      </c>
      <c r="AL5" s="2">
        <v>71</v>
      </c>
      <c r="AM5" s="2">
        <v>88</v>
      </c>
      <c r="AN5" s="2">
        <v>77</v>
      </c>
      <c r="AO5" s="2">
        <v>69</v>
      </c>
      <c r="AP5" s="2">
        <v>67</v>
      </c>
      <c r="AQ5" s="2">
        <v>91</v>
      </c>
      <c r="AR5" s="2">
        <v>101</v>
      </c>
      <c r="AS5" s="2">
        <v>85</v>
      </c>
      <c r="AT5" s="2">
        <v>106</v>
      </c>
      <c r="AU5" s="2">
        <v>61</v>
      </c>
      <c r="AV5" s="2">
        <v>72</v>
      </c>
      <c r="AW5" s="2">
        <v>76</v>
      </c>
      <c r="AX5" s="2">
        <v>58</v>
      </c>
      <c r="AY5" s="2">
        <v>68</v>
      </c>
      <c r="AZ5" s="2">
        <v>62</v>
      </c>
      <c r="BA5" s="2">
        <v>72</v>
      </c>
      <c r="BB5" s="2">
        <v>62</v>
      </c>
      <c r="BC5" s="2">
        <v>87</v>
      </c>
      <c r="BD5" s="2">
        <v>77</v>
      </c>
      <c r="BE5" s="2">
        <v>74</v>
      </c>
      <c r="BF5" s="2">
        <v>65</v>
      </c>
      <c r="BG5" s="2">
        <v>90</v>
      </c>
      <c r="BH5" s="2">
        <v>93</v>
      </c>
      <c r="BI5" s="2">
        <v>78</v>
      </c>
      <c r="BJ5" s="2">
        <v>112</v>
      </c>
      <c r="BK5" s="2">
        <v>93</v>
      </c>
      <c r="BL5" s="2">
        <v>111</v>
      </c>
      <c r="BM5" s="2">
        <v>85</v>
      </c>
      <c r="BN5" s="2">
        <v>92</v>
      </c>
      <c r="BO5" s="2">
        <v>84</v>
      </c>
      <c r="BP5" s="2">
        <v>110</v>
      </c>
      <c r="BQ5" s="2">
        <v>84</v>
      </c>
      <c r="BR5" s="2">
        <v>69</v>
      </c>
      <c r="BS5" s="2">
        <v>83</v>
      </c>
      <c r="BT5" s="2">
        <v>95</v>
      </c>
      <c r="BU5" s="2">
        <v>64</v>
      </c>
      <c r="BV5" s="2">
        <v>76</v>
      </c>
      <c r="BW5" s="2">
        <v>101</v>
      </c>
    </row>
    <row r="6" spans="1:75" x14ac:dyDescent="0.25">
      <c r="A6" s="2" t="s">
        <v>111</v>
      </c>
      <c r="B6" s="2">
        <v>134</v>
      </c>
      <c r="C6" s="2">
        <v>154</v>
      </c>
      <c r="D6" s="2">
        <v>144</v>
      </c>
      <c r="E6" s="2">
        <v>119</v>
      </c>
      <c r="F6" s="2">
        <v>118</v>
      </c>
      <c r="G6" s="2">
        <v>115</v>
      </c>
      <c r="H6" s="2">
        <v>132</v>
      </c>
      <c r="I6" s="2">
        <v>119</v>
      </c>
      <c r="J6" s="2">
        <v>128</v>
      </c>
      <c r="K6" s="2">
        <v>129</v>
      </c>
      <c r="L6" s="2">
        <v>145</v>
      </c>
      <c r="M6" s="2">
        <v>129</v>
      </c>
      <c r="N6" s="2">
        <v>129</v>
      </c>
      <c r="O6" s="2">
        <v>127</v>
      </c>
      <c r="P6" s="2">
        <v>135</v>
      </c>
      <c r="Q6" s="2">
        <v>138</v>
      </c>
      <c r="R6" s="2">
        <v>126</v>
      </c>
      <c r="S6" s="2">
        <v>140</v>
      </c>
      <c r="T6" s="2">
        <v>133</v>
      </c>
      <c r="U6" s="2">
        <v>118</v>
      </c>
      <c r="V6" s="2">
        <v>94</v>
      </c>
      <c r="W6" s="2">
        <v>94</v>
      </c>
      <c r="X6" s="2">
        <v>101</v>
      </c>
      <c r="Y6" s="2">
        <v>145</v>
      </c>
      <c r="Z6" s="2">
        <v>150</v>
      </c>
      <c r="AA6" s="2">
        <v>130</v>
      </c>
      <c r="AB6" s="2">
        <v>110</v>
      </c>
      <c r="AC6" s="2">
        <v>111</v>
      </c>
      <c r="AD6" s="2">
        <v>118</v>
      </c>
      <c r="AE6" s="2">
        <v>118</v>
      </c>
      <c r="AF6" s="2">
        <v>106</v>
      </c>
      <c r="AG6" s="2">
        <v>118</v>
      </c>
      <c r="AH6" s="2">
        <v>121</v>
      </c>
      <c r="AI6" s="2">
        <v>128</v>
      </c>
      <c r="AJ6" s="2">
        <v>117</v>
      </c>
      <c r="AK6" s="2">
        <v>155</v>
      </c>
      <c r="AL6" s="2">
        <v>160</v>
      </c>
      <c r="AM6" s="2">
        <v>138</v>
      </c>
      <c r="AN6" s="2">
        <v>142</v>
      </c>
      <c r="AO6" s="2">
        <v>101</v>
      </c>
      <c r="AP6" s="2">
        <v>118</v>
      </c>
      <c r="AQ6" s="2">
        <v>124</v>
      </c>
      <c r="AR6" s="2">
        <v>136</v>
      </c>
      <c r="AS6" s="2">
        <v>122</v>
      </c>
      <c r="AT6" s="2">
        <v>134</v>
      </c>
      <c r="AU6" s="2">
        <v>154</v>
      </c>
      <c r="AV6" s="2">
        <v>94</v>
      </c>
      <c r="AW6" s="2">
        <v>138</v>
      </c>
      <c r="AX6" s="2">
        <v>136</v>
      </c>
      <c r="AY6" s="2">
        <v>123</v>
      </c>
      <c r="AZ6" s="2">
        <v>127</v>
      </c>
      <c r="BA6" s="2">
        <v>130</v>
      </c>
      <c r="BB6" s="2">
        <v>145</v>
      </c>
      <c r="BC6" s="2">
        <v>129</v>
      </c>
      <c r="BD6" s="2">
        <v>126</v>
      </c>
      <c r="BE6" s="2">
        <v>117</v>
      </c>
      <c r="BF6" s="2">
        <v>118</v>
      </c>
      <c r="BG6" s="2">
        <v>175</v>
      </c>
      <c r="BH6" s="2">
        <v>139</v>
      </c>
      <c r="BI6" s="2">
        <v>142</v>
      </c>
      <c r="BJ6" s="2">
        <v>159</v>
      </c>
      <c r="BK6" s="2">
        <v>138</v>
      </c>
      <c r="BL6" s="2">
        <v>139</v>
      </c>
      <c r="BM6" s="2">
        <v>114</v>
      </c>
      <c r="BN6" s="2">
        <v>117</v>
      </c>
      <c r="BO6" s="2">
        <v>135</v>
      </c>
      <c r="BP6" s="2">
        <v>125</v>
      </c>
      <c r="BQ6" s="2">
        <v>135</v>
      </c>
      <c r="BR6" s="2">
        <v>120</v>
      </c>
      <c r="BS6" s="2">
        <v>122</v>
      </c>
      <c r="BT6" s="2">
        <v>127</v>
      </c>
      <c r="BU6" s="2">
        <v>150</v>
      </c>
      <c r="BV6" s="2">
        <v>134</v>
      </c>
      <c r="BW6" s="2">
        <v>150</v>
      </c>
    </row>
    <row r="7" spans="1:75" x14ac:dyDescent="0.25">
      <c r="A7" s="2" t="s">
        <v>112</v>
      </c>
      <c r="B7" s="2">
        <v>68</v>
      </c>
      <c r="C7" s="2">
        <v>74</v>
      </c>
      <c r="D7" s="2">
        <v>66</v>
      </c>
      <c r="E7" s="2">
        <v>71</v>
      </c>
      <c r="F7" s="2">
        <v>69</v>
      </c>
      <c r="G7" s="2">
        <v>67</v>
      </c>
      <c r="H7" s="2">
        <v>75</v>
      </c>
      <c r="I7" s="2">
        <v>58</v>
      </c>
      <c r="J7" s="2">
        <v>58</v>
      </c>
      <c r="K7" s="2">
        <v>91</v>
      </c>
      <c r="L7" s="2">
        <v>89</v>
      </c>
      <c r="M7" s="2">
        <v>67</v>
      </c>
      <c r="N7" s="2">
        <v>79</v>
      </c>
      <c r="O7" s="2">
        <v>78</v>
      </c>
      <c r="P7" s="2">
        <v>68</v>
      </c>
      <c r="Q7" s="2">
        <v>82</v>
      </c>
      <c r="R7" s="2">
        <v>86</v>
      </c>
      <c r="S7" s="2">
        <v>80</v>
      </c>
      <c r="T7" s="2">
        <v>72</v>
      </c>
      <c r="U7" s="2">
        <v>68</v>
      </c>
      <c r="V7" s="2">
        <v>53</v>
      </c>
      <c r="W7" s="2">
        <v>53</v>
      </c>
      <c r="X7" s="2">
        <v>50</v>
      </c>
      <c r="Y7" s="2">
        <v>95</v>
      </c>
      <c r="Z7" s="2">
        <v>78</v>
      </c>
      <c r="AA7" s="2">
        <v>76</v>
      </c>
      <c r="AB7" s="2">
        <v>62</v>
      </c>
      <c r="AC7" s="2">
        <v>56</v>
      </c>
      <c r="AD7" s="2">
        <v>52</v>
      </c>
      <c r="AE7" s="2">
        <v>52</v>
      </c>
      <c r="AF7" s="2">
        <v>60</v>
      </c>
      <c r="AG7" s="2">
        <v>73</v>
      </c>
      <c r="AH7" s="2">
        <v>80</v>
      </c>
      <c r="AI7" s="2">
        <v>74</v>
      </c>
      <c r="AJ7" s="2">
        <v>74</v>
      </c>
      <c r="AK7" s="2">
        <v>77</v>
      </c>
      <c r="AL7" s="2">
        <v>78</v>
      </c>
      <c r="AM7" s="2">
        <v>80</v>
      </c>
      <c r="AN7" s="2">
        <v>71</v>
      </c>
      <c r="AO7" s="2">
        <v>58</v>
      </c>
      <c r="AP7" s="2">
        <v>68</v>
      </c>
      <c r="AQ7" s="2">
        <v>67</v>
      </c>
      <c r="AR7" s="2">
        <v>68</v>
      </c>
      <c r="AS7" s="2">
        <v>54</v>
      </c>
      <c r="AT7" s="2">
        <v>64</v>
      </c>
      <c r="AU7" s="2">
        <v>68</v>
      </c>
      <c r="AV7" s="2">
        <v>61</v>
      </c>
      <c r="AW7" s="2">
        <v>69</v>
      </c>
      <c r="AX7" s="2">
        <v>74</v>
      </c>
      <c r="AY7" s="2">
        <v>68</v>
      </c>
      <c r="AZ7" s="2">
        <v>67</v>
      </c>
      <c r="BA7" s="2">
        <v>78</v>
      </c>
      <c r="BB7" s="2">
        <v>67</v>
      </c>
      <c r="BC7" s="2">
        <v>78</v>
      </c>
      <c r="BD7" s="2">
        <v>86</v>
      </c>
      <c r="BE7" s="2">
        <v>58</v>
      </c>
      <c r="BF7" s="2">
        <v>70</v>
      </c>
      <c r="BG7" s="2">
        <v>90</v>
      </c>
      <c r="BH7" s="2">
        <v>78</v>
      </c>
      <c r="BI7" s="2">
        <v>58</v>
      </c>
      <c r="BJ7" s="2">
        <v>73</v>
      </c>
      <c r="BK7" s="2">
        <v>64</v>
      </c>
      <c r="BL7" s="2">
        <v>77</v>
      </c>
      <c r="BM7" s="2">
        <v>55</v>
      </c>
      <c r="BN7" s="2">
        <v>55</v>
      </c>
      <c r="BO7" s="2">
        <v>74</v>
      </c>
      <c r="BP7" s="2">
        <v>71</v>
      </c>
      <c r="BQ7" s="2">
        <v>74</v>
      </c>
      <c r="BR7" s="2">
        <v>72</v>
      </c>
      <c r="BS7" s="2">
        <v>72</v>
      </c>
      <c r="BT7" s="2">
        <v>86</v>
      </c>
      <c r="BU7" s="2">
        <v>88</v>
      </c>
      <c r="BV7" s="2">
        <v>76</v>
      </c>
      <c r="BW7" s="2">
        <v>82</v>
      </c>
    </row>
    <row r="8" spans="1:75" x14ac:dyDescent="0.25">
      <c r="A8" s="2" t="s">
        <v>113</v>
      </c>
      <c r="B8" s="2">
        <v>140</v>
      </c>
      <c r="C8" s="2">
        <v>79</v>
      </c>
      <c r="D8" s="2">
        <v>98</v>
      </c>
      <c r="E8" s="2">
        <v>107</v>
      </c>
      <c r="F8" s="2">
        <v>104</v>
      </c>
      <c r="G8" s="2">
        <v>127</v>
      </c>
      <c r="H8" s="2">
        <v>112</v>
      </c>
      <c r="I8" s="2">
        <v>118</v>
      </c>
      <c r="J8" s="2">
        <v>106</v>
      </c>
      <c r="K8" s="2">
        <v>129</v>
      </c>
      <c r="L8" s="2">
        <v>117</v>
      </c>
      <c r="M8" s="2">
        <v>126</v>
      </c>
      <c r="N8" s="2">
        <v>116</v>
      </c>
      <c r="O8" s="2">
        <v>126</v>
      </c>
      <c r="P8" s="2">
        <v>110</v>
      </c>
      <c r="Q8" s="2">
        <v>107</v>
      </c>
      <c r="R8" s="2">
        <v>116</v>
      </c>
      <c r="S8" s="2">
        <v>101</v>
      </c>
      <c r="T8" s="2">
        <v>108</v>
      </c>
      <c r="U8" s="2">
        <v>103</v>
      </c>
      <c r="V8" s="2">
        <v>107</v>
      </c>
      <c r="W8" s="2">
        <v>107</v>
      </c>
      <c r="X8" s="2">
        <v>115</v>
      </c>
      <c r="Y8" s="2">
        <v>131</v>
      </c>
      <c r="Z8" s="2">
        <v>133</v>
      </c>
      <c r="AA8" s="2">
        <v>93</v>
      </c>
      <c r="AB8" s="2">
        <v>83</v>
      </c>
      <c r="AC8" s="2">
        <v>100</v>
      </c>
      <c r="AD8" s="2">
        <v>101</v>
      </c>
      <c r="AE8" s="2">
        <v>101</v>
      </c>
      <c r="AF8" s="2">
        <v>120</v>
      </c>
      <c r="AG8" s="2">
        <v>111</v>
      </c>
      <c r="AH8" s="2">
        <v>92</v>
      </c>
      <c r="AI8" s="2">
        <v>83</v>
      </c>
      <c r="AJ8" s="2">
        <v>94</v>
      </c>
      <c r="AK8" s="2">
        <v>124</v>
      </c>
      <c r="AL8" s="2">
        <v>88</v>
      </c>
      <c r="AM8" s="2">
        <v>112</v>
      </c>
      <c r="AN8" s="2">
        <v>98</v>
      </c>
      <c r="AO8" s="2">
        <v>105</v>
      </c>
      <c r="AP8" s="2">
        <v>105</v>
      </c>
      <c r="AQ8" s="2">
        <v>102</v>
      </c>
      <c r="AR8" s="2">
        <v>112</v>
      </c>
      <c r="AS8" s="2">
        <v>110</v>
      </c>
      <c r="AT8" s="2">
        <v>122</v>
      </c>
      <c r="AU8" s="2">
        <v>90</v>
      </c>
      <c r="AV8" s="2">
        <v>83</v>
      </c>
      <c r="AW8" s="2">
        <v>85</v>
      </c>
      <c r="AX8" s="2">
        <v>88</v>
      </c>
      <c r="AY8" s="2">
        <v>88</v>
      </c>
      <c r="AZ8" s="2">
        <v>101</v>
      </c>
      <c r="BA8" s="2">
        <v>100</v>
      </c>
      <c r="BB8" s="2">
        <v>89</v>
      </c>
      <c r="BC8" s="2">
        <v>110</v>
      </c>
      <c r="BD8" s="2">
        <v>96</v>
      </c>
      <c r="BE8" s="2">
        <v>91</v>
      </c>
      <c r="BF8" s="2">
        <v>91</v>
      </c>
      <c r="BG8" s="2">
        <v>105</v>
      </c>
      <c r="BH8" s="2">
        <v>119</v>
      </c>
      <c r="BI8" s="2">
        <v>111</v>
      </c>
      <c r="BJ8" s="2">
        <v>130</v>
      </c>
      <c r="BK8" s="2">
        <v>134</v>
      </c>
      <c r="BL8" s="2">
        <v>133</v>
      </c>
      <c r="BM8" s="2">
        <v>108</v>
      </c>
      <c r="BN8" s="2">
        <v>113</v>
      </c>
      <c r="BO8" s="2">
        <v>99</v>
      </c>
      <c r="BP8" s="2">
        <v>137</v>
      </c>
      <c r="BQ8" s="2">
        <v>99</v>
      </c>
      <c r="BR8" s="2">
        <v>122</v>
      </c>
      <c r="BS8" s="2">
        <v>106</v>
      </c>
      <c r="BT8" s="2">
        <v>100</v>
      </c>
      <c r="BU8" s="2">
        <v>89</v>
      </c>
      <c r="BV8" s="2">
        <v>80</v>
      </c>
      <c r="BW8" s="2">
        <v>114</v>
      </c>
    </row>
    <row r="9" spans="1:75" x14ac:dyDescent="0.25">
      <c r="A9" s="2" t="s">
        <v>114</v>
      </c>
      <c r="B9" s="2">
        <v>138</v>
      </c>
      <c r="C9" s="2">
        <v>150</v>
      </c>
      <c r="D9" s="2">
        <v>146</v>
      </c>
      <c r="E9" s="2">
        <v>122</v>
      </c>
      <c r="F9" s="2">
        <v>119</v>
      </c>
      <c r="G9" s="2">
        <v>122</v>
      </c>
      <c r="H9" s="2">
        <v>121</v>
      </c>
      <c r="I9" s="2">
        <v>129</v>
      </c>
      <c r="J9" s="2">
        <v>134</v>
      </c>
      <c r="K9" s="2">
        <v>156</v>
      </c>
      <c r="L9" s="2">
        <v>137</v>
      </c>
      <c r="M9" s="2">
        <v>155</v>
      </c>
      <c r="N9" s="2">
        <v>150</v>
      </c>
      <c r="O9" s="2">
        <v>130</v>
      </c>
      <c r="P9" s="2">
        <v>132</v>
      </c>
      <c r="Q9" s="2">
        <v>141</v>
      </c>
      <c r="R9" s="2">
        <v>144</v>
      </c>
      <c r="S9" s="2">
        <v>155</v>
      </c>
      <c r="T9" s="2">
        <v>148</v>
      </c>
      <c r="U9" s="2">
        <v>118</v>
      </c>
      <c r="V9" s="2">
        <v>99</v>
      </c>
      <c r="W9" s="2">
        <v>99</v>
      </c>
      <c r="X9" s="2">
        <v>116</v>
      </c>
      <c r="Y9" s="2">
        <v>137</v>
      </c>
      <c r="Z9" s="2">
        <v>141</v>
      </c>
      <c r="AA9" s="2">
        <v>141</v>
      </c>
      <c r="AB9" s="2">
        <v>118</v>
      </c>
      <c r="AC9" s="2">
        <v>127</v>
      </c>
      <c r="AD9" s="2">
        <v>113</v>
      </c>
      <c r="AE9" s="2">
        <v>113</v>
      </c>
      <c r="AF9" s="2">
        <v>112</v>
      </c>
      <c r="AG9" s="2">
        <v>112</v>
      </c>
      <c r="AH9" s="2">
        <v>126</v>
      </c>
      <c r="AI9" s="2">
        <v>117</v>
      </c>
      <c r="AJ9" s="2">
        <v>128</v>
      </c>
      <c r="AK9" s="2">
        <v>148</v>
      </c>
      <c r="AL9" s="2">
        <v>149</v>
      </c>
      <c r="AM9" s="2">
        <v>143</v>
      </c>
      <c r="AN9" s="2">
        <v>146</v>
      </c>
      <c r="AO9" s="2">
        <v>126</v>
      </c>
      <c r="AP9" s="2">
        <v>126</v>
      </c>
      <c r="AQ9" s="2">
        <v>121</v>
      </c>
      <c r="AR9" s="2">
        <v>146</v>
      </c>
      <c r="AS9" s="2">
        <v>127</v>
      </c>
      <c r="AT9" s="2">
        <v>142</v>
      </c>
      <c r="AU9" s="2">
        <v>142</v>
      </c>
      <c r="AV9" s="2">
        <v>122</v>
      </c>
      <c r="AW9" s="2">
        <v>138</v>
      </c>
      <c r="AX9" s="2">
        <v>138</v>
      </c>
      <c r="AY9" s="2">
        <v>121</v>
      </c>
      <c r="AZ9" s="2">
        <v>151</v>
      </c>
      <c r="BA9" s="2">
        <v>138</v>
      </c>
      <c r="BB9" s="2">
        <v>131</v>
      </c>
      <c r="BC9" s="2">
        <v>123</v>
      </c>
      <c r="BD9" s="2">
        <v>126</v>
      </c>
      <c r="BE9" s="2">
        <v>119</v>
      </c>
      <c r="BF9" s="2">
        <v>127</v>
      </c>
      <c r="BG9" s="2">
        <v>149</v>
      </c>
      <c r="BH9" s="2">
        <v>152</v>
      </c>
      <c r="BI9" s="2">
        <v>139</v>
      </c>
      <c r="BJ9" s="2">
        <v>145</v>
      </c>
      <c r="BK9" s="2">
        <v>154</v>
      </c>
      <c r="BL9" s="2">
        <v>137</v>
      </c>
      <c r="BM9" s="2">
        <v>122</v>
      </c>
      <c r="BN9" s="2">
        <v>133</v>
      </c>
      <c r="BO9" s="2">
        <v>140</v>
      </c>
      <c r="BP9" s="2">
        <v>128</v>
      </c>
      <c r="BQ9" s="2">
        <v>140</v>
      </c>
      <c r="BR9" s="2">
        <v>118</v>
      </c>
      <c r="BS9" s="2">
        <v>130</v>
      </c>
      <c r="BT9" s="2">
        <v>135</v>
      </c>
      <c r="BU9" s="2">
        <v>136</v>
      </c>
      <c r="BV9" s="2">
        <v>142</v>
      </c>
      <c r="BW9" s="2">
        <v>142</v>
      </c>
    </row>
    <row r="10" spans="1:75" x14ac:dyDescent="0.25">
      <c r="A10" s="2" t="s">
        <v>115</v>
      </c>
      <c r="B10" s="2">
        <v>79</v>
      </c>
      <c r="C10" s="2">
        <v>71</v>
      </c>
      <c r="D10" s="2">
        <v>64</v>
      </c>
      <c r="E10" s="2">
        <v>66</v>
      </c>
      <c r="F10" s="2">
        <v>73</v>
      </c>
      <c r="G10" s="2">
        <v>69</v>
      </c>
      <c r="H10" s="2">
        <v>68</v>
      </c>
      <c r="I10" s="2">
        <v>66</v>
      </c>
      <c r="J10" s="2">
        <v>65</v>
      </c>
      <c r="K10" s="2">
        <v>89</v>
      </c>
      <c r="L10" s="2">
        <v>83</v>
      </c>
      <c r="M10" s="2">
        <v>78</v>
      </c>
      <c r="N10" s="2">
        <v>84</v>
      </c>
      <c r="O10" s="2">
        <v>80</v>
      </c>
      <c r="P10" s="2">
        <v>76</v>
      </c>
      <c r="Q10" s="2">
        <v>87</v>
      </c>
      <c r="R10" s="2">
        <v>84</v>
      </c>
      <c r="S10" s="2">
        <v>66</v>
      </c>
      <c r="T10" s="2">
        <v>76</v>
      </c>
      <c r="U10" s="2">
        <v>66</v>
      </c>
      <c r="V10" s="2">
        <v>62</v>
      </c>
      <c r="W10" s="2">
        <v>62</v>
      </c>
      <c r="X10" s="2">
        <v>67</v>
      </c>
      <c r="Y10" s="2">
        <v>75</v>
      </c>
      <c r="Z10" s="2">
        <v>76</v>
      </c>
      <c r="AA10" s="2">
        <v>71</v>
      </c>
      <c r="AB10" s="2">
        <v>75</v>
      </c>
      <c r="AC10" s="2">
        <v>62</v>
      </c>
      <c r="AD10" s="2">
        <v>56</v>
      </c>
      <c r="AE10" s="2">
        <v>56</v>
      </c>
      <c r="AF10" s="2">
        <v>72</v>
      </c>
      <c r="AG10" s="2">
        <v>77</v>
      </c>
      <c r="AH10" s="2">
        <v>70</v>
      </c>
      <c r="AI10" s="2">
        <v>77</v>
      </c>
      <c r="AJ10" s="2">
        <v>75</v>
      </c>
      <c r="AK10" s="2">
        <v>73</v>
      </c>
      <c r="AL10" s="2">
        <v>70</v>
      </c>
      <c r="AM10" s="2">
        <v>76</v>
      </c>
      <c r="AN10" s="2">
        <v>60</v>
      </c>
      <c r="AO10" s="2">
        <v>69</v>
      </c>
      <c r="AP10" s="2">
        <v>68</v>
      </c>
      <c r="AQ10" s="2">
        <v>69</v>
      </c>
      <c r="AR10" s="2">
        <v>77</v>
      </c>
      <c r="AS10" s="2">
        <v>54</v>
      </c>
      <c r="AT10" s="2">
        <v>67</v>
      </c>
      <c r="AU10" s="2">
        <v>58</v>
      </c>
      <c r="AV10" s="2">
        <v>60</v>
      </c>
      <c r="AW10" s="2">
        <v>75</v>
      </c>
      <c r="AX10" s="2">
        <v>76</v>
      </c>
      <c r="AY10" s="2">
        <v>66</v>
      </c>
      <c r="AZ10" s="2">
        <v>67</v>
      </c>
      <c r="BA10" s="2">
        <v>75</v>
      </c>
      <c r="BB10" s="2">
        <v>85</v>
      </c>
      <c r="BC10" s="2">
        <v>82</v>
      </c>
      <c r="BD10" s="2">
        <v>86</v>
      </c>
      <c r="BE10" s="2">
        <v>61</v>
      </c>
      <c r="BF10" s="2">
        <v>69</v>
      </c>
      <c r="BG10" s="2">
        <v>81</v>
      </c>
      <c r="BH10" s="2">
        <v>82</v>
      </c>
      <c r="BI10" s="2">
        <v>76</v>
      </c>
      <c r="BJ10" s="2">
        <v>65</v>
      </c>
      <c r="BK10" s="2">
        <v>81</v>
      </c>
      <c r="BL10" s="2">
        <v>80</v>
      </c>
      <c r="BM10" s="2">
        <v>50</v>
      </c>
      <c r="BN10" s="2">
        <v>62</v>
      </c>
      <c r="BO10" s="2">
        <v>72</v>
      </c>
      <c r="BP10" s="2">
        <v>80</v>
      </c>
      <c r="BQ10" s="2">
        <v>72</v>
      </c>
      <c r="BR10" s="2">
        <v>66</v>
      </c>
      <c r="BS10" s="2">
        <v>68</v>
      </c>
      <c r="BT10" s="2">
        <v>79</v>
      </c>
      <c r="BU10" s="2">
        <v>74</v>
      </c>
      <c r="BV10" s="2">
        <v>66</v>
      </c>
      <c r="BW10" s="2">
        <v>87</v>
      </c>
    </row>
    <row r="11" spans="1:75" x14ac:dyDescent="0.25">
      <c r="A11" s="2" t="s">
        <v>116</v>
      </c>
      <c r="B11" s="2">
        <v>129</v>
      </c>
      <c r="C11" s="2">
        <v>84</v>
      </c>
      <c r="D11" s="2">
        <v>64</v>
      </c>
      <c r="E11" s="2">
        <v>81</v>
      </c>
      <c r="F11" s="2">
        <v>84</v>
      </c>
      <c r="G11" s="2">
        <v>100</v>
      </c>
      <c r="H11" s="2">
        <v>82</v>
      </c>
      <c r="I11" s="2">
        <v>96</v>
      </c>
      <c r="J11" s="2">
        <v>68</v>
      </c>
      <c r="K11" s="2">
        <v>106</v>
      </c>
      <c r="L11" s="2">
        <v>109</v>
      </c>
      <c r="M11" s="2">
        <v>90</v>
      </c>
      <c r="N11" s="2">
        <v>94</v>
      </c>
      <c r="O11" s="2">
        <v>101</v>
      </c>
      <c r="P11" s="2">
        <v>77</v>
      </c>
      <c r="Q11" s="2">
        <v>75</v>
      </c>
      <c r="R11" s="2">
        <v>78</v>
      </c>
      <c r="S11" s="2">
        <v>95</v>
      </c>
      <c r="T11" s="2">
        <v>71</v>
      </c>
      <c r="U11" s="2">
        <v>84</v>
      </c>
      <c r="V11" s="2">
        <v>87</v>
      </c>
      <c r="W11" s="2">
        <v>87</v>
      </c>
      <c r="X11" s="2">
        <v>86</v>
      </c>
      <c r="Y11" s="2">
        <v>113</v>
      </c>
      <c r="Z11" s="2">
        <v>121</v>
      </c>
      <c r="AA11" s="2">
        <v>73</v>
      </c>
      <c r="AB11" s="2">
        <v>61</v>
      </c>
      <c r="AC11" s="2">
        <v>99</v>
      </c>
      <c r="AD11" s="2">
        <v>83</v>
      </c>
      <c r="AE11" s="2">
        <v>83</v>
      </c>
      <c r="AF11" s="2">
        <v>108</v>
      </c>
      <c r="AG11" s="2">
        <v>91</v>
      </c>
      <c r="AH11" s="2">
        <v>74</v>
      </c>
      <c r="AI11" s="2">
        <v>65</v>
      </c>
      <c r="AJ11" s="2">
        <v>91</v>
      </c>
      <c r="AK11" s="2">
        <v>96</v>
      </c>
      <c r="AL11" s="2">
        <v>72</v>
      </c>
      <c r="AM11" s="2">
        <v>74</v>
      </c>
      <c r="AN11" s="2">
        <v>71</v>
      </c>
      <c r="AO11" s="2">
        <v>73</v>
      </c>
      <c r="AP11" s="2">
        <v>80</v>
      </c>
      <c r="AQ11" s="2">
        <v>92</v>
      </c>
      <c r="AR11" s="2">
        <v>98</v>
      </c>
      <c r="AS11" s="2">
        <v>85</v>
      </c>
      <c r="AT11" s="2">
        <v>113</v>
      </c>
      <c r="AU11" s="2">
        <v>70</v>
      </c>
      <c r="AV11" s="2">
        <v>79</v>
      </c>
      <c r="AW11" s="2">
        <v>61</v>
      </c>
      <c r="AX11" s="2">
        <v>76</v>
      </c>
      <c r="AY11" s="2">
        <v>71</v>
      </c>
      <c r="AZ11" s="2">
        <v>64</v>
      </c>
      <c r="BA11" s="2">
        <v>68</v>
      </c>
      <c r="BB11" s="2">
        <v>61</v>
      </c>
      <c r="BC11" s="2">
        <v>87</v>
      </c>
      <c r="BD11" s="2">
        <v>86</v>
      </c>
      <c r="BE11" s="2">
        <v>73</v>
      </c>
      <c r="BF11" s="2">
        <v>75</v>
      </c>
      <c r="BG11" s="2">
        <v>94</v>
      </c>
      <c r="BH11" s="2">
        <v>92</v>
      </c>
      <c r="BI11" s="2">
        <v>79</v>
      </c>
      <c r="BJ11" s="2">
        <v>129</v>
      </c>
      <c r="BK11" s="2">
        <v>117</v>
      </c>
      <c r="BL11" s="2">
        <v>116</v>
      </c>
      <c r="BM11" s="2">
        <v>86</v>
      </c>
      <c r="BN11" s="2">
        <v>99</v>
      </c>
      <c r="BO11" s="2">
        <v>81</v>
      </c>
      <c r="BP11" s="2">
        <v>124</v>
      </c>
      <c r="BQ11" s="2">
        <v>81</v>
      </c>
      <c r="BR11" s="2">
        <v>104</v>
      </c>
      <c r="BS11" s="2">
        <v>82</v>
      </c>
      <c r="BT11" s="2">
        <v>87</v>
      </c>
      <c r="BU11" s="2">
        <v>73</v>
      </c>
      <c r="BV11" s="2">
        <v>81</v>
      </c>
      <c r="BW11" s="2">
        <v>108</v>
      </c>
    </row>
    <row r="12" spans="1:75" x14ac:dyDescent="0.25">
      <c r="A12" s="2" t="s">
        <v>117</v>
      </c>
      <c r="B12" s="2">
        <v>141</v>
      </c>
      <c r="C12" s="2">
        <v>141</v>
      </c>
      <c r="D12" s="2">
        <v>124</v>
      </c>
      <c r="E12" s="2">
        <v>102</v>
      </c>
      <c r="F12" s="2">
        <v>124</v>
      </c>
      <c r="G12" s="2">
        <v>114</v>
      </c>
      <c r="H12" s="2">
        <v>120</v>
      </c>
      <c r="I12" s="2">
        <v>122</v>
      </c>
      <c r="J12" s="2">
        <v>122</v>
      </c>
      <c r="K12" s="2">
        <v>132</v>
      </c>
      <c r="L12" s="2">
        <v>124</v>
      </c>
      <c r="M12" s="2">
        <v>141</v>
      </c>
      <c r="N12" s="2">
        <v>129</v>
      </c>
      <c r="O12" s="2">
        <v>124</v>
      </c>
      <c r="P12" s="2">
        <v>131</v>
      </c>
      <c r="Q12" s="2">
        <v>138</v>
      </c>
      <c r="R12" s="2">
        <v>142</v>
      </c>
      <c r="S12" s="2">
        <v>146</v>
      </c>
      <c r="T12" s="2">
        <v>143</v>
      </c>
      <c r="U12" s="2">
        <v>114</v>
      </c>
      <c r="V12" s="2">
        <v>94</v>
      </c>
      <c r="W12" s="2">
        <v>94</v>
      </c>
      <c r="X12" s="2">
        <v>110</v>
      </c>
      <c r="Y12" s="2">
        <v>117</v>
      </c>
      <c r="Z12" s="2">
        <v>130</v>
      </c>
      <c r="AA12" s="2">
        <v>139</v>
      </c>
      <c r="AB12" s="2">
        <v>118</v>
      </c>
      <c r="AC12" s="2">
        <v>122</v>
      </c>
      <c r="AD12" s="2">
        <v>124</v>
      </c>
      <c r="AE12" s="2">
        <v>124</v>
      </c>
      <c r="AF12" s="2">
        <v>109</v>
      </c>
      <c r="AG12" s="2">
        <v>118</v>
      </c>
      <c r="AH12" s="2">
        <v>127</v>
      </c>
      <c r="AI12" s="2">
        <v>132</v>
      </c>
      <c r="AJ12" s="2">
        <v>126</v>
      </c>
      <c r="AK12" s="2">
        <v>133</v>
      </c>
      <c r="AL12" s="2">
        <v>129</v>
      </c>
      <c r="AM12" s="2">
        <v>134</v>
      </c>
      <c r="AN12" s="2">
        <v>136</v>
      </c>
      <c r="AO12" s="2">
        <v>128</v>
      </c>
      <c r="AP12" s="2">
        <v>125</v>
      </c>
      <c r="AQ12" s="2">
        <v>126</v>
      </c>
      <c r="AR12" s="2">
        <v>138</v>
      </c>
      <c r="AS12" s="2">
        <v>130</v>
      </c>
      <c r="AT12" s="2">
        <v>124</v>
      </c>
      <c r="AU12" s="2">
        <v>140</v>
      </c>
      <c r="AV12" s="2">
        <v>118</v>
      </c>
      <c r="AW12" s="2">
        <v>131</v>
      </c>
      <c r="AX12" s="2">
        <v>130</v>
      </c>
      <c r="AY12" s="2">
        <v>118</v>
      </c>
      <c r="AZ12" s="2">
        <v>132</v>
      </c>
      <c r="BA12" s="2">
        <v>134</v>
      </c>
      <c r="BB12" s="2">
        <v>126</v>
      </c>
      <c r="BC12" s="2">
        <v>121</v>
      </c>
      <c r="BD12" s="2">
        <v>130</v>
      </c>
      <c r="BE12" s="2">
        <v>120</v>
      </c>
      <c r="BF12" s="2">
        <v>130</v>
      </c>
      <c r="BG12" s="2">
        <v>146</v>
      </c>
      <c r="BH12" s="2">
        <v>145</v>
      </c>
      <c r="BI12" s="2">
        <v>127</v>
      </c>
      <c r="BJ12" s="2">
        <v>149</v>
      </c>
      <c r="BK12" s="2">
        <v>142</v>
      </c>
      <c r="BL12" s="2">
        <v>135</v>
      </c>
      <c r="BM12" s="2">
        <v>95</v>
      </c>
      <c r="BN12" s="2">
        <v>111</v>
      </c>
      <c r="BO12" s="2">
        <v>149</v>
      </c>
      <c r="BP12" s="2">
        <v>123</v>
      </c>
      <c r="BQ12" s="2">
        <v>149</v>
      </c>
      <c r="BR12" s="2">
        <v>116</v>
      </c>
      <c r="BS12" s="2">
        <v>126</v>
      </c>
      <c r="BT12" s="2">
        <v>118</v>
      </c>
      <c r="BU12" s="2">
        <v>128</v>
      </c>
      <c r="BV12" s="2">
        <v>142</v>
      </c>
      <c r="BW12" s="2">
        <v>139</v>
      </c>
    </row>
    <row r="13" spans="1:75" x14ac:dyDescent="0.25">
      <c r="A13" s="2" t="s">
        <v>118</v>
      </c>
      <c r="B13" s="2">
        <v>69</v>
      </c>
      <c r="C13" s="2">
        <v>68</v>
      </c>
      <c r="D13" s="2">
        <v>68</v>
      </c>
      <c r="E13" s="2">
        <v>46</v>
      </c>
      <c r="F13" s="2">
        <v>74</v>
      </c>
      <c r="G13" s="2">
        <v>68</v>
      </c>
      <c r="H13" s="2">
        <v>57</v>
      </c>
      <c r="I13" s="2">
        <v>62</v>
      </c>
      <c r="J13" s="2">
        <v>66</v>
      </c>
      <c r="K13" s="2">
        <v>90</v>
      </c>
      <c r="L13" s="2">
        <v>92</v>
      </c>
      <c r="M13" s="2">
        <v>76</v>
      </c>
      <c r="N13" s="2">
        <v>83</v>
      </c>
      <c r="O13" s="2">
        <v>82</v>
      </c>
      <c r="P13" s="2">
        <v>75</v>
      </c>
      <c r="Q13" s="2">
        <v>66</v>
      </c>
      <c r="R13" s="2">
        <v>87</v>
      </c>
      <c r="S13" s="2">
        <v>75</v>
      </c>
      <c r="T13" s="2">
        <v>81</v>
      </c>
      <c r="U13" s="2">
        <v>64</v>
      </c>
      <c r="V13" s="2">
        <v>65</v>
      </c>
      <c r="W13" s="2">
        <v>65</v>
      </c>
      <c r="X13" s="2">
        <v>67</v>
      </c>
      <c r="Y13" s="2">
        <v>74</v>
      </c>
      <c r="Z13" s="2">
        <v>73</v>
      </c>
      <c r="AA13" s="2">
        <v>73</v>
      </c>
      <c r="AB13" s="2">
        <v>74</v>
      </c>
      <c r="AC13" s="2">
        <v>65</v>
      </c>
      <c r="AD13" s="2">
        <v>59</v>
      </c>
      <c r="AE13" s="2">
        <v>59</v>
      </c>
      <c r="AF13" s="2">
        <v>77</v>
      </c>
      <c r="AG13" s="2">
        <v>78</v>
      </c>
      <c r="AH13" s="2">
        <v>73</v>
      </c>
      <c r="AI13" s="2">
        <v>68</v>
      </c>
      <c r="AJ13" s="2">
        <v>82</v>
      </c>
      <c r="AK13" s="2">
        <v>73</v>
      </c>
      <c r="AL13" s="2">
        <v>63</v>
      </c>
      <c r="AM13" s="2">
        <v>70</v>
      </c>
      <c r="AN13" s="2">
        <v>66</v>
      </c>
      <c r="AO13" s="2">
        <v>71</v>
      </c>
      <c r="AP13" s="2">
        <v>70</v>
      </c>
      <c r="AQ13" s="2">
        <v>71</v>
      </c>
      <c r="AR13" s="2">
        <v>74</v>
      </c>
      <c r="AS13" s="2">
        <v>53</v>
      </c>
      <c r="AT13" s="2">
        <v>66</v>
      </c>
      <c r="AU13" s="2">
        <v>62</v>
      </c>
      <c r="AV13" s="2">
        <v>58</v>
      </c>
      <c r="AW13" s="2">
        <v>70</v>
      </c>
      <c r="AX13" s="2">
        <v>70</v>
      </c>
      <c r="AY13" s="2">
        <v>70</v>
      </c>
      <c r="AZ13" s="2">
        <v>66</v>
      </c>
      <c r="BA13" s="2">
        <v>69</v>
      </c>
      <c r="BB13" s="2">
        <v>55</v>
      </c>
      <c r="BC13" s="2">
        <v>81</v>
      </c>
      <c r="BD13" s="2">
        <v>76</v>
      </c>
      <c r="BE13" s="2">
        <v>65</v>
      </c>
      <c r="BF13" s="2">
        <v>68</v>
      </c>
      <c r="BG13" s="2">
        <v>79</v>
      </c>
      <c r="BH13" s="2">
        <v>83</v>
      </c>
      <c r="BI13" s="2">
        <v>74</v>
      </c>
      <c r="BJ13" s="2">
        <v>74</v>
      </c>
      <c r="BK13" s="2">
        <v>85</v>
      </c>
      <c r="BL13" s="2">
        <v>74</v>
      </c>
      <c r="BM13" s="2">
        <v>50</v>
      </c>
      <c r="BN13" s="2">
        <v>64</v>
      </c>
      <c r="BO13" s="2">
        <v>65</v>
      </c>
      <c r="BP13" s="2">
        <v>76</v>
      </c>
      <c r="BQ13" s="2">
        <v>65</v>
      </c>
      <c r="BR13" s="2">
        <v>74</v>
      </c>
      <c r="BS13" s="2">
        <v>73</v>
      </c>
      <c r="BT13" s="2">
        <v>84</v>
      </c>
      <c r="BU13" s="2">
        <v>78</v>
      </c>
      <c r="BV13" s="2">
        <v>66</v>
      </c>
      <c r="BW13" s="2">
        <v>80</v>
      </c>
    </row>
    <row r="14" spans="1:75" x14ac:dyDescent="0.25">
      <c r="A14" s="2" t="s">
        <v>119</v>
      </c>
      <c r="B14" s="2">
        <v>116</v>
      </c>
      <c r="C14" s="2">
        <v>75</v>
      </c>
      <c r="D14" s="2">
        <v>59</v>
      </c>
      <c r="E14" s="2">
        <v>76</v>
      </c>
      <c r="F14" s="2">
        <v>80</v>
      </c>
      <c r="G14" s="2">
        <v>88</v>
      </c>
      <c r="H14" s="2">
        <v>77</v>
      </c>
      <c r="I14" s="2">
        <v>68</v>
      </c>
      <c r="J14" s="2">
        <v>65</v>
      </c>
      <c r="K14" s="2">
        <v>97</v>
      </c>
      <c r="L14" s="2">
        <v>105</v>
      </c>
      <c r="M14" s="2">
        <v>75</v>
      </c>
      <c r="N14" s="2">
        <v>87</v>
      </c>
      <c r="O14" s="2">
        <v>82</v>
      </c>
      <c r="P14" s="2">
        <v>65</v>
      </c>
      <c r="Q14" s="2">
        <v>59</v>
      </c>
      <c r="R14" s="2">
        <v>74</v>
      </c>
      <c r="S14" s="2">
        <v>82</v>
      </c>
      <c r="T14" s="2">
        <v>81</v>
      </c>
      <c r="U14" s="2">
        <v>71</v>
      </c>
      <c r="V14" s="2">
        <v>69</v>
      </c>
      <c r="W14" s="2">
        <v>69</v>
      </c>
      <c r="X14" s="2">
        <v>77</v>
      </c>
      <c r="Y14" s="2">
        <v>77</v>
      </c>
      <c r="Z14" s="2">
        <v>115</v>
      </c>
      <c r="AA14" s="2">
        <v>63</v>
      </c>
      <c r="AB14" s="2">
        <v>54</v>
      </c>
      <c r="AC14" s="2">
        <v>69</v>
      </c>
      <c r="AD14" s="2">
        <v>67</v>
      </c>
      <c r="AE14" s="2">
        <v>67</v>
      </c>
      <c r="AF14" s="2">
        <v>104</v>
      </c>
      <c r="AG14" s="2">
        <v>89</v>
      </c>
      <c r="AH14" s="2">
        <v>74</v>
      </c>
      <c r="AI14" s="2">
        <v>55</v>
      </c>
      <c r="AJ14" s="2">
        <v>69</v>
      </c>
      <c r="AK14" s="2">
        <v>98</v>
      </c>
      <c r="AL14" s="2">
        <v>77</v>
      </c>
      <c r="AM14" s="2">
        <v>78</v>
      </c>
      <c r="AN14" s="2">
        <v>70</v>
      </c>
      <c r="AO14" s="2">
        <v>69</v>
      </c>
      <c r="AP14" s="2">
        <v>67</v>
      </c>
      <c r="AQ14" s="2">
        <v>89</v>
      </c>
      <c r="AR14" s="2">
        <v>92</v>
      </c>
      <c r="AS14" s="2">
        <v>72</v>
      </c>
      <c r="AT14" s="2">
        <v>106</v>
      </c>
      <c r="AU14" s="2">
        <v>61</v>
      </c>
      <c r="AV14" s="2">
        <v>66</v>
      </c>
      <c r="AW14" s="2">
        <v>53</v>
      </c>
      <c r="AX14" s="2">
        <v>60</v>
      </c>
      <c r="AY14" s="2">
        <v>72</v>
      </c>
      <c r="AZ14" s="2">
        <v>58</v>
      </c>
      <c r="BA14" s="2">
        <v>62</v>
      </c>
      <c r="BB14" s="2">
        <v>54</v>
      </c>
      <c r="BC14" s="2">
        <v>79</v>
      </c>
      <c r="BD14" s="2">
        <v>85</v>
      </c>
      <c r="BE14" s="2">
        <v>64</v>
      </c>
      <c r="BF14" s="2">
        <v>63</v>
      </c>
      <c r="BG14" s="2">
        <v>85</v>
      </c>
      <c r="BH14" s="2">
        <v>95</v>
      </c>
      <c r="BI14" s="2">
        <v>71</v>
      </c>
      <c r="BJ14" s="2">
        <v>111</v>
      </c>
      <c r="BK14" s="2">
        <v>108</v>
      </c>
      <c r="BL14" s="2">
        <v>117</v>
      </c>
      <c r="BM14" s="2">
        <v>74</v>
      </c>
      <c r="BN14" s="2">
        <v>92</v>
      </c>
      <c r="BO14" s="2">
        <v>66</v>
      </c>
      <c r="BP14" s="2">
        <v>104</v>
      </c>
      <c r="BQ14" s="2">
        <v>66</v>
      </c>
      <c r="BR14" s="2">
        <v>88</v>
      </c>
      <c r="BS14" s="2">
        <v>72</v>
      </c>
      <c r="BT14" s="2">
        <v>95</v>
      </c>
      <c r="BU14" s="2">
        <v>72</v>
      </c>
      <c r="BV14" s="2">
        <v>95</v>
      </c>
      <c r="BW14" s="2">
        <v>98</v>
      </c>
    </row>
    <row r="15" spans="1:75" x14ac:dyDescent="0.25">
      <c r="A15" s="2" t="s">
        <v>120</v>
      </c>
      <c r="B15" s="2">
        <v>131</v>
      </c>
      <c r="C15" s="2">
        <v>133</v>
      </c>
      <c r="D15" s="2">
        <v>136</v>
      </c>
      <c r="E15" s="2">
        <v>116</v>
      </c>
      <c r="F15" s="2">
        <v>116</v>
      </c>
      <c r="G15" s="2">
        <v>108</v>
      </c>
      <c r="H15" s="2">
        <v>115</v>
      </c>
      <c r="I15" s="2">
        <v>116</v>
      </c>
      <c r="J15" s="2">
        <v>118</v>
      </c>
      <c r="K15" s="2">
        <v>130</v>
      </c>
      <c r="L15" s="2">
        <v>138</v>
      </c>
      <c r="M15" s="2">
        <v>134</v>
      </c>
      <c r="N15" s="2">
        <v>127</v>
      </c>
      <c r="O15" s="2">
        <v>126</v>
      </c>
      <c r="P15" s="2">
        <v>131</v>
      </c>
      <c r="Q15" s="2">
        <v>137</v>
      </c>
      <c r="R15" s="2">
        <v>137</v>
      </c>
      <c r="S15" s="2">
        <v>144</v>
      </c>
      <c r="T15" s="2">
        <v>132</v>
      </c>
      <c r="U15" s="2">
        <v>110</v>
      </c>
      <c r="V15" s="2">
        <v>96</v>
      </c>
      <c r="W15" s="2">
        <v>96</v>
      </c>
      <c r="X15" s="2">
        <v>106</v>
      </c>
      <c r="Y15" s="2">
        <v>113</v>
      </c>
      <c r="Z15" s="2">
        <v>126</v>
      </c>
      <c r="AA15" s="2">
        <v>132</v>
      </c>
      <c r="AB15" s="2">
        <v>117</v>
      </c>
      <c r="AC15" s="2">
        <v>111</v>
      </c>
      <c r="AD15" s="2">
        <v>113</v>
      </c>
      <c r="AE15" s="2">
        <v>113</v>
      </c>
      <c r="AF15" s="2">
        <v>110</v>
      </c>
      <c r="AG15" s="2">
        <v>116</v>
      </c>
      <c r="AH15" s="2">
        <v>188</v>
      </c>
      <c r="AI15" s="2">
        <v>123</v>
      </c>
      <c r="AJ15" s="2">
        <v>123</v>
      </c>
      <c r="AK15" s="2">
        <v>126</v>
      </c>
      <c r="AL15" s="2">
        <v>120</v>
      </c>
      <c r="AM15" s="2">
        <v>139</v>
      </c>
      <c r="AN15" s="2">
        <v>136</v>
      </c>
      <c r="AO15" s="2">
        <v>123</v>
      </c>
      <c r="AP15" s="2">
        <v>126</v>
      </c>
      <c r="AQ15" s="2">
        <v>122</v>
      </c>
      <c r="AR15" s="2">
        <v>119</v>
      </c>
      <c r="AS15" s="2">
        <v>106</v>
      </c>
      <c r="AT15" s="2">
        <v>126</v>
      </c>
      <c r="AU15" s="2">
        <v>135</v>
      </c>
      <c r="AV15" s="2">
        <v>122</v>
      </c>
      <c r="AW15" s="2">
        <v>126</v>
      </c>
      <c r="AX15" s="2">
        <v>123</v>
      </c>
      <c r="AY15" s="2">
        <v>118</v>
      </c>
      <c r="AZ15" s="2">
        <v>127</v>
      </c>
      <c r="BA15" s="2">
        <v>122</v>
      </c>
      <c r="BB15" s="2">
        <v>120</v>
      </c>
      <c r="BC15" s="2">
        <v>122</v>
      </c>
      <c r="BD15" s="2">
        <v>126</v>
      </c>
      <c r="BE15" s="2">
        <v>116</v>
      </c>
      <c r="BF15" s="2">
        <v>124</v>
      </c>
      <c r="BG15" s="2">
        <v>138</v>
      </c>
      <c r="BH15" s="2">
        <v>143</v>
      </c>
      <c r="BI15" s="2">
        <v>129</v>
      </c>
      <c r="BJ15" s="2">
        <v>139</v>
      </c>
      <c r="BK15" s="2">
        <v>141</v>
      </c>
      <c r="BL15" s="2">
        <v>127</v>
      </c>
      <c r="BM15" s="2">
        <v>118</v>
      </c>
      <c r="BN15" s="2">
        <v>120</v>
      </c>
      <c r="BO15" s="2">
        <v>134</v>
      </c>
      <c r="BP15" s="2">
        <v>124</v>
      </c>
      <c r="BQ15" s="2">
        <v>134</v>
      </c>
      <c r="BR15" s="2">
        <v>112</v>
      </c>
      <c r="BS15" s="2">
        <v>118</v>
      </c>
      <c r="BT15" s="2">
        <v>120</v>
      </c>
      <c r="BU15" s="2">
        <v>125</v>
      </c>
      <c r="BV15" s="2">
        <v>127</v>
      </c>
      <c r="BW15" s="2">
        <v>136</v>
      </c>
    </row>
    <row r="16" spans="1:75" x14ac:dyDescent="0.25">
      <c r="A16" s="2" t="s">
        <v>121</v>
      </c>
      <c r="B16" s="2">
        <v>64</v>
      </c>
      <c r="C16" s="2">
        <v>71</v>
      </c>
      <c r="D16" s="2">
        <v>56</v>
      </c>
      <c r="E16" s="2">
        <v>74</v>
      </c>
      <c r="F16" s="2">
        <v>70</v>
      </c>
      <c r="G16" s="2">
        <v>66</v>
      </c>
      <c r="H16" s="2">
        <v>67</v>
      </c>
      <c r="I16" s="2">
        <v>60</v>
      </c>
      <c r="J16" s="2">
        <v>60</v>
      </c>
      <c r="K16" s="2">
        <v>86</v>
      </c>
      <c r="L16" s="2">
        <v>88</v>
      </c>
      <c r="M16" s="2">
        <v>74</v>
      </c>
      <c r="N16" s="2">
        <v>85</v>
      </c>
      <c r="O16" s="2">
        <v>78</v>
      </c>
      <c r="P16" s="2">
        <v>71</v>
      </c>
      <c r="Q16" s="2">
        <v>69</v>
      </c>
      <c r="R16" s="2">
        <v>78</v>
      </c>
      <c r="S16" s="2">
        <v>78</v>
      </c>
      <c r="T16" s="2">
        <v>77</v>
      </c>
      <c r="U16" s="2">
        <v>57</v>
      </c>
      <c r="V16" s="2">
        <v>60</v>
      </c>
      <c r="W16" s="2">
        <v>60</v>
      </c>
      <c r="X16" s="2">
        <v>64</v>
      </c>
      <c r="Y16" s="2">
        <v>74</v>
      </c>
      <c r="Z16" s="2">
        <v>73</v>
      </c>
      <c r="AA16" s="2">
        <v>71</v>
      </c>
      <c r="AB16" s="2">
        <v>67</v>
      </c>
      <c r="AC16" s="2">
        <v>62</v>
      </c>
      <c r="AD16" s="2">
        <v>59</v>
      </c>
      <c r="AE16" s="2">
        <v>59</v>
      </c>
      <c r="AF16" s="2">
        <v>70</v>
      </c>
      <c r="AG16" s="2">
        <v>76</v>
      </c>
      <c r="AH16" s="2">
        <v>68</v>
      </c>
      <c r="AI16" s="2">
        <v>68</v>
      </c>
      <c r="AJ16" s="2">
        <v>74</v>
      </c>
      <c r="AK16" s="2">
        <v>76</v>
      </c>
      <c r="AL16" s="2">
        <v>65</v>
      </c>
      <c r="AM16" s="2">
        <v>72</v>
      </c>
      <c r="AN16" s="2">
        <v>58</v>
      </c>
      <c r="AO16" s="2">
        <v>72</v>
      </c>
      <c r="AP16" s="2">
        <v>68</v>
      </c>
      <c r="AQ16" s="2">
        <v>66</v>
      </c>
      <c r="AR16" s="2">
        <v>74</v>
      </c>
      <c r="AS16" s="2">
        <v>61</v>
      </c>
      <c r="AT16" s="2">
        <v>68</v>
      </c>
      <c r="AU16" s="2">
        <v>62</v>
      </c>
      <c r="AV16" s="2">
        <v>56</v>
      </c>
      <c r="AW16" s="2">
        <v>66</v>
      </c>
      <c r="AX16" s="2">
        <v>66</v>
      </c>
      <c r="AY16" s="2">
        <v>73</v>
      </c>
      <c r="AZ16" s="2">
        <v>65</v>
      </c>
      <c r="BA16" s="2">
        <v>69</v>
      </c>
      <c r="BB16" s="2">
        <v>57</v>
      </c>
      <c r="BC16" s="2">
        <v>82</v>
      </c>
      <c r="BD16" s="2">
        <v>78</v>
      </c>
      <c r="BE16" s="2">
        <v>69</v>
      </c>
      <c r="BF16" s="2">
        <v>71</v>
      </c>
      <c r="BG16" s="2">
        <v>78</v>
      </c>
      <c r="BH16" s="2">
        <v>81</v>
      </c>
      <c r="BI16" s="2">
        <v>67</v>
      </c>
      <c r="BJ16" s="2">
        <v>68</v>
      </c>
      <c r="BK16" s="2">
        <v>76</v>
      </c>
      <c r="BL16" s="2">
        <v>76</v>
      </c>
      <c r="BM16" s="2">
        <v>62</v>
      </c>
      <c r="BN16" s="2">
        <v>61</v>
      </c>
      <c r="BO16" s="2">
        <v>66</v>
      </c>
      <c r="BP16" s="2">
        <v>70</v>
      </c>
      <c r="BQ16" s="2">
        <v>66</v>
      </c>
      <c r="BR16" s="2">
        <v>82</v>
      </c>
      <c r="BS16" s="2">
        <v>70</v>
      </c>
      <c r="BT16" s="2">
        <v>78</v>
      </c>
      <c r="BU16" s="2">
        <v>73</v>
      </c>
      <c r="BV16" s="2">
        <v>66</v>
      </c>
      <c r="BW16" s="2">
        <v>86</v>
      </c>
    </row>
    <row r="17" spans="1:75" x14ac:dyDescent="0.25">
      <c r="A17" s="2" t="s">
        <v>122</v>
      </c>
      <c r="B17" s="2">
        <v>115</v>
      </c>
      <c r="C17" s="2">
        <v>69</v>
      </c>
      <c r="D17" s="2">
        <v>77</v>
      </c>
      <c r="E17" s="2">
        <v>81</v>
      </c>
      <c r="F17" s="2">
        <v>72</v>
      </c>
      <c r="G17" s="2">
        <v>93</v>
      </c>
      <c r="H17" s="2">
        <v>78</v>
      </c>
      <c r="I17" s="2">
        <v>69</v>
      </c>
      <c r="J17" s="2">
        <v>67</v>
      </c>
      <c r="K17" s="2">
        <v>94</v>
      </c>
      <c r="L17" s="2">
        <v>102</v>
      </c>
      <c r="M17" s="2">
        <v>74</v>
      </c>
      <c r="N17" s="2">
        <v>88</v>
      </c>
      <c r="O17" s="2">
        <v>79</v>
      </c>
      <c r="P17" s="2">
        <v>63</v>
      </c>
      <c r="Q17" s="2">
        <v>60</v>
      </c>
      <c r="R17" s="2">
        <v>73</v>
      </c>
      <c r="S17" s="2">
        <v>79</v>
      </c>
      <c r="T17" s="2">
        <v>85</v>
      </c>
      <c r="U17" s="2">
        <v>67</v>
      </c>
      <c r="V17" s="2">
        <v>63</v>
      </c>
      <c r="W17" s="2">
        <v>63</v>
      </c>
      <c r="X17" s="2">
        <v>70</v>
      </c>
      <c r="Y17" s="2">
        <v>71</v>
      </c>
      <c r="Z17" s="2">
        <v>113</v>
      </c>
      <c r="AA17" s="2">
        <v>63</v>
      </c>
      <c r="AB17" s="2">
        <v>60</v>
      </c>
      <c r="AC17" s="2">
        <v>76</v>
      </c>
      <c r="AD17" s="2">
        <v>67</v>
      </c>
      <c r="AE17" s="2">
        <v>67</v>
      </c>
      <c r="AF17" s="2">
        <v>100</v>
      </c>
      <c r="AG17" s="2">
        <v>81</v>
      </c>
      <c r="AH17" s="2">
        <v>71</v>
      </c>
      <c r="AI17" s="2">
        <v>55</v>
      </c>
      <c r="AJ17" s="2">
        <v>70</v>
      </c>
      <c r="AK17" s="2">
        <v>95</v>
      </c>
      <c r="AL17" s="2">
        <v>70</v>
      </c>
      <c r="AM17" s="2">
        <v>76</v>
      </c>
      <c r="AN17" s="2">
        <v>75</v>
      </c>
      <c r="AO17" s="2">
        <v>72</v>
      </c>
      <c r="AP17" s="2">
        <v>71</v>
      </c>
      <c r="AQ17" s="2">
        <v>87</v>
      </c>
      <c r="AR17" s="2">
        <v>91</v>
      </c>
      <c r="AS17" s="2">
        <v>86</v>
      </c>
      <c r="AT17" s="2">
        <v>109</v>
      </c>
      <c r="AU17" s="2">
        <v>57</v>
      </c>
      <c r="AV17" s="2">
        <v>76</v>
      </c>
      <c r="AW17" s="2">
        <v>55</v>
      </c>
      <c r="AX17" s="2">
        <v>60</v>
      </c>
      <c r="AY17" s="2">
        <v>68</v>
      </c>
      <c r="AZ17" s="2">
        <v>63</v>
      </c>
      <c r="BA17" s="2">
        <v>69</v>
      </c>
      <c r="BB17" s="2">
        <v>63</v>
      </c>
      <c r="BC17" s="2">
        <v>79</v>
      </c>
      <c r="BD17" s="2">
        <v>79</v>
      </c>
      <c r="BE17" s="2">
        <v>63</v>
      </c>
      <c r="BF17" s="2">
        <v>62</v>
      </c>
      <c r="BG17" s="2">
        <v>99</v>
      </c>
      <c r="BH17" s="2">
        <v>91</v>
      </c>
      <c r="BI17" s="2">
        <v>73</v>
      </c>
      <c r="BJ17" s="2">
        <v>110</v>
      </c>
      <c r="BK17" s="2">
        <v>106</v>
      </c>
      <c r="BL17" s="2">
        <v>108</v>
      </c>
      <c r="BM17" s="2">
        <v>80</v>
      </c>
      <c r="BN17" s="2">
        <v>91</v>
      </c>
      <c r="BO17" s="2">
        <v>72</v>
      </c>
      <c r="BP17" s="2">
        <v>101</v>
      </c>
      <c r="BQ17" s="2">
        <v>72</v>
      </c>
      <c r="BR17" s="2">
        <v>78</v>
      </c>
      <c r="BS17" s="2">
        <v>68</v>
      </c>
      <c r="BT17" s="2">
        <v>93</v>
      </c>
      <c r="BU17" s="2">
        <v>65</v>
      </c>
      <c r="BV17" s="2">
        <v>93</v>
      </c>
      <c r="BW17" s="2">
        <v>108</v>
      </c>
    </row>
    <row r="18" spans="1:75" x14ac:dyDescent="0.25">
      <c r="A18" s="2" t="s">
        <v>123</v>
      </c>
      <c r="B18" s="2">
        <v>124</v>
      </c>
      <c r="C18" s="2">
        <v>132</v>
      </c>
      <c r="D18" s="2">
        <v>140</v>
      </c>
      <c r="E18" s="2">
        <v>102</v>
      </c>
      <c r="F18" s="2">
        <v>111</v>
      </c>
      <c r="G18" s="2">
        <v>110</v>
      </c>
      <c r="H18" s="2">
        <v>111</v>
      </c>
      <c r="I18" s="2">
        <v>114</v>
      </c>
      <c r="J18" s="2">
        <v>118</v>
      </c>
      <c r="K18" s="2">
        <v>141</v>
      </c>
      <c r="L18" s="2">
        <v>122</v>
      </c>
      <c r="M18" s="2">
        <v>128</v>
      </c>
      <c r="N18" s="2">
        <v>127</v>
      </c>
      <c r="O18" s="2">
        <v>124</v>
      </c>
      <c r="P18" s="2">
        <v>130</v>
      </c>
      <c r="Q18" s="2">
        <v>135</v>
      </c>
      <c r="R18" s="2">
        <v>137</v>
      </c>
      <c r="S18" s="2">
        <v>137</v>
      </c>
      <c r="T18" s="2">
        <v>128</v>
      </c>
      <c r="U18" s="2">
        <v>104</v>
      </c>
      <c r="V18" s="2">
        <v>94</v>
      </c>
      <c r="W18" s="2">
        <v>94</v>
      </c>
      <c r="X18" s="2">
        <v>103</v>
      </c>
      <c r="Y18" s="2">
        <v>110</v>
      </c>
      <c r="Z18" s="2">
        <v>120</v>
      </c>
      <c r="AA18" s="2">
        <v>132</v>
      </c>
      <c r="AB18" s="2">
        <v>112</v>
      </c>
      <c r="AC18" s="2">
        <v>111</v>
      </c>
      <c r="AD18" s="2">
        <v>121</v>
      </c>
      <c r="AE18" s="2">
        <v>121</v>
      </c>
      <c r="AF18" s="2">
        <v>102</v>
      </c>
      <c r="AG18" s="2">
        <v>107</v>
      </c>
      <c r="AH18" s="2">
        <v>188</v>
      </c>
      <c r="AI18" s="2">
        <v>119</v>
      </c>
      <c r="AJ18" s="2">
        <v>123</v>
      </c>
      <c r="AK18" s="2">
        <v>122</v>
      </c>
      <c r="AL18" s="2">
        <v>126</v>
      </c>
      <c r="AM18" s="2">
        <v>131</v>
      </c>
      <c r="AN18" s="2">
        <v>130</v>
      </c>
      <c r="AO18" s="2">
        <v>123</v>
      </c>
      <c r="AP18" s="2">
        <v>118</v>
      </c>
      <c r="AQ18" s="2">
        <v>125</v>
      </c>
      <c r="AR18" s="2">
        <v>119</v>
      </c>
      <c r="AS18" s="2">
        <v>104</v>
      </c>
      <c r="AT18" s="2">
        <v>135</v>
      </c>
      <c r="AU18" s="2">
        <v>134</v>
      </c>
      <c r="AV18" s="2">
        <v>93</v>
      </c>
      <c r="AW18" s="2">
        <v>130</v>
      </c>
      <c r="AX18" s="2">
        <v>123</v>
      </c>
      <c r="AY18" s="2">
        <v>114</v>
      </c>
      <c r="AZ18" s="2">
        <v>127</v>
      </c>
      <c r="BA18" s="2">
        <v>119</v>
      </c>
      <c r="BB18" s="2">
        <v>110</v>
      </c>
      <c r="BC18" s="2">
        <v>121</v>
      </c>
      <c r="BD18" s="2">
        <v>121</v>
      </c>
      <c r="BE18" s="2">
        <v>117</v>
      </c>
      <c r="BF18" s="2">
        <v>122</v>
      </c>
      <c r="BG18" s="2">
        <v>142</v>
      </c>
      <c r="BH18" s="2">
        <v>140</v>
      </c>
      <c r="BI18" s="2">
        <v>129</v>
      </c>
      <c r="BJ18" s="2">
        <v>146</v>
      </c>
      <c r="BK18" s="2">
        <v>142</v>
      </c>
      <c r="BL18" s="2">
        <v>124</v>
      </c>
      <c r="BM18" s="2">
        <v>110</v>
      </c>
      <c r="BN18" s="2">
        <v>122</v>
      </c>
      <c r="BO18" s="2">
        <v>127</v>
      </c>
      <c r="BP18" s="2">
        <v>126</v>
      </c>
      <c r="BQ18" s="2">
        <v>127</v>
      </c>
      <c r="BR18" s="2">
        <v>112</v>
      </c>
      <c r="BS18" s="2">
        <v>120</v>
      </c>
      <c r="BT18" s="2">
        <v>122</v>
      </c>
      <c r="BU18" s="2">
        <v>125</v>
      </c>
      <c r="BV18" s="2">
        <v>135</v>
      </c>
      <c r="BW18" s="2">
        <v>133</v>
      </c>
    </row>
    <row r="19" spans="1:75" x14ac:dyDescent="0.25">
      <c r="A19" s="2" t="s">
        <v>124</v>
      </c>
      <c r="B19" s="2">
        <v>62</v>
      </c>
      <c r="C19" s="2">
        <v>71</v>
      </c>
      <c r="D19" s="2">
        <v>61</v>
      </c>
      <c r="E19" s="2">
        <v>69</v>
      </c>
      <c r="F19" s="2">
        <v>71</v>
      </c>
      <c r="G19" s="2">
        <v>69</v>
      </c>
      <c r="H19" s="2">
        <v>67</v>
      </c>
      <c r="I19" s="2">
        <v>65</v>
      </c>
      <c r="J19" s="2">
        <v>62</v>
      </c>
      <c r="K19" s="2">
        <v>79</v>
      </c>
      <c r="L19" s="2">
        <v>90</v>
      </c>
      <c r="M19" s="2">
        <v>74</v>
      </c>
      <c r="N19" s="2">
        <v>78</v>
      </c>
      <c r="O19" s="2">
        <v>73</v>
      </c>
      <c r="P19" s="2">
        <v>72</v>
      </c>
      <c r="Q19" s="2">
        <v>67</v>
      </c>
      <c r="R19" s="2">
        <v>78</v>
      </c>
      <c r="S19" s="2">
        <v>75</v>
      </c>
      <c r="T19" s="2">
        <v>79</v>
      </c>
      <c r="U19" s="2">
        <v>58</v>
      </c>
      <c r="V19" s="2">
        <v>60</v>
      </c>
      <c r="W19" s="2">
        <v>60</v>
      </c>
      <c r="X19" s="2">
        <v>65</v>
      </c>
      <c r="Y19" s="2">
        <v>74</v>
      </c>
      <c r="Z19" s="2">
        <v>72</v>
      </c>
      <c r="AA19" s="2">
        <v>70</v>
      </c>
      <c r="AB19" s="2">
        <v>67</v>
      </c>
      <c r="AC19" s="2">
        <v>62</v>
      </c>
      <c r="AD19" s="2">
        <v>62</v>
      </c>
      <c r="AE19" s="2">
        <v>62</v>
      </c>
      <c r="AF19" s="2">
        <v>74</v>
      </c>
      <c r="AG19" s="2">
        <v>74</v>
      </c>
      <c r="AH19" s="2">
        <v>68</v>
      </c>
      <c r="AI19" s="2">
        <v>65</v>
      </c>
      <c r="AJ19" s="2">
        <v>74</v>
      </c>
      <c r="AK19" s="2">
        <v>74</v>
      </c>
      <c r="AL19" s="2">
        <v>68</v>
      </c>
      <c r="AM19" s="2">
        <v>74</v>
      </c>
      <c r="AN19" s="2">
        <v>58</v>
      </c>
      <c r="AO19" s="2">
        <v>72</v>
      </c>
      <c r="AP19" s="2">
        <v>68</v>
      </c>
      <c r="AQ19" s="2">
        <v>70</v>
      </c>
      <c r="AR19" s="2">
        <v>74</v>
      </c>
      <c r="AS19" s="2">
        <v>61</v>
      </c>
      <c r="AT19" s="2">
        <v>63</v>
      </c>
      <c r="AU19" s="2">
        <v>57</v>
      </c>
      <c r="AV19" s="2">
        <v>61</v>
      </c>
      <c r="AW19" s="2">
        <v>64</v>
      </c>
      <c r="AX19" s="2">
        <v>66</v>
      </c>
      <c r="AY19" s="2">
        <v>63</v>
      </c>
      <c r="AZ19" s="2">
        <v>65</v>
      </c>
      <c r="BA19" s="2">
        <v>62</v>
      </c>
      <c r="BB19" s="2">
        <v>56</v>
      </c>
      <c r="BC19" s="2">
        <v>74</v>
      </c>
      <c r="BD19" s="2">
        <v>80</v>
      </c>
      <c r="BE19" s="2">
        <v>58</v>
      </c>
      <c r="BF19" s="2">
        <v>71</v>
      </c>
      <c r="BG19" s="2">
        <v>78</v>
      </c>
      <c r="BH19" s="2">
        <v>78</v>
      </c>
      <c r="BI19" s="2">
        <v>67</v>
      </c>
      <c r="BJ19" s="2">
        <v>78</v>
      </c>
      <c r="BK19" s="2">
        <v>84</v>
      </c>
      <c r="BL19" s="2">
        <v>75</v>
      </c>
      <c r="BM19" s="2">
        <v>58</v>
      </c>
      <c r="BN19" s="2">
        <v>60</v>
      </c>
      <c r="BO19" s="2">
        <v>66</v>
      </c>
      <c r="BP19" s="2">
        <v>72</v>
      </c>
      <c r="BQ19" s="2">
        <v>66</v>
      </c>
      <c r="BR19" s="2">
        <v>66</v>
      </c>
      <c r="BS19" s="2">
        <v>72</v>
      </c>
      <c r="BT19" s="2">
        <v>78</v>
      </c>
      <c r="BU19" s="2">
        <v>76</v>
      </c>
      <c r="BV19" s="2">
        <v>71</v>
      </c>
      <c r="BW19" s="2">
        <v>75</v>
      </c>
    </row>
    <row r="20" spans="1:75" x14ac:dyDescent="0.25">
      <c r="A20" s="2" t="s">
        <v>125</v>
      </c>
      <c r="B20" s="2">
        <v>111</v>
      </c>
      <c r="C20" s="2">
        <v>66</v>
      </c>
      <c r="D20" s="2">
        <v>63</v>
      </c>
      <c r="E20" s="2">
        <v>84</v>
      </c>
      <c r="F20" s="2">
        <v>74</v>
      </c>
      <c r="G20" s="2">
        <v>104</v>
      </c>
      <c r="H20" s="2">
        <v>77</v>
      </c>
      <c r="I20" s="2">
        <v>73</v>
      </c>
      <c r="J20" s="2">
        <v>65</v>
      </c>
      <c r="K20" s="2">
        <v>91</v>
      </c>
      <c r="L20" s="2">
        <v>101</v>
      </c>
      <c r="M20" s="2">
        <v>85</v>
      </c>
      <c r="N20" s="2">
        <v>92</v>
      </c>
      <c r="O20" s="2">
        <v>82</v>
      </c>
      <c r="P20" s="2">
        <v>64</v>
      </c>
      <c r="Q20" s="2">
        <v>62</v>
      </c>
      <c r="R20" s="2">
        <v>73</v>
      </c>
      <c r="S20" s="2">
        <v>81</v>
      </c>
      <c r="T20" s="2">
        <v>66</v>
      </c>
      <c r="U20" s="2">
        <v>68</v>
      </c>
      <c r="V20" s="2">
        <v>64</v>
      </c>
      <c r="W20" s="2">
        <v>64</v>
      </c>
      <c r="X20" s="2">
        <v>69</v>
      </c>
      <c r="Y20" s="2">
        <v>76</v>
      </c>
      <c r="Z20" s="2">
        <v>115</v>
      </c>
      <c r="AA20" s="2">
        <v>69</v>
      </c>
      <c r="AB20" s="2">
        <v>57</v>
      </c>
      <c r="AC20" s="2">
        <v>76</v>
      </c>
      <c r="AD20" s="2">
        <v>63</v>
      </c>
      <c r="AE20" s="2">
        <v>63</v>
      </c>
      <c r="AF20" s="2">
        <v>102</v>
      </c>
      <c r="AG20" s="2">
        <v>84</v>
      </c>
      <c r="AH20" s="2">
        <v>71</v>
      </c>
      <c r="AI20" s="2">
        <v>55</v>
      </c>
      <c r="AJ20" s="2">
        <v>70</v>
      </c>
      <c r="AK20" s="2">
        <v>96</v>
      </c>
      <c r="AL20" s="2">
        <v>85</v>
      </c>
      <c r="AM20" s="2">
        <v>92</v>
      </c>
      <c r="AN20" s="2">
        <v>72</v>
      </c>
      <c r="AO20" s="2">
        <v>72</v>
      </c>
      <c r="AP20" s="2">
        <v>70</v>
      </c>
      <c r="AQ20" s="2">
        <v>87</v>
      </c>
      <c r="AR20" s="2">
        <v>91</v>
      </c>
      <c r="AS20" s="2">
        <v>96</v>
      </c>
      <c r="AT20" s="2">
        <v>109</v>
      </c>
      <c r="AU20" s="2">
        <v>63</v>
      </c>
      <c r="AV20" s="2">
        <v>77</v>
      </c>
      <c r="AW20" s="2">
        <v>57</v>
      </c>
      <c r="AX20" s="2">
        <v>60</v>
      </c>
      <c r="AY20" s="2">
        <v>77</v>
      </c>
      <c r="AZ20" s="2">
        <v>63</v>
      </c>
      <c r="BA20" s="2">
        <v>70</v>
      </c>
      <c r="BB20" s="2">
        <v>66</v>
      </c>
      <c r="BC20" s="2">
        <v>82</v>
      </c>
      <c r="BD20" s="2">
        <v>90</v>
      </c>
      <c r="BE20" s="2">
        <v>60</v>
      </c>
      <c r="BF20" s="2">
        <v>70</v>
      </c>
      <c r="BG20" s="2">
        <v>99</v>
      </c>
      <c r="BH20" s="2">
        <v>93</v>
      </c>
      <c r="BI20" s="2">
        <v>73</v>
      </c>
      <c r="BJ20" s="2">
        <v>107</v>
      </c>
      <c r="BK20" s="2">
        <v>100</v>
      </c>
      <c r="BL20" s="2">
        <v>107</v>
      </c>
      <c r="BM20" s="2">
        <v>77</v>
      </c>
      <c r="BN20" s="2">
        <v>87</v>
      </c>
      <c r="BO20" s="2">
        <v>79</v>
      </c>
      <c r="BP20" s="2">
        <v>104</v>
      </c>
      <c r="BQ20" s="2">
        <v>79</v>
      </c>
      <c r="BR20" s="2">
        <v>77</v>
      </c>
      <c r="BS20" s="2">
        <v>69</v>
      </c>
      <c r="BT20" s="2">
        <v>92</v>
      </c>
      <c r="BU20" s="2">
        <v>66</v>
      </c>
      <c r="BV20" s="2">
        <v>94</v>
      </c>
      <c r="BW20" s="2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68" workbookViewId="0">
      <selection activeCell="I25" sqref="I25"/>
    </sheetView>
  </sheetViews>
  <sheetFormatPr defaultRowHeight="15" x14ac:dyDescent="0.25"/>
  <sheetData>
    <row r="1" spans="1:26" x14ac:dyDescent="0.25">
      <c r="A1" s="1" t="s">
        <v>247</v>
      </c>
      <c r="B1" s="1" t="s">
        <v>98</v>
      </c>
      <c r="C1" s="1" t="s">
        <v>98</v>
      </c>
      <c r="D1" s="1" t="s">
        <v>99</v>
      </c>
      <c r="E1" s="1" t="s">
        <v>99</v>
      </c>
      <c r="F1" s="1" t="s">
        <v>100</v>
      </c>
      <c r="G1" s="1" t="s">
        <v>100</v>
      </c>
      <c r="H1" s="1" t="s">
        <v>101</v>
      </c>
      <c r="I1" s="1" t="s">
        <v>101</v>
      </c>
      <c r="J1" s="1" t="s">
        <v>101</v>
      </c>
      <c r="K1" s="1" t="s">
        <v>101</v>
      </c>
      <c r="L1" s="1" t="s">
        <v>253</v>
      </c>
      <c r="M1" s="1" t="s">
        <v>253</v>
      </c>
      <c r="N1" s="1" t="s">
        <v>102</v>
      </c>
      <c r="O1" s="1" t="s">
        <v>102</v>
      </c>
      <c r="P1" s="1" t="s">
        <v>102</v>
      </c>
      <c r="Q1" s="1" t="s">
        <v>103</v>
      </c>
      <c r="R1" s="1" t="s">
        <v>103</v>
      </c>
      <c r="S1" s="1" t="s">
        <v>104</v>
      </c>
      <c r="T1" s="1" t="s">
        <v>104</v>
      </c>
      <c r="U1" s="1" t="s">
        <v>105</v>
      </c>
      <c r="V1" s="1" t="s">
        <v>105</v>
      </c>
      <c r="W1" s="1" t="s">
        <v>106</v>
      </c>
      <c r="X1" s="1" t="s">
        <v>106</v>
      </c>
      <c r="Y1" s="1" t="s">
        <v>107</v>
      </c>
      <c r="Z1" s="1" t="s">
        <v>107</v>
      </c>
    </row>
    <row r="2" spans="1:26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</row>
    <row r="3" spans="1:26" x14ac:dyDescent="0.25">
      <c r="A3" s="2" t="s">
        <v>108</v>
      </c>
      <c r="B3" s="3">
        <v>98</v>
      </c>
      <c r="C3" s="3">
        <v>104</v>
      </c>
      <c r="D3" s="3">
        <v>114</v>
      </c>
      <c r="E3" s="3">
        <v>100</v>
      </c>
      <c r="F3" s="3">
        <v>122</v>
      </c>
      <c r="G3" s="3">
        <v>132</v>
      </c>
      <c r="H3" s="3">
        <v>100</v>
      </c>
      <c r="I3" s="3">
        <v>103</v>
      </c>
      <c r="J3" s="3">
        <v>95</v>
      </c>
      <c r="K3" s="3">
        <v>100</v>
      </c>
      <c r="L3" s="3">
        <v>122</v>
      </c>
      <c r="M3" s="3">
        <v>119</v>
      </c>
      <c r="N3" s="3">
        <v>114</v>
      </c>
      <c r="O3" s="3">
        <v>111</v>
      </c>
      <c r="P3" s="3">
        <v>111</v>
      </c>
      <c r="Q3" s="3">
        <v>107</v>
      </c>
      <c r="R3" s="3">
        <v>101</v>
      </c>
      <c r="S3" s="3">
        <v>112</v>
      </c>
      <c r="T3" s="3">
        <v>117</v>
      </c>
      <c r="U3" s="3">
        <v>100</v>
      </c>
      <c r="V3" s="3">
        <v>110</v>
      </c>
      <c r="W3" s="3">
        <v>104</v>
      </c>
      <c r="X3" s="3">
        <v>122</v>
      </c>
      <c r="Y3" s="3">
        <v>123</v>
      </c>
      <c r="Z3" s="3">
        <v>108</v>
      </c>
    </row>
    <row r="4" spans="1:26" x14ac:dyDescent="0.25">
      <c r="A4" s="2" t="s">
        <v>109</v>
      </c>
      <c r="B4" s="3">
        <v>64</v>
      </c>
      <c r="C4" s="3">
        <v>66</v>
      </c>
      <c r="D4" s="3">
        <v>75</v>
      </c>
      <c r="E4" s="3">
        <v>56</v>
      </c>
      <c r="F4" s="3">
        <v>61</v>
      </c>
      <c r="G4" s="3">
        <v>94</v>
      </c>
      <c r="H4" s="3">
        <v>68</v>
      </c>
      <c r="I4" s="3">
        <v>73</v>
      </c>
      <c r="J4" s="3">
        <v>68</v>
      </c>
      <c r="K4" s="3">
        <v>64</v>
      </c>
      <c r="L4" s="3">
        <v>87</v>
      </c>
      <c r="M4" s="3">
        <v>78</v>
      </c>
      <c r="N4" s="3">
        <v>72</v>
      </c>
      <c r="O4" s="3">
        <v>62</v>
      </c>
      <c r="P4" s="3">
        <v>62</v>
      </c>
      <c r="Q4" s="3">
        <v>67</v>
      </c>
      <c r="R4" s="3">
        <v>66</v>
      </c>
      <c r="S4" s="3">
        <v>73</v>
      </c>
      <c r="T4" s="3">
        <v>82</v>
      </c>
      <c r="U4" s="3">
        <v>66</v>
      </c>
      <c r="V4" s="3">
        <v>67</v>
      </c>
      <c r="W4" s="3">
        <v>71</v>
      </c>
      <c r="X4" s="3">
        <v>83</v>
      </c>
      <c r="Y4" s="3">
        <v>81</v>
      </c>
      <c r="Z4" s="3">
        <v>66</v>
      </c>
    </row>
    <row r="5" spans="1:26" x14ac:dyDescent="0.25">
      <c r="A5" s="2" t="s">
        <v>110</v>
      </c>
      <c r="B5" s="3">
        <v>82</v>
      </c>
      <c r="C5" s="3">
        <v>72</v>
      </c>
      <c r="D5" s="3">
        <v>84</v>
      </c>
      <c r="E5" s="3">
        <v>77</v>
      </c>
      <c r="F5" s="3">
        <v>93</v>
      </c>
      <c r="G5" s="3">
        <v>86</v>
      </c>
      <c r="H5" s="3">
        <v>79</v>
      </c>
      <c r="I5" s="3">
        <v>82</v>
      </c>
      <c r="J5" s="3">
        <v>80</v>
      </c>
      <c r="K5" s="3">
        <v>80</v>
      </c>
      <c r="L5" s="3">
        <v>58</v>
      </c>
      <c r="M5" s="3">
        <v>56</v>
      </c>
      <c r="N5" s="3">
        <v>81</v>
      </c>
      <c r="O5" s="3">
        <v>80</v>
      </c>
      <c r="P5" s="3">
        <v>80</v>
      </c>
      <c r="Q5" s="3">
        <v>66</v>
      </c>
      <c r="R5" s="3">
        <v>71</v>
      </c>
      <c r="S5" s="3">
        <v>81</v>
      </c>
      <c r="T5" s="3">
        <v>96</v>
      </c>
      <c r="U5" s="3">
        <v>86</v>
      </c>
      <c r="V5" s="3">
        <v>64</v>
      </c>
      <c r="W5" s="3">
        <v>84</v>
      </c>
      <c r="X5" s="3">
        <v>97</v>
      </c>
      <c r="Y5" s="3">
        <v>79</v>
      </c>
      <c r="Z5" s="3">
        <v>78</v>
      </c>
    </row>
    <row r="6" spans="1:26" x14ac:dyDescent="0.25">
      <c r="A6" s="2" t="s">
        <v>111</v>
      </c>
      <c r="B6" s="3">
        <v>111</v>
      </c>
      <c r="C6" s="3">
        <v>98</v>
      </c>
      <c r="D6" s="3">
        <v>130</v>
      </c>
      <c r="E6" s="3">
        <v>114</v>
      </c>
      <c r="F6" s="3">
        <v>160</v>
      </c>
      <c r="G6" s="3">
        <v>147</v>
      </c>
      <c r="H6" s="3">
        <v>108</v>
      </c>
      <c r="I6" s="3">
        <v>108</v>
      </c>
      <c r="J6" s="3">
        <v>99</v>
      </c>
      <c r="K6" s="3">
        <v>118</v>
      </c>
      <c r="L6" s="3">
        <v>132</v>
      </c>
      <c r="M6" s="3">
        <v>130</v>
      </c>
      <c r="N6" s="3">
        <v>117</v>
      </c>
      <c r="O6" s="3">
        <v>123</v>
      </c>
      <c r="P6" s="3">
        <v>123</v>
      </c>
      <c r="Q6" s="3">
        <v>121</v>
      </c>
      <c r="R6" s="3">
        <v>110</v>
      </c>
      <c r="S6" s="3">
        <v>114</v>
      </c>
      <c r="T6" s="3">
        <v>130</v>
      </c>
      <c r="U6" s="3">
        <v>110</v>
      </c>
      <c r="V6" s="3">
        <v>110</v>
      </c>
      <c r="W6" s="3">
        <v>124</v>
      </c>
      <c r="X6" s="3">
        <v>128</v>
      </c>
      <c r="Y6" s="3">
        <v>135</v>
      </c>
      <c r="Z6" s="3">
        <v>103</v>
      </c>
    </row>
    <row r="7" spans="1:26" x14ac:dyDescent="0.25">
      <c r="A7" s="2" t="s">
        <v>112</v>
      </c>
      <c r="B7" s="3">
        <v>71</v>
      </c>
      <c r="C7" s="3">
        <v>49</v>
      </c>
      <c r="D7" s="3">
        <v>66</v>
      </c>
      <c r="E7" s="3">
        <v>56</v>
      </c>
      <c r="F7" s="3">
        <v>76</v>
      </c>
      <c r="G7" s="3">
        <v>87</v>
      </c>
      <c r="H7" s="3">
        <v>64</v>
      </c>
      <c r="I7" s="3">
        <v>64</v>
      </c>
      <c r="J7" s="3">
        <v>59</v>
      </c>
      <c r="K7" s="3">
        <v>68</v>
      </c>
      <c r="L7" s="3">
        <v>86</v>
      </c>
      <c r="M7" s="3">
        <v>76</v>
      </c>
      <c r="N7" s="3">
        <v>69</v>
      </c>
      <c r="O7" s="3">
        <v>70</v>
      </c>
      <c r="P7" s="3">
        <v>70</v>
      </c>
      <c r="Q7" s="3">
        <v>70</v>
      </c>
      <c r="R7" s="3">
        <v>64</v>
      </c>
      <c r="S7" s="3">
        <v>58</v>
      </c>
      <c r="T7" s="3">
        <v>76</v>
      </c>
      <c r="U7" s="3">
        <v>62</v>
      </c>
      <c r="V7" s="3">
        <v>70</v>
      </c>
      <c r="W7" s="3">
        <v>82</v>
      </c>
      <c r="X7" s="3">
        <v>75</v>
      </c>
      <c r="Y7" s="3">
        <v>76</v>
      </c>
      <c r="Z7" s="3">
        <v>51</v>
      </c>
    </row>
    <row r="8" spans="1:26" x14ac:dyDescent="0.25">
      <c r="A8" s="2" t="s">
        <v>113</v>
      </c>
      <c r="B8" s="3">
        <v>99</v>
      </c>
      <c r="C8" s="3">
        <v>109</v>
      </c>
      <c r="D8" s="3">
        <v>116</v>
      </c>
      <c r="E8" s="3">
        <v>108</v>
      </c>
      <c r="F8" s="3">
        <v>96</v>
      </c>
      <c r="G8" s="3">
        <v>114</v>
      </c>
      <c r="H8" s="3">
        <v>96</v>
      </c>
      <c r="I8" s="3">
        <v>103</v>
      </c>
      <c r="J8" s="3">
        <v>105</v>
      </c>
      <c r="K8" s="3">
        <v>106</v>
      </c>
      <c r="L8" s="3">
        <v>80</v>
      </c>
      <c r="M8" s="3">
        <v>79</v>
      </c>
      <c r="N8" s="3">
        <v>97</v>
      </c>
      <c r="O8" s="3">
        <v>101</v>
      </c>
      <c r="P8" s="3">
        <v>101</v>
      </c>
      <c r="Q8" s="3">
        <v>106</v>
      </c>
      <c r="R8" s="3">
        <v>109</v>
      </c>
      <c r="S8" s="3">
        <v>102</v>
      </c>
      <c r="T8" s="3">
        <v>104</v>
      </c>
      <c r="U8" s="3">
        <v>99</v>
      </c>
      <c r="V8" s="3">
        <v>86</v>
      </c>
      <c r="W8" s="3">
        <v>92</v>
      </c>
      <c r="X8" s="3">
        <v>119</v>
      </c>
      <c r="Y8" s="3">
        <v>97</v>
      </c>
      <c r="Z8" s="3">
        <v>122</v>
      </c>
    </row>
    <row r="9" spans="1:26" x14ac:dyDescent="0.25">
      <c r="A9" s="2" t="s">
        <v>114</v>
      </c>
      <c r="B9" s="3">
        <v>110</v>
      </c>
      <c r="C9" s="3">
        <v>114</v>
      </c>
      <c r="D9" s="3">
        <v>114</v>
      </c>
      <c r="E9" s="3">
        <v>117</v>
      </c>
      <c r="F9" s="3">
        <v>160</v>
      </c>
      <c r="G9" s="3">
        <v>143</v>
      </c>
      <c r="H9" s="3">
        <v>117</v>
      </c>
      <c r="I9" s="3">
        <v>109</v>
      </c>
      <c r="J9" s="3">
        <v>105</v>
      </c>
      <c r="K9" s="3">
        <v>109</v>
      </c>
      <c r="L9" s="3">
        <v>126</v>
      </c>
      <c r="M9" s="3">
        <v>124</v>
      </c>
      <c r="N9" s="3">
        <v>125</v>
      </c>
      <c r="O9" s="3">
        <v>124</v>
      </c>
      <c r="P9" s="3">
        <v>124</v>
      </c>
      <c r="Q9" s="3">
        <v>114</v>
      </c>
      <c r="R9" s="3">
        <v>109</v>
      </c>
      <c r="S9" s="3">
        <v>116</v>
      </c>
      <c r="T9" s="3">
        <v>124</v>
      </c>
      <c r="U9" s="3">
        <v>110</v>
      </c>
      <c r="V9" s="3">
        <v>106</v>
      </c>
      <c r="W9" s="3">
        <v>117</v>
      </c>
      <c r="X9" s="3">
        <v>126</v>
      </c>
      <c r="Y9" s="3">
        <v>128</v>
      </c>
      <c r="Z9" s="3">
        <v>110</v>
      </c>
    </row>
    <row r="10" spans="1:26" x14ac:dyDescent="0.25">
      <c r="A10" s="2" t="s">
        <v>115</v>
      </c>
      <c r="B10" s="3">
        <v>63</v>
      </c>
      <c r="C10" s="3">
        <v>62</v>
      </c>
      <c r="D10" s="3">
        <v>64</v>
      </c>
      <c r="E10" s="3">
        <v>60</v>
      </c>
      <c r="F10" s="3">
        <v>74</v>
      </c>
      <c r="G10" s="3">
        <v>91</v>
      </c>
      <c r="H10" s="3">
        <v>80</v>
      </c>
      <c r="I10" s="3">
        <v>66</v>
      </c>
      <c r="J10" s="3">
        <v>61</v>
      </c>
      <c r="K10" s="3">
        <v>65</v>
      </c>
      <c r="L10" s="3">
        <v>89</v>
      </c>
      <c r="M10" s="3">
        <v>79</v>
      </c>
      <c r="N10" s="3">
        <v>83</v>
      </c>
      <c r="O10" s="3">
        <v>69</v>
      </c>
      <c r="P10" s="3">
        <v>69</v>
      </c>
      <c r="Q10" s="3">
        <v>65</v>
      </c>
      <c r="R10" s="3">
        <v>68</v>
      </c>
      <c r="S10" s="3">
        <v>71</v>
      </c>
      <c r="T10" s="3">
        <v>81</v>
      </c>
      <c r="U10" s="3">
        <v>66</v>
      </c>
      <c r="V10" s="3">
        <v>71</v>
      </c>
      <c r="W10" s="3">
        <v>84</v>
      </c>
      <c r="X10" s="3">
        <v>68</v>
      </c>
      <c r="Y10" s="3">
        <v>75</v>
      </c>
      <c r="Z10" s="3">
        <v>71</v>
      </c>
    </row>
    <row r="11" spans="1:26" x14ac:dyDescent="0.25">
      <c r="A11" s="2" t="s">
        <v>116</v>
      </c>
      <c r="B11" s="3">
        <v>72</v>
      </c>
      <c r="C11" s="3">
        <v>86</v>
      </c>
      <c r="D11" s="3">
        <v>95</v>
      </c>
      <c r="E11" s="3">
        <v>93</v>
      </c>
      <c r="F11" s="3">
        <v>68</v>
      </c>
      <c r="G11" s="3">
        <v>98</v>
      </c>
      <c r="H11" s="3">
        <v>78</v>
      </c>
      <c r="I11" s="3">
        <v>89</v>
      </c>
      <c r="J11" s="3">
        <v>82</v>
      </c>
      <c r="K11" s="3">
        <v>83</v>
      </c>
      <c r="L11" s="3">
        <v>60</v>
      </c>
      <c r="M11" s="3">
        <v>51</v>
      </c>
      <c r="N11" s="3">
        <v>75</v>
      </c>
      <c r="O11" s="3">
        <v>86</v>
      </c>
      <c r="P11" s="3">
        <v>86</v>
      </c>
      <c r="Q11" s="3">
        <v>80</v>
      </c>
      <c r="R11" s="3">
        <v>85</v>
      </c>
      <c r="S11" s="3">
        <v>96</v>
      </c>
      <c r="T11" s="3">
        <v>96</v>
      </c>
      <c r="U11" s="3">
        <v>88</v>
      </c>
      <c r="V11" s="3">
        <v>67</v>
      </c>
      <c r="W11" s="3">
        <v>82</v>
      </c>
      <c r="X11" s="3">
        <v>108</v>
      </c>
      <c r="Y11" s="3">
        <v>85</v>
      </c>
      <c r="Z11" s="3">
        <v>95</v>
      </c>
    </row>
    <row r="12" spans="1:26" x14ac:dyDescent="0.25">
      <c r="A12" s="2" t="s">
        <v>117</v>
      </c>
      <c r="B12" s="3">
        <v>108</v>
      </c>
      <c r="C12" s="3">
        <v>106</v>
      </c>
      <c r="D12" s="3">
        <v>109</v>
      </c>
      <c r="E12" s="3">
        <v>106</v>
      </c>
      <c r="F12" s="3">
        <v>162</v>
      </c>
      <c r="G12" s="3">
        <v>127</v>
      </c>
      <c r="H12" s="3">
        <v>114</v>
      </c>
      <c r="I12" s="3">
        <v>111</v>
      </c>
      <c r="J12" s="3">
        <v>104</v>
      </c>
      <c r="K12" s="3">
        <v>106</v>
      </c>
      <c r="L12" s="3">
        <v>134</v>
      </c>
      <c r="M12" s="3">
        <v>120</v>
      </c>
      <c r="N12" s="3">
        <v>121</v>
      </c>
      <c r="O12" s="3">
        <v>115</v>
      </c>
      <c r="P12" s="3">
        <v>115</v>
      </c>
      <c r="Q12" s="3">
        <v>107</v>
      </c>
      <c r="R12" s="3">
        <v>105</v>
      </c>
      <c r="S12" s="3">
        <v>120</v>
      </c>
      <c r="T12" s="3">
        <v>111</v>
      </c>
      <c r="U12" s="3">
        <v>104</v>
      </c>
      <c r="V12" s="3">
        <v>107</v>
      </c>
      <c r="W12" s="3">
        <v>110</v>
      </c>
      <c r="X12" s="3">
        <v>124</v>
      </c>
      <c r="Y12" s="3">
        <v>120</v>
      </c>
      <c r="Z12" s="3">
        <v>103</v>
      </c>
    </row>
    <row r="13" spans="1:26" x14ac:dyDescent="0.25">
      <c r="A13" s="2" t="s">
        <v>118</v>
      </c>
      <c r="B13" s="3">
        <v>62</v>
      </c>
      <c r="C13" s="3">
        <v>61</v>
      </c>
      <c r="D13" s="3">
        <v>66</v>
      </c>
      <c r="E13" s="3">
        <v>57</v>
      </c>
      <c r="F13" s="3">
        <v>66</v>
      </c>
      <c r="G13" s="3">
        <v>79</v>
      </c>
      <c r="H13" s="3">
        <v>74</v>
      </c>
      <c r="I13" s="3">
        <v>66</v>
      </c>
      <c r="J13" s="3">
        <v>62</v>
      </c>
      <c r="K13" s="3">
        <v>62</v>
      </c>
      <c r="L13" s="3">
        <v>89</v>
      </c>
      <c r="M13" s="3">
        <v>80</v>
      </c>
      <c r="N13" s="3">
        <v>61</v>
      </c>
      <c r="O13" s="3">
        <v>66</v>
      </c>
      <c r="P13" s="3">
        <v>66</v>
      </c>
      <c r="Q13" s="3">
        <v>65</v>
      </c>
      <c r="R13" s="3">
        <v>67</v>
      </c>
      <c r="S13" s="3">
        <v>70</v>
      </c>
      <c r="T13" s="3">
        <v>75</v>
      </c>
      <c r="U13" s="3">
        <v>65</v>
      </c>
      <c r="V13" s="3">
        <v>66</v>
      </c>
      <c r="W13" s="3">
        <v>83</v>
      </c>
      <c r="X13" s="3">
        <v>71</v>
      </c>
      <c r="Y13" s="3">
        <v>76</v>
      </c>
      <c r="Z13" s="3">
        <v>66</v>
      </c>
    </row>
    <row r="14" spans="1:26" x14ac:dyDescent="0.25">
      <c r="A14" s="2" t="s">
        <v>119</v>
      </c>
      <c r="B14" s="3">
        <v>77</v>
      </c>
      <c r="C14" s="3">
        <v>71</v>
      </c>
      <c r="D14" s="3">
        <v>84</v>
      </c>
      <c r="E14" s="3">
        <v>80</v>
      </c>
      <c r="F14" s="3">
        <v>83</v>
      </c>
      <c r="G14" s="3">
        <v>96</v>
      </c>
      <c r="H14" s="3">
        <v>77</v>
      </c>
      <c r="I14" s="3">
        <v>76</v>
      </c>
      <c r="J14" s="3">
        <v>83</v>
      </c>
      <c r="K14" s="3">
        <v>74</v>
      </c>
      <c r="L14" s="3">
        <v>58</v>
      </c>
      <c r="M14" s="3">
        <v>52</v>
      </c>
      <c r="N14" s="3">
        <v>78</v>
      </c>
      <c r="O14" s="3">
        <v>77</v>
      </c>
      <c r="P14" s="3">
        <v>77</v>
      </c>
      <c r="Q14" s="3">
        <v>70</v>
      </c>
      <c r="R14" s="3">
        <v>67</v>
      </c>
      <c r="S14" s="3">
        <v>77</v>
      </c>
      <c r="T14" s="3">
        <v>86</v>
      </c>
      <c r="U14" s="3">
        <v>84</v>
      </c>
      <c r="V14" s="3">
        <v>69</v>
      </c>
      <c r="W14" s="3">
        <v>77</v>
      </c>
      <c r="X14" s="3">
        <v>100</v>
      </c>
      <c r="Y14" s="3">
        <v>92</v>
      </c>
      <c r="Z14" s="3">
        <v>79</v>
      </c>
    </row>
    <row r="15" spans="1:26" x14ac:dyDescent="0.25">
      <c r="A15" s="2" t="s">
        <v>120</v>
      </c>
      <c r="B15" s="3">
        <v>102</v>
      </c>
      <c r="C15" s="3">
        <v>106</v>
      </c>
      <c r="D15" s="3">
        <v>118</v>
      </c>
      <c r="E15" s="3">
        <v>110</v>
      </c>
      <c r="F15" s="3">
        <v>110</v>
      </c>
      <c r="G15" s="3">
        <v>134</v>
      </c>
      <c r="H15" s="3">
        <v>106</v>
      </c>
      <c r="I15" s="3">
        <v>105</v>
      </c>
      <c r="J15" s="3">
        <v>102</v>
      </c>
      <c r="K15" s="3">
        <v>102</v>
      </c>
      <c r="L15" s="3">
        <v>128</v>
      </c>
      <c r="M15" s="3">
        <v>115</v>
      </c>
      <c r="N15" s="3">
        <v>122</v>
      </c>
      <c r="O15" s="3">
        <v>118</v>
      </c>
      <c r="P15" s="3">
        <v>118</v>
      </c>
      <c r="Q15" s="3">
        <v>105</v>
      </c>
      <c r="R15" s="3">
        <v>100</v>
      </c>
      <c r="S15" s="3">
        <v>113</v>
      </c>
      <c r="T15" s="3">
        <v>117</v>
      </c>
      <c r="U15" s="3">
        <v>101</v>
      </c>
      <c r="V15" s="3">
        <v>106</v>
      </c>
      <c r="W15" s="3">
        <v>111</v>
      </c>
      <c r="X15" s="3">
        <v>120</v>
      </c>
      <c r="Y15" s="3">
        <v>123</v>
      </c>
      <c r="Z15" s="3">
        <v>106</v>
      </c>
    </row>
    <row r="16" spans="1:26" x14ac:dyDescent="0.25">
      <c r="A16" s="2" t="s">
        <v>121</v>
      </c>
      <c r="B16" s="3">
        <v>58</v>
      </c>
      <c r="C16" s="3">
        <v>60</v>
      </c>
      <c r="D16" s="3">
        <v>69</v>
      </c>
      <c r="E16" s="3">
        <v>59</v>
      </c>
      <c r="F16" s="3">
        <v>86</v>
      </c>
      <c r="G16" s="3">
        <v>90</v>
      </c>
      <c r="H16" s="3">
        <v>62</v>
      </c>
      <c r="I16" s="3">
        <v>62</v>
      </c>
      <c r="J16" s="3">
        <v>59</v>
      </c>
      <c r="K16" s="3">
        <v>58</v>
      </c>
      <c r="L16" s="3">
        <v>82</v>
      </c>
      <c r="M16" s="3">
        <v>72</v>
      </c>
      <c r="N16" s="3">
        <v>70</v>
      </c>
      <c r="O16" s="3">
        <v>74</v>
      </c>
      <c r="P16" s="3">
        <v>74</v>
      </c>
      <c r="Q16" s="3">
        <v>60</v>
      </c>
      <c r="R16" s="3">
        <v>66</v>
      </c>
      <c r="S16" s="3">
        <v>74</v>
      </c>
      <c r="T16" s="3">
        <v>72</v>
      </c>
      <c r="U16" s="3">
        <v>67</v>
      </c>
      <c r="V16" s="3">
        <v>68</v>
      </c>
      <c r="W16" s="3">
        <v>89</v>
      </c>
      <c r="X16" s="3">
        <v>68</v>
      </c>
      <c r="Y16" s="3">
        <v>61</v>
      </c>
      <c r="Z16" s="3">
        <v>62</v>
      </c>
    </row>
    <row r="17" spans="1:26" x14ac:dyDescent="0.25">
      <c r="A17" s="2" t="s">
        <v>122</v>
      </c>
      <c r="B17" s="3">
        <v>81</v>
      </c>
      <c r="C17" s="3">
        <v>69</v>
      </c>
      <c r="D17" s="3">
        <v>84</v>
      </c>
      <c r="E17" s="3">
        <v>82</v>
      </c>
      <c r="F17" s="3">
        <v>94</v>
      </c>
      <c r="G17" s="3">
        <v>85</v>
      </c>
      <c r="H17" s="3">
        <v>74</v>
      </c>
      <c r="I17" s="3">
        <v>77</v>
      </c>
      <c r="J17" s="3">
        <v>80</v>
      </c>
      <c r="K17" s="3">
        <v>76</v>
      </c>
      <c r="L17" s="3">
        <v>56</v>
      </c>
      <c r="M17" s="3">
        <v>49</v>
      </c>
      <c r="N17" s="3">
        <v>77</v>
      </c>
      <c r="O17" s="3">
        <v>81</v>
      </c>
      <c r="P17" s="3">
        <v>81</v>
      </c>
      <c r="Q17" s="3">
        <v>67</v>
      </c>
      <c r="R17" s="3">
        <v>63</v>
      </c>
      <c r="S17" s="3">
        <v>74</v>
      </c>
      <c r="T17" s="3">
        <v>94</v>
      </c>
      <c r="U17" s="3">
        <v>96</v>
      </c>
      <c r="V17" s="3">
        <v>59</v>
      </c>
      <c r="W17" s="3">
        <v>91</v>
      </c>
      <c r="X17" s="3">
        <v>95</v>
      </c>
      <c r="Y17" s="3">
        <v>85</v>
      </c>
      <c r="Z17" s="3">
        <v>73</v>
      </c>
    </row>
    <row r="18" spans="1:26" x14ac:dyDescent="0.25">
      <c r="A18" s="2" t="s">
        <v>123</v>
      </c>
      <c r="B18" s="3">
        <v>106</v>
      </c>
      <c r="C18" s="3">
        <v>98</v>
      </c>
      <c r="D18" s="3">
        <v>104</v>
      </c>
      <c r="E18" s="3">
        <v>106</v>
      </c>
      <c r="F18" s="3">
        <v>114</v>
      </c>
      <c r="G18" s="3">
        <v>134</v>
      </c>
      <c r="H18" s="3">
        <v>101</v>
      </c>
      <c r="I18" s="3">
        <v>102</v>
      </c>
      <c r="J18" s="3">
        <v>97</v>
      </c>
      <c r="K18" s="3">
        <v>100</v>
      </c>
      <c r="L18" s="3">
        <v>117</v>
      </c>
      <c r="M18" s="3">
        <v>117</v>
      </c>
      <c r="N18" s="3">
        <v>110</v>
      </c>
      <c r="O18" s="3">
        <v>108</v>
      </c>
      <c r="P18" s="3">
        <v>108</v>
      </c>
      <c r="Q18" s="3">
        <v>104</v>
      </c>
      <c r="R18" s="3">
        <v>102</v>
      </c>
      <c r="S18" s="3">
        <v>111</v>
      </c>
      <c r="T18" s="3">
        <v>122</v>
      </c>
      <c r="U18" s="3">
        <v>100</v>
      </c>
      <c r="V18" s="3">
        <v>109</v>
      </c>
      <c r="W18" s="3">
        <v>113</v>
      </c>
      <c r="X18" s="3">
        <v>122</v>
      </c>
      <c r="Y18" s="3">
        <v>115</v>
      </c>
      <c r="Z18" s="3">
        <v>102</v>
      </c>
    </row>
    <row r="19" spans="1:26" x14ac:dyDescent="0.25">
      <c r="A19" s="2" t="s">
        <v>124</v>
      </c>
      <c r="B19" s="3">
        <v>63</v>
      </c>
      <c r="C19" s="3">
        <v>60</v>
      </c>
      <c r="D19" s="3">
        <v>71</v>
      </c>
      <c r="E19" s="3">
        <v>56</v>
      </c>
      <c r="F19" s="3">
        <v>98</v>
      </c>
      <c r="G19" s="3">
        <v>88</v>
      </c>
      <c r="H19" s="3">
        <v>61</v>
      </c>
      <c r="I19" s="3">
        <v>60</v>
      </c>
      <c r="J19" s="3">
        <v>59</v>
      </c>
      <c r="K19" s="3">
        <v>58</v>
      </c>
      <c r="L19" s="3">
        <v>75</v>
      </c>
      <c r="M19" s="3">
        <v>76</v>
      </c>
      <c r="N19" s="3">
        <v>74</v>
      </c>
      <c r="O19" s="3">
        <v>67</v>
      </c>
      <c r="P19" s="3">
        <v>67</v>
      </c>
      <c r="Q19" s="3">
        <v>62</v>
      </c>
      <c r="R19" s="3">
        <v>66</v>
      </c>
      <c r="S19" s="3">
        <v>74</v>
      </c>
      <c r="T19" s="3">
        <v>73</v>
      </c>
      <c r="U19" s="3">
        <v>62</v>
      </c>
      <c r="V19" s="3">
        <v>68</v>
      </c>
      <c r="W19" s="3">
        <v>77</v>
      </c>
      <c r="X19" s="3">
        <v>78</v>
      </c>
      <c r="Y19" s="3">
        <v>63</v>
      </c>
      <c r="Z19" s="3">
        <v>59</v>
      </c>
    </row>
    <row r="20" spans="1:26" x14ac:dyDescent="0.25">
      <c r="A20" s="2" t="s">
        <v>125</v>
      </c>
      <c r="B20" s="3">
        <v>81</v>
      </c>
      <c r="C20" s="3">
        <v>70</v>
      </c>
      <c r="D20" s="3">
        <v>98</v>
      </c>
      <c r="E20" s="3">
        <v>71</v>
      </c>
      <c r="F20" s="3">
        <v>75</v>
      </c>
      <c r="G20" s="3">
        <v>95</v>
      </c>
      <c r="H20" s="3">
        <v>73</v>
      </c>
      <c r="I20" s="3">
        <v>84</v>
      </c>
      <c r="J20" s="3">
        <v>81</v>
      </c>
      <c r="K20" s="3">
        <v>76</v>
      </c>
      <c r="L20" s="3">
        <v>61</v>
      </c>
      <c r="M20" s="3">
        <v>50</v>
      </c>
      <c r="N20" s="3">
        <v>83</v>
      </c>
      <c r="O20" s="3">
        <v>82</v>
      </c>
      <c r="P20" s="3">
        <v>82</v>
      </c>
      <c r="Q20" s="3">
        <v>66</v>
      </c>
      <c r="R20" s="3">
        <v>64</v>
      </c>
      <c r="S20" s="3">
        <v>82</v>
      </c>
      <c r="T20" s="3">
        <v>91</v>
      </c>
      <c r="U20" s="3">
        <v>81</v>
      </c>
      <c r="V20" s="3">
        <v>60</v>
      </c>
      <c r="W20" s="3">
        <v>72</v>
      </c>
      <c r="X20" s="3">
        <v>100</v>
      </c>
      <c r="Y20" s="3">
        <v>75</v>
      </c>
      <c r="Z20" s="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topLeftCell="A248" zoomScale="80" zoomScaleNormal="90" workbookViewId="0">
      <selection activeCell="R332" sqref="R332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1153.5</v>
      </c>
      <c r="AA2">
        <v>1329.58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611.41999999999996</v>
      </c>
      <c r="AA3">
        <v>923.3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1437</v>
      </c>
      <c r="AA4">
        <v>2319.54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410.94</v>
      </c>
      <c r="AA5">
        <v>1128.8499999999999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2</v>
      </c>
      <c r="Z6">
        <v>586.41999999999996</v>
      </c>
      <c r="AA6">
        <v>958.72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1</v>
      </c>
      <c r="Z7">
        <v>812.64</v>
      </c>
      <c r="AA7">
        <v>998.92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793</v>
      </c>
      <c r="AA8">
        <v>1170.8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1443.15</v>
      </c>
      <c r="AA9">
        <v>1966.04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1</v>
      </c>
      <c r="Y10">
        <v>6</v>
      </c>
      <c r="Z10">
        <v>384.18</v>
      </c>
      <c r="AA10">
        <v>537.86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948.58</v>
      </c>
      <c r="AA11">
        <v>1325.71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6</v>
      </c>
      <c r="Y12">
        <v>8</v>
      </c>
      <c r="Z12">
        <v>571.36</v>
      </c>
      <c r="AA12">
        <v>646.05999999999995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333.91</v>
      </c>
      <c r="AA13">
        <v>2368.56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976.13</v>
      </c>
      <c r="AA14">
        <v>1017.91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2</v>
      </c>
      <c r="Z15">
        <v>830.22</v>
      </c>
      <c r="AA15">
        <v>2384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1274.3599999999999</v>
      </c>
      <c r="AA16">
        <v>1606.95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690.05</v>
      </c>
      <c r="AA17">
        <v>1010.91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  <c r="X18" t="s">
        <v>263</v>
      </c>
      <c r="AB18">
        <f t="shared" si="4"/>
        <v>0</v>
      </c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70" si="5">F19-G19</f>
        <v>38</v>
      </c>
      <c r="V19" s="3">
        <f t="shared" ref="V19:V70" si="6">I19-J19</f>
        <v>40</v>
      </c>
      <c r="W19" s="3">
        <f t="shared" ref="W19:W70" si="7">L19-M19</f>
        <v>26</v>
      </c>
      <c r="X19">
        <v>7</v>
      </c>
      <c r="Y19">
        <v>3</v>
      </c>
      <c r="Z19">
        <v>870.43</v>
      </c>
      <c r="AA19">
        <v>3616.47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6</v>
      </c>
      <c r="Z20">
        <v>863.28</v>
      </c>
      <c r="AA20">
        <v>1922.44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1190.19</v>
      </c>
      <c r="AA21">
        <v>2366.44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1266.83</v>
      </c>
      <c r="AA22">
        <v>3828.5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550.64</v>
      </c>
      <c r="AA23">
        <v>2145.37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788.39</v>
      </c>
      <c r="AA24">
        <v>1624.85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629.48</v>
      </c>
      <c r="AA25">
        <v>1854.33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728.1</v>
      </c>
      <c r="AA26">
        <v>744.29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523.62</v>
      </c>
      <c r="AA27">
        <v>1530.4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856.19</v>
      </c>
      <c r="AA28">
        <v>1497.63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1675.55</v>
      </c>
      <c r="AA29">
        <v>2982.28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3</v>
      </c>
      <c r="Z30">
        <v>515.53</v>
      </c>
      <c r="AA30">
        <v>1595.79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2</v>
      </c>
      <c r="Z31">
        <v>766.31</v>
      </c>
      <c r="AA31">
        <v>1859.72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2</v>
      </c>
      <c r="Z32">
        <v>607.92999999999995</v>
      </c>
      <c r="AA32">
        <v>1644.57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2218.59</v>
      </c>
      <c r="AA33">
        <v>4187.1899999999996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427.99</v>
      </c>
      <c r="AA34">
        <v>978.73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1077.29</v>
      </c>
      <c r="AA35">
        <v>2397.44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2</v>
      </c>
      <c r="Z36">
        <v>1303.94</v>
      </c>
      <c r="AA36">
        <v>1391.86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1</v>
      </c>
      <c r="Y37">
        <v>7</v>
      </c>
      <c r="Z37">
        <v>518.08000000000004</v>
      </c>
      <c r="AA37">
        <v>521.38</v>
      </c>
      <c r="AB37">
        <f t="shared" si="8"/>
        <v>1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1</v>
      </c>
      <c r="Z38">
        <v>1957.36</v>
      </c>
      <c r="AA38">
        <v>2279.85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2</v>
      </c>
      <c r="Z39">
        <v>939.98</v>
      </c>
      <c r="AA39">
        <v>986.43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2</v>
      </c>
      <c r="Z40">
        <v>804.88</v>
      </c>
      <c r="AA40">
        <v>1475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913.11</v>
      </c>
      <c r="AA41">
        <v>1010.73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413.79</v>
      </c>
      <c r="AA42">
        <v>1113.42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6</v>
      </c>
      <c r="Z43">
        <v>1306.44</v>
      </c>
      <c r="AA43">
        <v>1780.28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393.57</v>
      </c>
      <c r="AA44">
        <v>592.69000000000005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377.08</v>
      </c>
      <c r="AA45">
        <v>737.58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2</v>
      </c>
      <c r="Z46">
        <v>552.69000000000005</v>
      </c>
      <c r="AA46">
        <v>1279.1400000000001</v>
      </c>
      <c r="AB46">
        <f t="shared" si="9"/>
        <v>1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430.57</v>
      </c>
      <c r="AA47">
        <v>1336.05</v>
      </c>
      <c r="AB47">
        <f t="shared" si="9"/>
        <v>0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2</v>
      </c>
      <c r="Y48">
        <v>1</v>
      </c>
      <c r="Z48">
        <v>790.29</v>
      </c>
      <c r="AA48">
        <v>800.68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852.42</v>
      </c>
      <c r="AA49">
        <v>1951.44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1048.71</v>
      </c>
      <c r="AA50">
        <v>1069.43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si="5"/>
        <v>50</v>
      </c>
      <c r="V51" s="3">
        <f t="shared" si="6"/>
        <v>36</v>
      </c>
      <c r="W51" s="3">
        <f t="shared" si="7"/>
        <v>41</v>
      </c>
      <c r="X51">
        <v>4</v>
      </c>
      <c r="Y51">
        <v>8</v>
      </c>
      <c r="Z51">
        <v>760.89</v>
      </c>
      <c r="AA51">
        <v>836.87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5"/>
        <v>42</v>
      </c>
      <c r="V52" s="3">
        <f t="shared" si="6"/>
        <v>51</v>
      </c>
      <c r="W52" s="3">
        <f t="shared" si="7"/>
        <v>39</v>
      </c>
      <c r="X52">
        <v>3</v>
      </c>
      <c r="Y52">
        <v>2</v>
      </c>
      <c r="Z52">
        <v>557.6</v>
      </c>
      <c r="AA52">
        <v>1697.58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5"/>
        <v>35</v>
      </c>
      <c r="V53" s="3">
        <f t="shared" si="6"/>
        <v>39</v>
      </c>
      <c r="W53" s="3">
        <f t="shared" si="7"/>
        <v>61</v>
      </c>
      <c r="X53">
        <v>8</v>
      </c>
      <c r="Y53">
        <v>6</v>
      </c>
      <c r="Z53">
        <v>1129.18</v>
      </c>
      <c r="AA53">
        <v>1485.04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5"/>
        <v>57</v>
      </c>
      <c r="V54" s="3">
        <f t="shared" si="6"/>
        <v>57</v>
      </c>
      <c r="W54" s="3">
        <f t="shared" si="7"/>
        <v>59</v>
      </c>
      <c r="X54">
        <v>7</v>
      </c>
      <c r="Y54">
        <v>6</v>
      </c>
      <c r="Z54">
        <v>1848.53</v>
      </c>
      <c r="AA54">
        <v>3237.1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5"/>
        <v>27</v>
      </c>
      <c r="V55" s="3">
        <f t="shared" si="6"/>
        <v>41</v>
      </c>
      <c r="W55" s="3">
        <f t="shared" si="7"/>
        <v>45</v>
      </c>
      <c r="X55">
        <v>7</v>
      </c>
      <c r="Y55">
        <v>8</v>
      </c>
      <c r="Z55">
        <v>1613.66</v>
      </c>
      <c r="AA55">
        <v>2520.65</v>
      </c>
      <c r="AB55">
        <f t="shared" si="9"/>
        <v>0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5"/>
        <v>49</v>
      </c>
      <c r="V56" s="3">
        <f t="shared" si="6"/>
        <v>34</v>
      </c>
      <c r="W56" s="3">
        <f t="shared" si="7"/>
        <v>44</v>
      </c>
      <c r="X56">
        <v>7</v>
      </c>
      <c r="Y56">
        <v>8</v>
      </c>
      <c r="Z56">
        <v>1924.53</v>
      </c>
      <c r="AA56">
        <v>2068.77</v>
      </c>
      <c r="AB56">
        <f t="shared" si="9"/>
        <v>1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5"/>
        <v>48</v>
      </c>
      <c r="V57" s="3">
        <f t="shared" si="6"/>
        <v>35</v>
      </c>
      <c r="W57" s="3">
        <f t="shared" si="7"/>
        <v>44</v>
      </c>
      <c r="X57">
        <v>8</v>
      </c>
      <c r="Y57">
        <v>6</v>
      </c>
      <c r="Z57">
        <v>932.62</v>
      </c>
      <c r="AA57">
        <v>1064.05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5"/>
        <v>26</v>
      </c>
      <c r="V58" s="3">
        <f t="shared" si="6"/>
        <v>38</v>
      </c>
      <c r="W58" s="3">
        <f t="shared" si="7"/>
        <v>33</v>
      </c>
      <c r="X58">
        <v>8</v>
      </c>
      <c r="Y58">
        <v>4</v>
      </c>
      <c r="Z58">
        <v>976.06</v>
      </c>
      <c r="AA58">
        <v>2025.1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5"/>
        <v>47</v>
      </c>
      <c r="V59" s="3">
        <f t="shared" si="6"/>
        <v>40</v>
      </c>
      <c r="W59" s="3">
        <f t="shared" si="7"/>
        <v>49</v>
      </c>
      <c r="X59">
        <v>8</v>
      </c>
      <c r="Y59">
        <v>6</v>
      </c>
      <c r="Z59">
        <v>862.52</v>
      </c>
      <c r="AA59">
        <v>1879.78</v>
      </c>
      <c r="AB59">
        <f t="shared" si="9"/>
        <v>0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5"/>
        <v>31</v>
      </c>
      <c r="V60" s="3">
        <f t="shared" si="6"/>
        <v>52</v>
      </c>
      <c r="W60" s="3">
        <f t="shared" si="7"/>
        <v>57</v>
      </c>
      <c r="X60">
        <v>1</v>
      </c>
      <c r="Y60">
        <v>6</v>
      </c>
      <c r="Z60">
        <v>1059.27</v>
      </c>
      <c r="AA60">
        <v>1225.1300000000001</v>
      </c>
      <c r="AB60">
        <f t="shared" si="9"/>
        <v>1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5"/>
        <v>46</v>
      </c>
      <c r="V61" s="3">
        <f t="shared" si="6"/>
        <v>52</v>
      </c>
      <c r="W61" s="3">
        <f t="shared" si="7"/>
        <v>46</v>
      </c>
      <c r="X61">
        <v>6</v>
      </c>
      <c r="Y61">
        <v>8</v>
      </c>
      <c r="Z61">
        <v>375.15</v>
      </c>
      <c r="AA61">
        <v>486.39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5"/>
        <v>55</v>
      </c>
      <c r="V62" s="3">
        <f t="shared" si="6"/>
        <v>45</v>
      </c>
      <c r="W62" s="3">
        <f t="shared" si="7"/>
        <v>44</v>
      </c>
      <c r="X62">
        <v>7</v>
      </c>
      <c r="Y62">
        <v>8</v>
      </c>
      <c r="Z62">
        <v>1459.97</v>
      </c>
      <c r="AA62">
        <v>1867.58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5"/>
        <v>61</v>
      </c>
      <c r="V63" s="3">
        <f t="shared" si="6"/>
        <v>55</v>
      </c>
      <c r="W63" s="3">
        <f t="shared" si="7"/>
        <v>26</v>
      </c>
      <c r="X63">
        <v>8</v>
      </c>
      <c r="Y63">
        <v>4</v>
      </c>
      <c r="Z63">
        <v>3410.1</v>
      </c>
      <c r="AA63">
        <v>4950.43</v>
      </c>
      <c r="AB63">
        <f t="shared" ref="AB63:AB92" si="10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5"/>
        <v>58</v>
      </c>
      <c r="V64" s="3">
        <f t="shared" si="6"/>
        <v>47</v>
      </c>
      <c r="W64" s="3">
        <f t="shared" si="7"/>
        <v>47</v>
      </c>
      <c r="X64">
        <v>8</v>
      </c>
      <c r="Y64">
        <v>6</v>
      </c>
      <c r="Z64">
        <v>2046.61</v>
      </c>
      <c r="AA64">
        <v>2875.56</v>
      </c>
      <c r="AB64">
        <f t="shared" si="10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5"/>
        <v>55</v>
      </c>
      <c r="V65" s="3">
        <f t="shared" si="6"/>
        <v>50</v>
      </c>
      <c r="W65" s="3">
        <f t="shared" si="7"/>
        <v>42</v>
      </c>
      <c r="X65">
        <v>1</v>
      </c>
      <c r="Y65">
        <v>2</v>
      </c>
      <c r="Z65">
        <v>510.76</v>
      </c>
      <c r="AA65">
        <v>955</v>
      </c>
      <c r="AB65">
        <f t="shared" si="10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5"/>
        <v>65</v>
      </c>
      <c r="V66" s="3">
        <f t="shared" si="6"/>
        <v>56</v>
      </c>
      <c r="W66" s="3">
        <f t="shared" si="7"/>
        <v>50</v>
      </c>
      <c r="X66">
        <v>1</v>
      </c>
      <c r="Y66">
        <v>3</v>
      </c>
      <c r="Z66">
        <v>648.08000000000004</v>
      </c>
      <c r="AA66">
        <v>1318.01</v>
      </c>
      <c r="AB66">
        <f t="shared" si="10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5"/>
        <v>65</v>
      </c>
      <c r="V67" s="3">
        <f t="shared" si="6"/>
        <v>60</v>
      </c>
      <c r="W67" s="3">
        <f t="shared" si="7"/>
        <v>54</v>
      </c>
      <c r="X67">
        <v>2</v>
      </c>
      <c r="Y67">
        <v>1</v>
      </c>
      <c r="Z67">
        <v>1793.71</v>
      </c>
      <c r="AA67">
        <v>1897.29</v>
      </c>
      <c r="AB67">
        <f t="shared" si="10"/>
        <v>0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5"/>
        <v>65</v>
      </c>
      <c r="V68" s="3">
        <f t="shared" si="6"/>
        <v>62</v>
      </c>
      <c r="W68" s="3">
        <f t="shared" si="7"/>
        <v>55</v>
      </c>
      <c r="X68">
        <v>2</v>
      </c>
      <c r="Y68">
        <v>3</v>
      </c>
      <c r="Z68">
        <v>718.57</v>
      </c>
      <c r="AA68">
        <v>1696.72</v>
      </c>
      <c r="AB68">
        <f t="shared" si="10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5"/>
        <v>62</v>
      </c>
      <c r="V69" s="3">
        <f t="shared" si="6"/>
        <v>57</v>
      </c>
      <c r="W69" s="3">
        <f t="shared" si="7"/>
        <v>47</v>
      </c>
      <c r="X69">
        <v>3</v>
      </c>
      <c r="Y69">
        <v>1</v>
      </c>
      <c r="Z69">
        <v>441.2</v>
      </c>
      <c r="AA69">
        <v>2550.54</v>
      </c>
      <c r="AB69">
        <f t="shared" si="10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5"/>
        <v>55</v>
      </c>
      <c r="V70" s="3">
        <f t="shared" si="6"/>
        <v>51</v>
      </c>
      <c r="W70" s="3">
        <f t="shared" si="7"/>
        <v>51</v>
      </c>
      <c r="X70">
        <v>6</v>
      </c>
      <c r="Y70">
        <v>1</v>
      </c>
      <c r="Z70">
        <v>198.58</v>
      </c>
      <c r="AA70">
        <v>711.77</v>
      </c>
      <c r="AB70">
        <f t="shared" si="10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  <c r="AB71">
        <f t="shared" si="10"/>
        <v>0</v>
      </c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1">F72-G72</f>
        <v>54</v>
      </c>
      <c r="V72" s="3">
        <f t="shared" ref="V72:V112" si="12">I72-J72</f>
        <v>56</v>
      </c>
      <c r="W72" s="3">
        <f t="shared" ref="W72:W112" si="13">L72-M72</f>
        <v>43</v>
      </c>
      <c r="X72">
        <v>6</v>
      </c>
      <c r="Y72">
        <v>8</v>
      </c>
      <c r="Z72">
        <v>255.58</v>
      </c>
      <c r="AA72">
        <v>409.58</v>
      </c>
      <c r="AB72">
        <f t="shared" si="10"/>
        <v>1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1"/>
        <v>56</v>
      </c>
      <c r="V73" s="3">
        <f t="shared" si="12"/>
        <v>55</v>
      </c>
      <c r="W73" s="3">
        <f t="shared" si="13"/>
        <v>51</v>
      </c>
      <c r="X73">
        <v>8</v>
      </c>
      <c r="Y73">
        <v>6</v>
      </c>
      <c r="Z73">
        <v>575.33000000000004</v>
      </c>
      <c r="AA73">
        <v>628.54999999999995</v>
      </c>
      <c r="AB73">
        <f t="shared" si="10"/>
        <v>0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1"/>
        <v>49</v>
      </c>
      <c r="V74" s="3">
        <f t="shared" si="12"/>
        <v>48</v>
      </c>
      <c r="W74" s="3">
        <f t="shared" si="13"/>
        <v>46</v>
      </c>
      <c r="X74">
        <v>1</v>
      </c>
      <c r="Y74">
        <v>6</v>
      </c>
      <c r="Z74">
        <v>877.48</v>
      </c>
      <c r="AA74">
        <v>977.47</v>
      </c>
      <c r="AB74">
        <f t="shared" si="10"/>
        <v>1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1"/>
        <v>41</v>
      </c>
      <c r="V75" s="3">
        <f t="shared" si="12"/>
        <v>47</v>
      </c>
      <c r="W75" s="3">
        <f t="shared" si="13"/>
        <v>48</v>
      </c>
      <c r="X75">
        <v>6</v>
      </c>
      <c r="Y75">
        <v>8</v>
      </c>
      <c r="Z75">
        <v>777.76</v>
      </c>
      <c r="AA75">
        <v>1288.6199999999999</v>
      </c>
      <c r="AB75">
        <f t="shared" si="10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1"/>
        <v>40</v>
      </c>
      <c r="V76" s="3">
        <f t="shared" si="12"/>
        <v>28</v>
      </c>
      <c r="W76" s="3">
        <f t="shared" si="13"/>
        <v>37</v>
      </c>
      <c r="X76">
        <v>7</v>
      </c>
      <c r="Y76">
        <v>1</v>
      </c>
      <c r="Z76">
        <v>951.13</v>
      </c>
      <c r="AA76">
        <v>1389.2</v>
      </c>
      <c r="AB76">
        <f t="shared" si="10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1"/>
        <v>37</v>
      </c>
      <c r="V77" s="3">
        <f t="shared" si="12"/>
        <v>40</v>
      </c>
      <c r="W77" s="3">
        <f t="shared" si="13"/>
        <v>32</v>
      </c>
      <c r="X77">
        <v>8</v>
      </c>
      <c r="Y77">
        <v>7</v>
      </c>
      <c r="Z77">
        <v>1710.73</v>
      </c>
      <c r="AA77">
        <v>1858.84</v>
      </c>
      <c r="AB77">
        <f t="shared" si="10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1"/>
        <v>50</v>
      </c>
      <c r="V78" s="3">
        <f t="shared" si="12"/>
        <v>35</v>
      </c>
      <c r="W78" s="3">
        <f t="shared" si="13"/>
        <v>38</v>
      </c>
      <c r="X78">
        <v>5</v>
      </c>
      <c r="Y78">
        <v>3</v>
      </c>
      <c r="Z78">
        <v>343.19</v>
      </c>
      <c r="AA78">
        <v>3167.49</v>
      </c>
      <c r="AB78">
        <f t="shared" si="10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1"/>
        <v>53</v>
      </c>
      <c r="V79" s="3">
        <f t="shared" si="12"/>
        <v>50</v>
      </c>
      <c r="W79" s="3">
        <f t="shared" si="13"/>
        <v>31</v>
      </c>
      <c r="X79">
        <v>1</v>
      </c>
      <c r="Y79">
        <v>6</v>
      </c>
      <c r="Z79">
        <v>638.20000000000005</v>
      </c>
      <c r="AA79">
        <v>794.71</v>
      </c>
      <c r="AB79">
        <f t="shared" si="10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1"/>
        <v>47</v>
      </c>
      <c r="V80" s="3">
        <f t="shared" si="12"/>
        <v>55</v>
      </c>
      <c r="W80" s="3">
        <f t="shared" si="13"/>
        <v>53</v>
      </c>
      <c r="X80">
        <v>3</v>
      </c>
      <c r="Y80">
        <v>7</v>
      </c>
      <c r="Z80">
        <v>620.12</v>
      </c>
      <c r="AA80">
        <v>2604.8200000000002</v>
      </c>
      <c r="AB80">
        <f t="shared" si="10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1"/>
        <v>58</v>
      </c>
      <c r="V81" s="3">
        <f t="shared" si="12"/>
        <v>41</v>
      </c>
      <c r="W81" s="3">
        <f t="shared" si="13"/>
        <v>43</v>
      </c>
      <c r="X81">
        <v>4</v>
      </c>
      <c r="Y81">
        <v>8</v>
      </c>
      <c r="Z81">
        <v>1220.25</v>
      </c>
      <c r="AA81">
        <v>1723.33</v>
      </c>
      <c r="AB81">
        <f t="shared" si="10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1"/>
        <v>50</v>
      </c>
      <c r="V82" s="3">
        <f t="shared" si="12"/>
        <v>44</v>
      </c>
      <c r="W82" s="3">
        <f t="shared" si="13"/>
        <v>35</v>
      </c>
      <c r="X82">
        <v>8</v>
      </c>
      <c r="Y82">
        <v>4</v>
      </c>
      <c r="Z82">
        <v>385.91</v>
      </c>
      <c r="AA82">
        <v>554.28</v>
      </c>
      <c r="AB82">
        <f t="shared" si="10"/>
        <v>0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1"/>
        <v>54</v>
      </c>
      <c r="V83" s="3">
        <f t="shared" si="12"/>
        <v>52</v>
      </c>
      <c r="W83" s="3">
        <f t="shared" si="13"/>
        <v>44</v>
      </c>
      <c r="X83">
        <v>6</v>
      </c>
      <c r="Y83">
        <v>1</v>
      </c>
      <c r="Z83">
        <v>350.52</v>
      </c>
      <c r="AA83">
        <v>689.29</v>
      </c>
      <c r="AB83">
        <f t="shared" si="10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1"/>
        <v>40</v>
      </c>
      <c r="V84" s="3">
        <f t="shared" si="12"/>
        <v>48</v>
      </c>
      <c r="W84" s="3">
        <f t="shared" si="13"/>
        <v>46</v>
      </c>
      <c r="X84">
        <v>8</v>
      </c>
      <c r="Y84">
        <v>6</v>
      </c>
      <c r="Z84">
        <v>335.24</v>
      </c>
      <c r="AA84">
        <v>350.77</v>
      </c>
      <c r="AB84">
        <f t="shared" si="10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1"/>
        <v>78</v>
      </c>
      <c r="V85" s="3">
        <f t="shared" si="12"/>
        <v>67</v>
      </c>
      <c r="W85" s="3">
        <f t="shared" si="13"/>
        <v>61</v>
      </c>
      <c r="X85">
        <v>3</v>
      </c>
      <c r="Y85">
        <v>2</v>
      </c>
      <c r="Z85">
        <v>1515.44</v>
      </c>
      <c r="AA85">
        <v>2108.14</v>
      </c>
      <c r="AB85">
        <f t="shared" si="10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1"/>
        <v>57</v>
      </c>
      <c r="V86" s="3">
        <f t="shared" si="12"/>
        <v>58</v>
      </c>
      <c r="W86" s="3">
        <f t="shared" si="13"/>
        <v>56</v>
      </c>
      <c r="X86">
        <v>7</v>
      </c>
      <c r="Y86">
        <v>3</v>
      </c>
      <c r="Z86">
        <v>958.3</v>
      </c>
      <c r="AA86">
        <v>2514.4699999999998</v>
      </c>
      <c r="AB86">
        <f t="shared" si="10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1"/>
        <v>26</v>
      </c>
      <c r="V87" s="3">
        <f t="shared" si="12"/>
        <v>34</v>
      </c>
      <c r="W87" s="3">
        <f t="shared" si="13"/>
        <v>30</v>
      </c>
      <c r="X87">
        <v>1</v>
      </c>
      <c r="Y87">
        <v>7</v>
      </c>
      <c r="Z87">
        <v>1201.55</v>
      </c>
      <c r="AA87">
        <v>1630.17</v>
      </c>
      <c r="AB87">
        <f t="shared" si="10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1"/>
        <v>40</v>
      </c>
      <c r="V88" s="3">
        <f t="shared" si="12"/>
        <v>31</v>
      </c>
      <c r="W88" s="3">
        <f t="shared" si="13"/>
        <v>31</v>
      </c>
      <c r="X88">
        <v>1</v>
      </c>
      <c r="Y88">
        <v>8</v>
      </c>
      <c r="Z88">
        <v>972.31</v>
      </c>
      <c r="AA88">
        <v>1218.58</v>
      </c>
      <c r="AB88">
        <f t="shared" si="10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1"/>
        <v>22</v>
      </c>
      <c r="V89" s="3">
        <f t="shared" si="12"/>
        <v>30</v>
      </c>
      <c r="W89" s="3">
        <f t="shared" si="13"/>
        <v>30</v>
      </c>
      <c r="X89">
        <v>3</v>
      </c>
      <c r="Y89">
        <v>7</v>
      </c>
      <c r="Z89">
        <v>2252.1799999999998</v>
      </c>
      <c r="AA89">
        <v>3253.39</v>
      </c>
      <c r="AB89">
        <f t="shared" si="10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1"/>
        <v>48</v>
      </c>
      <c r="V90" s="3">
        <f t="shared" si="12"/>
        <v>50</v>
      </c>
      <c r="W90" s="3">
        <f t="shared" si="13"/>
        <v>44</v>
      </c>
      <c r="X90">
        <v>1</v>
      </c>
      <c r="Y90">
        <v>3</v>
      </c>
      <c r="Z90">
        <v>849.39</v>
      </c>
      <c r="AA90">
        <v>1166.08</v>
      </c>
      <c r="AB90">
        <f t="shared" si="10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1"/>
        <v>39</v>
      </c>
      <c r="V91" s="3">
        <f t="shared" si="12"/>
        <v>35</v>
      </c>
      <c r="W91" s="3">
        <f t="shared" si="13"/>
        <v>54</v>
      </c>
      <c r="X91">
        <v>3</v>
      </c>
      <c r="Y91">
        <v>5</v>
      </c>
      <c r="Z91">
        <v>1301.8900000000001</v>
      </c>
      <c r="AA91">
        <v>2695.69</v>
      </c>
      <c r="AB91">
        <f t="shared" si="10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1"/>
        <v>40</v>
      </c>
      <c r="V92" s="3">
        <f t="shared" si="12"/>
        <v>39</v>
      </c>
      <c r="W92" s="3">
        <f t="shared" si="13"/>
        <v>33</v>
      </c>
      <c r="X92">
        <v>3</v>
      </c>
      <c r="Y92">
        <v>5</v>
      </c>
      <c r="Z92">
        <v>2802.39</v>
      </c>
      <c r="AA92">
        <v>4041.44</v>
      </c>
      <c r="AB92">
        <f t="shared" si="10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1"/>
        <v>34</v>
      </c>
      <c r="V93" s="3">
        <f t="shared" si="12"/>
        <v>39</v>
      </c>
      <c r="W93" s="3">
        <f t="shared" si="13"/>
        <v>38</v>
      </c>
      <c r="X93">
        <v>7</v>
      </c>
      <c r="Y93">
        <v>1</v>
      </c>
      <c r="Z93">
        <v>871.04</v>
      </c>
      <c r="AA93">
        <v>935.89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1"/>
        <v>48</v>
      </c>
      <c r="V94" s="3">
        <f t="shared" si="12"/>
        <v>48</v>
      </c>
      <c r="W94" s="3">
        <f t="shared" si="13"/>
        <v>39</v>
      </c>
      <c r="X94">
        <v>1</v>
      </c>
      <c r="Y94">
        <v>2</v>
      </c>
      <c r="Z94">
        <v>766.64</v>
      </c>
      <c r="AA94">
        <v>848.57</v>
      </c>
      <c r="AB94">
        <f t="shared" ref="AB94:AB99" si="14">IF(Y94=X95,1,0)</f>
        <v>0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1"/>
        <v>59</v>
      </c>
      <c r="V95" s="3">
        <f t="shared" si="12"/>
        <v>47</v>
      </c>
      <c r="W95" s="3">
        <f t="shared" si="13"/>
        <v>38</v>
      </c>
      <c r="X95">
        <v>1</v>
      </c>
      <c r="Y95">
        <v>4</v>
      </c>
      <c r="Z95">
        <v>1493.83</v>
      </c>
      <c r="AA95">
        <v>1505.75</v>
      </c>
      <c r="AB95">
        <f t="shared" si="14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1"/>
        <v>59</v>
      </c>
      <c r="V96" s="3">
        <f t="shared" si="12"/>
        <v>37</v>
      </c>
      <c r="W96" s="3">
        <f t="shared" si="13"/>
        <v>36</v>
      </c>
      <c r="X96">
        <v>8</v>
      </c>
      <c r="Y96">
        <v>4</v>
      </c>
      <c r="Z96">
        <v>521.38</v>
      </c>
      <c r="AA96">
        <v>991.42</v>
      </c>
      <c r="AB96">
        <f t="shared" si="14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1"/>
        <v>43</v>
      </c>
      <c r="V97" s="3">
        <f t="shared" si="12"/>
        <v>40</v>
      </c>
      <c r="W97" s="3">
        <f t="shared" si="13"/>
        <v>36</v>
      </c>
      <c r="X97">
        <v>8</v>
      </c>
      <c r="Y97">
        <v>6</v>
      </c>
      <c r="Z97">
        <v>442.94</v>
      </c>
      <c r="AA97">
        <v>1376.61</v>
      </c>
      <c r="AB97">
        <f t="shared" si="14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1"/>
        <v>43</v>
      </c>
      <c r="V98" s="3">
        <f t="shared" si="12"/>
        <v>40</v>
      </c>
      <c r="W98" s="3">
        <f t="shared" si="13"/>
        <v>28</v>
      </c>
      <c r="X98">
        <v>8</v>
      </c>
      <c r="Y98">
        <v>6</v>
      </c>
      <c r="Z98">
        <v>600.98</v>
      </c>
      <c r="AA98">
        <v>1267.54</v>
      </c>
      <c r="AB98">
        <f t="shared" si="14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1"/>
        <v>44</v>
      </c>
      <c r="V99" s="3">
        <f t="shared" si="12"/>
        <v>42</v>
      </c>
      <c r="W99" s="3">
        <f t="shared" si="13"/>
        <v>35</v>
      </c>
      <c r="X99">
        <v>8</v>
      </c>
      <c r="Y99">
        <v>6</v>
      </c>
      <c r="Z99">
        <v>517.33000000000004</v>
      </c>
      <c r="AA99">
        <v>949.34</v>
      </c>
      <c r="AB99">
        <f t="shared" si="14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1"/>
        <v>47</v>
      </c>
      <c r="V100" s="3">
        <f t="shared" si="12"/>
        <v>50</v>
      </c>
      <c r="W100" s="3">
        <f t="shared" si="13"/>
        <v>35</v>
      </c>
      <c r="X100">
        <v>8</v>
      </c>
      <c r="Y100">
        <v>6</v>
      </c>
      <c r="Z100">
        <v>638.87</v>
      </c>
      <c r="AA100">
        <v>1071.42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1"/>
        <v>56</v>
      </c>
      <c r="V101" s="3">
        <f t="shared" si="12"/>
        <v>57</v>
      </c>
      <c r="W101" s="3">
        <f t="shared" si="13"/>
        <v>45</v>
      </c>
      <c r="X101">
        <v>6</v>
      </c>
      <c r="Y101">
        <v>8</v>
      </c>
      <c r="Z101">
        <v>232.72</v>
      </c>
      <c r="AA101">
        <v>426.56</v>
      </c>
      <c r="AB101">
        <f t="shared" ref="AB101:AB127" si="15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1"/>
        <v>46</v>
      </c>
      <c r="V102" s="3">
        <f t="shared" si="12"/>
        <v>41</v>
      </c>
      <c r="W102" s="3">
        <f t="shared" si="13"/>
        <v>44</v>
      </c>
      <c r="X102">
        <v>6</v>
      </c>
      <c r="Y102">
        <v>8</v>
      </c>
      <c r="Z102">
        <v>630.59</v>
      </c>
      <c r="AA102">
        <v>667.68</v>
      </c>
      <c r="AB102">
        <f t="shared" si="15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1"/>
        <v>42</v>
      </c>
      <c r="V103" s="3">
        <f t="shared" si="12"/>
        <v>30</v>
      </c>
      <c r="W103" s="3">
        <f t="shared" si="13"/>
        <v>43</v>
      </c>
      <c r="X103">
        <v>3</v>
      </c>
      <c r="Y103">
        <v>1</v>
      </c>
      <c r="Z103">
        <v>514.45000000000005</v>
      </c>
      <c r="AA103">
        <v>2078.7199999999998</v>
      </c>
      <c r="AB103">
        <f t="shared" si="15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1"/>
        <v>35</v>
      </c>
      <c r="V104" s="3">
        <f t="shared" si="12"/>
        <v>41</v>
      </c>
      <c r="W104" s="3">
        <f t="shared" si="13"/>
        <v>30</v>
      </c>
      <c r="X104">
        <v>3</v>
      </c>
      <c r="Y104">
        <v>5</v>
      </c>
      <c r="Z104">
        <v>916.36</v>
      </c>
      <c r="AA104">
        <v>1457.19</v>
      </c>
      <c r="AB104">
        <f t="shared" si="15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1"/>
        <v>47</v>
      </c>
      <c r="V105" s="3">
        <f t="shared" si="12"/>
        <v>54</v>
      </c>
      <c r="W105" s="3">
        <f t="shared" si="13"/>
        <v>42</v>
      </c>
      <c r="X105">
        <v>1</v>
      </c>
      <c r="Y105">
        <v>6</v>
      </c>
      <c r="Z105">
        <v>284.8</v>
      </c>
      <c r="AA105">
        <v>777.45</v>
      </c>
      <c r="AB105">
        <f t="shared" si="15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1"/>
        <v>45</v>
      </c>
      <c r="V106" s="3">
        <f t="shared" si="12"/>
        <v>50</v>
      </c>
      <c r="W106" s="3">
        <f t="shared" si="13"/>
        <v>48</v>
      </c>
      <c r="X106">
        <v>6</v>
      </c>
      <c r="Y106">
        <v>7</v>
      </c>
      <c r="Z106">
        <v>386.53</v>
      </c>
      <c r="AA106">
        <v>554.5</v>
      </c>
      <c r="AB106">
        <f t="shared" si="15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1"/>
        <v>35</v>
      </c>
      <c r="V107" s="3">
        <f t="shared" si="12"/>
        <v>43</v>
      </c>
      <c r="W107" s="3">
        <f t="shared" si="13"/>
        <v>39</v>
      </c>
      <c r="X107">
        <v>7</v>
      </c>
      <c r="Y107">
        <v>1</v>
      </c>
      <c r="Z107">
        <v>761.88</v>
      </c>
      <c r="AA107">
        <v>888.47</v>
      </c>
      <c r="AB107">
        <f t="shared" si="15"/>
        <v>0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1"/>
        <v>49</v>
      </c>
      <c r="V108" s="3">
        <f t="shared" si="12"/>
        <v>49</v>
      </c>
      <c r="W108" s="3">
        <f t="shared" si="13"/>
        <v>49</v>
      </c>
      <c r="X108">
        <v>6</v>
      </c>
      <c r="Y108">
        <v>8</v>
      </c>
      <c r="Z108">
        <v>473.68</v>
      </c>
      <c r="AA108">
        <v>691.79</v>
      </c>
      <c r="AB108">
        <f t="shared" si="15"/>
        <v>0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1"/>
        <v>36</v>
      </c>
      <c r="V109" s="3">
        <f t="shared" si="12"/>
        <v>43</v>
      </c>
      <c r="W109" s="3">
        <f t="shared" si="13"/>
        <v>38</v>
      </c>
      <c r="X109">
        <v>7</v>
      </c>
      <c r="Y109">
        <v>8</v>
      </c>
      <c r="Z109">
        <v>1198.79</v>
      </c>
      <c r="AA109">
        <v>1270.27</v>
      </c>
      <c r="AB109">
        <f t="shared" si="15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1"/>
        <v>53</v>
      </c>
      <c r="V110" s="3">
        <f t="shared" si="12"/>
        <v>54</v>
      </c>
      <c r="W110" s="3">
        <f t="shared" si="13"/>
        <v>49</v>
      </c>
      <c r="X110">
        <v>3</v>
      </c>
      <c r="Y110">
        <v>2</v>
      </c>
      <c r="Z110">
        <v>348.06</v>
      </c>
      <c r="AA110">
        <v>2189</v>
      </c>
      <c r="AB110">
        <f t="shared" si="15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1"/>
        <v>56</v>
      </c>
      <c r="V111" s="3">
        <f t="shared" si="12"/>
        <v>45</v>
      </c>
      <c r="W111" s="3">
        <f t="shared" si="13"/>
        <v>38</v>
      </c>
      <c r="X111">
        <v>3</v>
      </c>
      <c r="Y111">
        <v>5</v>
      </c>
      <c r="Z111">
        <v>945.24</v>
      </c>
      <c r="AA111">
        <v>1059.44</v>
      </c>
      <c r="AB111">
        <f t="shared" si="15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1"/>
        <v>57</v>
      </c>
      <c r="V112" s="3">
        <f t="shared" si="12"/>
        <v>60</v>
      </c>
      <c r="W112" s="3">
        <f t="shared" si="13"/>
        <v>47</v>
      </c>
      <c r="X112">
        <v>1</v>
      </c>
      <c r="Y112">
        <v>6</v>
      </c>
      <c r="Z112">
        <v>594.97</v>
      </c>
      <c r="AA112">
        <v>659.08</v>
      </c>
      <c r="AB112">
        <f t="shared" si="15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AB113">
        <f t="shared" si="15"/>
        <v>0</v>
      </c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931.1</v>
      </c>
      <c r="AA114">
        <v>1026.29</v>
      </c>
      <c r="AB114">
        <f t="shared" si="15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AB115">
        <f t="shared" si="15"/>
        <v>0</v>
      </c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79" si="16">F116-G116</f>
        <v>53</v>
      </c>
      <c r="V116" s="3">
        <f t="shared" ref="V116:V179" si="17">I116-J116</f>
        <v>50</v>
      </c>
      <c r="W116" s="3">
        <f t="shared" ref="W116:W179" si="18">L116-M116</f>
        <v>43</v>
      </c>
      <c r="X116">
        <v>1</v>
      </c>
      <c r="Y116">
        <v>6</v>
      </c>
      <c r="Z116">
        <v>863.79</v>
      </c>
      <c r="AA116">
        <v>880.01</v>
      </c>
      <c r="AB116">
        <f t="shared" si="15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6"/>
        <v>41</v>
      </c>
      <c r="V117" s="3">
        <f t="shared" si="17"/>
        <v>46</v>
      </c>
      <c r="W117" s="3">
        <f t="shared" si="18"/>
        <v>41</v>
      </c>
      <c r="X117">
        <v>8</v>
      </c>
      <c r="Y117">
        <v>6</v>
      </c>
      <c r="Z117">
        <v>604.30999999999995</v>
      </c>
      <c r="AA117">
        <v>639.9</v>
      </c>
      <c r="AB117">
        <f t="shared" si="15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6"/>
        <v>45</v>
      </c>
      <c r="V118" s="3">
        <f t="shared" si="17"/>
        <v>45</v>
      </c>
      <c r="W118" s="3">
        <f t="shared" si="18"/>
        <v>56</v>
      </c>
      <c r="X118">
        <v>1</v>
      </c>
      <c r="Y118">
        <v>6</v>
      </c>
      <c r="Z118">
        <v>570.46</v>
      </c>
      <c r="AA118">
        <v>868.45</v>
      </c>
      <c r="AB118">
        <f t="shared" si="15"/>
        <v>1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6"/>
        <v>61</v>
      </c>
      <c r="V119" s="3">
        <f t="shared" si="17"/>
        <v>64</v>
      </c>
      <c r="W119" s="3">
        <f t="shared" si="18"/>
        <v>65</v>
      </c>
      <c r="X119">
        <v>6</v>
      </c>
      <c r="Y119">
        <v>4</v>
      </c>
      <c r="Z119">
        <v>1155.32</v>
      </c>
      <c r="AA119">
        <v>1308.71</v>
      </c>
      <c r="AB119">
        <f t="shared" si="15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6"/>
        <v>40</v>
      </c>
      <c r="V120" s="3">
        <f t="shared" si="17"/>
        <v>36</v>
      </c>
      <c r="W120" s="3">
        <f t="shared" si="18"/>
        <v>44</v>
      </c>
      <c r="X120">
        <v>1</v>
      </c>
      <c r="Y120">
        <v>7</v>
      </c>
      <c r="Z120">
        <v>937.48</v>
      </c>
      <c r="AA120">
        <v>1725.61</v>
      </c>
      <c r="AB120">
        <f t="shared" si="15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6"/>
        <v>64</v>
      </c>
      <c r="V121" s="3">
        <f t="shared" si="17"/>
        <v>41</v>
      </c>
      <c r="W121" s="3">
        <f t="shared" si="18"/>
        <v>48</v>
      </c>
      <c r="X121">
        <v>4</v>
      </c>
      <c r="Y121">
        <v>6</v>
      </c>
      <c r="Z121">
        <v>456.42</v>
      </c>
      <c r="AA121">
        <v>1838.4</v>
      </c>
      <c r="AB121">
        <f t="shared" si="15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6"/>
        <v>49</v>
      </c>
      <c r="V122" s="3">
        <f t="shared" si="17"/>
        <v>52</v>
      </c>
      <c r="W122" s="3">
        <f t="shared" si="18"/>
        <v>50</v>
      </c>
      <c r="X122">
        <v>6</v>
      </c>
      <c r="Y122">
        <v>1</v>
      </c>
      <c r="Z122">
        <v>474.38</v>
      </c>
      <c r="AA122">
        <v>961.96</v>
      </c>
      <c r="AB122">
        <f t="shared" si="15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6"/>
        <v>56</v>
      </c>
      <c r="V123" s="3">
        <f t="shared" si="17"/>
        <v>56</v>
      </c>
      <c r="W123" s="3">
        <f t="shared" si="18"/>
        <v>49</v>
      </c>
      <c r="X123">
        <v>2</v>
      </c>
      <c r="Y123">
        <v>1</v>
      </c>
      <c r="Z123">
        <v>1022</v>
      </c>
      <c r="AA123">
        <v>1667.09</v>
      </c>
      <c r="AB123">
        <f t="shared" si="15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6"/>
        <v>53</v>
      </c>
      <c r="V124" s="3">
        <f t="shared" si="17"/>
        <v>59</v>
      </c>
      <c r="W124" s="3">
        <f t="shared" si="18"/>
        <v>57</v>
      </c>
      <c r="X124">
        <v>5</v>
      </c>
      <c r="Y124">
        <v>3</v>
      </c>
      <c r="Z124">
        <v>1418.69</v>
      </c>
      <c r="AA124">
        <v>2420.04</v>
      </c>
      <c r="AB124">
        <f t="shared" si="15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6"/>
        <v>51</v>
      </c>
      <c r="V125" s="3">
        <f t="shared" si="17"/>
        <v>49</v>
      </c>
      <c r="W125" s="3">
        <f t="shared" si="18"/>
        <v>40</v>
      </c>
      <c r="X125">
        <v>1</v>
      </c>
      <c r="Y125">
        <v>6</v>
      </c>
      <c r="Z125">
        <v>839.51</v>
      </c>
      <c r="AA125">
        <v>1031.5899999999999</v>
      </c>
      <c r="AB125">
        <f t="shared" si="15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6"/>
        <v>35</v>
      </c>
      <c r="V126" s="3">
        <f t="shared" si="17"/>
        <v>38</v>
      </c>
      <c r="W126" s="3">
        <f t="shared" si="18"/>
        <v>30</v>
      </c>
      <c r="X126">
        <v>7</v>
      </c>
      <c r="Y126">
        <v>8</v>
      </c>
      <c r="Z126">
        <v>1832.76</v>
      </c>
      <c r="AA126">
        <v>1960.58</v>
      </c>
      <c r="AB126">
        <f t="shared" si="15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6"/>
        <v>41</v>
      </c>
      <c r="V127" s="3">
        <f t="shared" si="17"/>
        <v>28</v>
      </c>
      <c r="W127" s="3">
        <f t="shared" si="18"/>
        <v>31</v>
      </c>
      <c r="X127">
        <v>1</v>
      </c>
      <c r="Y127">
        <v>3</v>
      </c>
      <c r="Z127">
        <v>872.87</v>
      </c>
      <c r="AA127">
        <v>1110.1600000000001</v>
      </c>
      <c r="AB127">
        <f t="shared" si="15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6"/>
        <v>38</v>
      </c>
      <c r="V128" s="3">
        <f t="shared" si="17"/>
        <v>40</v>
      </c>
      <c r="W128" s="3">
        <f t="shared" si="18"/>
        <v>33</v>
      </c>
      <c r="X128">
        <v>3</v>
      </c>
      <c r="Y128">
        <v>1</v>
      </c>
      <c r="Z128">
        <v>704.38</v>
      </c>
      <c r="AA128">
        <v>1680.45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6"/>
        <v>56</v>
      </c>
      <c r="V129" s="3">
        <f t="shared" si="17"/>
        <v>57</v>
      </c>
      <c r="W129" s="3">
        <f t="shared" si="18"/>
        <v>50</v>
      </c>
      <c r="X129">
        <v>1</v>
      </c>
      <c r="Y129">
        <v>3</v>
      </c>
      <c r="Z129">
        <v>1599.48</v>
      </c>
      <c r="AA129">
        <v>1619.23</v>
      </c>
      <c r="AB129">
        <f t="shared" ref="AB129:AB138" si="19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6"/>
        <v>50</v>
      </c>
      <c r="V130" s="3">
        <f t="shared" si="17"/>
        <v>55</v>
      </c>
      <c r="W130" s="3">
        <f t="shared" si="18"/>
        <v>61</v>
      </c>
      <c r="X130">
        <v>1</v>
      </c>
      <c r="Y130">
        <v>7</v>
      </c>
      <c r="Z130">
        <v>1175.25</v>
      </c>
      <c r="AA130">
        <v>1704.23</v>
      </c>
      <c r="AB130">
        <f t="shared" si="19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6"/>
        <v>58</v>
      </c>
      <c r="V131" s="3">
        <f t="shared" si="17"/>
        <v>56</v>
      </c>
      <c r="W131" s="3">
        <f t="shared" si="18"/>
        <v>53</v>
      </c>
      <c r="X131">
        <v>6</v>
      </c>
      <c r="Y131">
        <v>7</v>
      </c>
      <c r="Z131">
        <v>697.03</v>
      </c>
      <c r="AA131">
        <v>1265.95</v>
      </c>
      <c r="AB131">
        <f t="shared" si="19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6"/>
        <v>39</v>
      </c>
      <c r="V132" s="3">
        <f t="shared" si="17"/>
        <v>46</v>
      </c>
      <c r="W132" s="3">
        <f t="shared" si="18"/>
        <v>54</v>
      </c>
      <c r="X132">
        <v>7</v>
      </c>
      <c r="Y132">
        <v>1</v>
      </c>
      <c r="Z132">
        <v>1530.22</v>
      </c>
      <c r="AA132">
        <v>2053.14</v>
      </c>
      <c r="AB132">
        <f t="shared" si="19"/>
        <v>0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6"/>
        <v>52</v>
      </c>
      <c r="V133" s="3">
        <f t="shared" si="17"/>
        <v>45</v>
      </c>
      <c r="W133" s="3">
        <f t="shared" si="18"/>
        <v>45</v>
      </c>
      <c r="X133">
        <v>4</v>
      </c>
      <c r="Y133">
        <v>6</v>
      </c>
      <c r="Z133">
        <v>835.46</v>
      </c>
      <c r="AA133">
        <v>1275.04</v>
      </c>
      <c r="AB133">
        <f t="shared" si="19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6"/>
        <v>56</v>
      </c>
      <c r="V134" s="3">
        <f t="shared" si="17"/>
        <v>48</v>
      </c>
      <c r="W134" s="3">
        <f t="shared" si="18"/>
        <v>63</v>
      </c>
      <c r="X134">
        <v>8</v>
      </c>
      <c r="Y134">
        <v>6</v>
      </c>
      <c r="Z134">
        <v>1047.3800000000001</v>
      </c>
      <c r="AA134">
        <v>1260.6500000000001</v>
      </c>
      <c r="AB134">
        <f t="shared" si="19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6"/>
        <v>46</v>
      </c>
      <c r="V135" s="3">
        <f t="shared" si="17"/>
        <v>46</v>
      </c>
      <c r="W135" s="3">
        <f t="shared" si="18"/>
        <v>43</v>
      </c>
      <c r="X135">
        <v>1</v>
      </c>
      <c r="Y135">
        <v>3</v>
      </c>
      <c r="Z135">
        <v>1038.17</v>
      </c>
      <c r="AA135">
        <v>1169.3699999999999</v>
      </c>
      <c r="AB135">
        <f t="shared" si="19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6"/>
        <v>50</v>
      </c>
      <c r="V136" s="3">
        <f t="shared" si="17"/>
        <v>35</v>
      </c>
      <c r="W136" s="3">
        <f t="shared" si="18"/>
        <v>40</v>
      </c>
      <c r="X136">
        <v>1</v>
      </c>
      <c r="Y136">
        <v>3</v>
      </c>
      <c r="Z136">
        <v>490.74</v>
      </c>
      <c r="AA136">
        <v>1274.8499999999999</v>
      </c>
      <c r="AB136">
        <f t="shared" si="19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6"/>
        <v>46</v>
      </c>
      <c r="V137" s="3">
        <f t="shared" si="17"/>
        <v>49</v>
      </c>
      <c r="W137" s="3">
        <f t="shared" si="18"/>
        <v>50</v>
      </c>
      <c r="X137">
        <v>1</v>
      </c>
      <c r="Y137">
        <v>6</v>
      </c>
      <c r="Z137">
        <v>452.79</v>
      </c>
      <c r="AA137">
        <v>1037.3900000000001</v>
      </c>
      <c r="AB137">
        <f t="shared" si="19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6"/>
        <v>51</v>
      </c>
      <c r="V138" s="3">
        <f t="shared" si="17"/>
        <v>44</v>
      </c>
      <c r="W138" s="3">
        <f t="shared" si="18"/>
        <v>47</v>
      </c>
      <c r="X138">
        <v>1</v>
      </c>
      <c r="Y138">
        <v>7</v>
      </c>
      <c r="Z138">
        <v>753.85</v>
      </c>
      <c r="AA138">
        <v>828.59</v>
      </c>
      <c r="AB138">
        <f t="shared" si="19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6"/>
        <v>49</v>
      </c>
      <c r="V139" s="3">
        <f t="shared" si="17"/>
        <v>40</v>
      </c>
      <c r="W139" s="3">
        <f t="shared" si="18"/>
        <v>39</v>
      </c>
      <c r="X139">
        <v>3</v>
      </c>
      <c r="Y139">
        <v>1</v>
      </c>
      <c r="Z139">
        <v>522.36</v>
      </c>
      <c r="AA139">
        <v>766.36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6"/>
        <v>46</v>
      </c>
      <c r="V140" s="3">
        <f t="shared" si="17"/>
        <v>53</v>
      </c>
      <c r="W140" s="3">
        <f t="shared" si="18"/>
        <v>45</v>
      </c>
      <c r="X140">
        <v>1</v>
      </c>
      <c r="Y140">
        <v>3</v>
      </c>
      <c r="Z140">
        <v>1147.53</v>
      </c>
      <c r="AA140">
        <v>1242.1300000000001</v>
      </c>
      <c r="AB140">
        <f t="shared" ref="AB140:AB150" si="20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6"/>
        <v>50</v>
      </c>
      <c r="V141" s="3">
        <f t="shared" si="17"/>
        <v>43</v>
      </c>
      <c r="W141" s="3">
        <f t="shared" si="18"/>
        <v>30</v>
      </c>
      <c r="X141">
        <v>1</v>
      </c>
      <c r="Y141">
        <v>6</v>
      </c>
      <c r="Z141">
        <v>720.57</v>
      </c>
      <c r="AA141">
        <v>1408</v>
      </c>
      <c r="AB141">
        <f t="shared" si="20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6"/>
        <v>59</v>
      </c>
      <c r="V142" s="3">
        <f t="shared" si="17"/>
        <v>52</v>
      </c>
      <c r="W142" s="3">
        <f t="shared" si="18"/>
        <v>51</v>
      </c>
      <c r="X142">
        <v>4</v>
      </c>
      <c r="Y142">
        <v>8</v>
      </c>
      <c r="Z142">
        <v>832</v>
      </c>
      <c r="AA142">
        <v>1236.3900000000001</v>
      </c>
      <c r="AB142">
        <f t="shared" si="20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6"/>
        <v>61</v>
      </c>
      <c r="V143" s="3">
        <f t="shared" si="17"/>
        <v>47</v>
      </c>
      <c r="W143" s="3">
        <f t="shared" si="18"/>
        <v>43</v>
      </c>
      <c r="X143">
        <v>6</v>
      </c>
      <c r="Y143">
        <v>1</v>
      </c>
      <c r="Z143">
        <v>1240.94</v>
      </c>
      <c r="AA143">
        <v>1309.19</v>
      </c>
      <c r="AB143">
        <f t="shared" si="20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6"/>
        <v>53</v>
      </c>
      <c r="V144" s="3">
        <f t="shared" si="17"/>
        <v>33</v>
      </c>
      <c r="W144" s="3">
        <f t="shared" si="18"/>
        <v>43</v>
      </c>
      <c r="X144">
        <v>7</v>
      </c>
      <c r="Y144">
        <v>3</v>
      </c>
      <c r="Z144">
        <v>1232.8900000000001</v>
      </c>
      <c r="AA144">
        <v>1348.85</v>
      </c>
      <c r="AB144">
        <f t="shared" si="20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6"/>
        <v>59</v>
      </c>
      <c r="V145" s="3">
        <f t="shared" si="17"/>
        <v>59</v>
      </c>
      <c r="W145" s="3">
        <f t="shared" si="18"/>
        <v>66</v>
      </c>
      <c r="X145">
        <v>6</v>
      </c>
      <c r="Y145">
        <v>8</v>
      </c>
      <c r="Z145">
        <v>1825.4</v>
      </c>
      <c r="AA145">
        <v>1898.73</v>
      </c>
      <c r="AB145">
        <f t="shared" si="20"/>
        <v>1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6"/>
        <v>50</v>
      </c>
      <c r="V146" s="3">
        <f t="shared" si="17"/>
        <v>60</v>
      </c>
      <c r="W146" s="3">
        <f t="shared" si="18"/>
        <v>57</v>
      </c>
      <c r="X146">
        <v>8</v>
      </c>
      <c r="Y146">
        <v>6</v>
      </c>
      <c r="Z146">
        <v>1225.42</v>
      </c>
      <c r="AA146">
        <v>1956.08</v>
      </c>
      <c r="AB146">
        <f t="shared" si="20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6"/>
        <v>60</v>
      </c>
      <c r="V147" s="3">
        <f t="shared" si="17"/>
        <v>59</v>
      </c>
      <c r="W147" s="3">
        <f t="shared" si="18"/>
        <v>59</v>
      </c>
      <c r="X147">
        <v>1</v>
      </c>
      <c r="Y147">
        <v>2</v>
      </c>
      <c r="Z147">
        <v>1136.1400000000001</v>
      </c>
      <c r="AA147">
        <v>1365.86</v>
      </c>
      <c r="AB147">
        <f t="shared" si="20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si="16"/>
        <v>56</v>
      </c>
      <c r="V148" s="3">
        <f t="shared" si="17"/>
        <v>53</v>
      </c>
      <c r="W148" s="3">
        <f t="shared" si="18"/>
        <v>42</v>
      </c>
      <c r="X148">
        <v>1</v>
      </c>
      <c r="Y148">
        <v>6</v>
      </c>
      <c r="Z148">
        <v>447.44</v>
      </c>
      <c r="AA148">
        <v>506.71</v>
      </c>
      <c r="AB148">
        <f t="shared" si="20"/>
        <v>0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16"/>
        <v>59</v>
      </c>
      <c r="V149" s="3">
        <f t="shared" si="17"/>
        <v>52</v>
      </c>
      <c r="W149" s="3">
        <f t="shared" si="18"/>
        <v>42</v>
      </c>
      <c r="X149">
        <v>1</v>
      </c>
      <c r="Y149">
        <v>7</v>
      </c>
      <c r="Z149">
        <v>561.01</v>
      </c>
      <c r="AA149">
        <v>1052.45</v>
      </c>
      <c r="AB149">
        <f t="shared" si="20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16"/>
        <v>62</v>
      </c>
      <c r="V150" s="3">
        <f t="shared" si="17"/>
        <v>57</v>
      </c>
      <c r="W150" s="3">
        <f t="shared" si="18"/>
        <v>56</v>
      </c>
      <c r="X150">
        <v>2</v>
      </c>
      <c r="Y150">
        <v>1</v>
      </c>
      <c r="Z150">
        <v>795.57</v>
      </c>
      <c r="AA150">
        <v>838.89</v>
      </c>
      <c r="AB150">
        <f t="shared" si="20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16"/>
        <v>66</v>
      </c>
      <c r="V151" s="3">
        <f t="shared" si="17"/>
        <v>57</v>
      </c>
      <c r="W151" s="3">
        <f t="shared" si="18"/>
        <v>51</v>
      </c>
      <c r="X151">
        <v>3</v>
      </c>
      <c r="Y151">
        <v>2</v>
      </c>
      <c r="Z151">
        <v>634.75</v>
      </c>
      <c r="AA151">
        <v>897.29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16"/>
        <v>53</v>
      </c>
      <c r="V152" s="3">
        <f t="shared" si="17"/>
        <v>58</v>
      </c>
      <c r="W152" s="3">
        <f t="shared" si="18"/>
        <v>37</v>
      </c>
      <c r="X152">
        <v>2</v>
      </c>
      <c r="Y152">
        <v>1</v>
      </c>
      <c r="Z152">
        <v>894.72</v>
      </c>
      <c r="AA152">
        <v>2024.42</v>
      </c>
      <c r="AB152">
        <f>IF(Y152=X153,1,0)</f>
        <v>0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16"/>
        <v>50</v>
      </c>
      <c r="V153" s="3">
        <f t="shared" si="17"/>
        <v>57</v>
      </c>
      <c r="W153" s="3">
        <f t="shared" si="18"/>
        <v>43</v>
      </c>
      <c r="X153">
        <v>2</v>
      </c>
      <c r="Y153">
        <v>1</v>
      </c>
      <c r="Z153">
        <v>557.14</v>
      </c>
      <c r="AA153">
        <v>972.5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16"/>
        <v>55</v>
      </c>
      <c r="V154" s="3">
        <f t="shared" si="17"/>
        <v>44</v>
      </c>
      <c r="W154" s="3">
        <f t="shared" si="18"/>
        <v>36</v>
      </c>
      <c r="X154">
        <v>5</v>
      </c>
      <c r="Y154">
        <v>3</v>
      </c>
      <c r="Z154">
        <v>955.94</v>
      </c>
      <c r="AA154">
        <v>2014.78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16"/>
        <v>38</v>
      </c>
      <c r="V155" s="3">
        <f t="shared" si="17"/>
        <v>44</v>
      </c>
      <c r="W155" s="3">
        <f t="shared" si="18"/>
        <v>35</v>
      </c>
      <c r="X155">
        <v>7</v>
      </c>
      <c r="Y155">
        <v>3</v>
      </c>
      <c r="Z155">
        <v>855.8</v>
      </c>
      <c r="AA155">
        <v>1840.99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16"/>
        <v>54</v>
      </c>
      <c r="V156" s="3">
        <f t="shared" si="17"/>
        <v>26</v>
      </c>
      <c r="W156" s="3">
        <f t="shared" si="18"/>
        <v>43</v>
      </c>
      <c r="X156">
        <v>7</v>
      </c>
      <c r="Y156">
        <v>3</v>
      </c>
      <c r="Z156">
        <v>905.95</v>
      </c>
      <c r="AA156">
        <v>1645.63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16"/>
        <v>40</v>
      </c>
      <c r="V157" s="3">
        <f t="shared" si="17"/>
        <v>38</v>
      </c>
      <c r="W157" s="3">
        <f t="shared" si="18"/>
        <v>31</v>
      </c>
      <c r="X157">
        <v>7</v>
      </c>
      <c r="Y157">
        <v>3</v>
      </c>
      <c r="Z157">
        <v>919.76</v>
      </c>
      <c r="AA157">
        <v>3676.14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16"/>
        <v>52</v>
      </c>
      <c r="V158" s="3">
        <f t="shared" si="17"/>
        <v>55</v>
      </c>
      <c r="W158" s="3">
        <f t="shared" si="18"/>
        <v>38</v>
      </c>
      <c r="X158">
        <v>3</v>
      </c>
      <c r="Y158">
        <v>1</v>
      </c>
      <c r="Z158">
        <v>693.99</v>
      </c>
      <c r="AA158">
        <v>1108.8900000000001</v>
      </c>
      <c r="AB158">
        <f t="shared" ref="AB158:AB203" si="21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16"/>
        <v>69</v>
      </c>
      <c r="V159" s="3">
        <f t="shared" si="17"/>
        <v>54</v>
      </c>
      <c r="W159" s="3">
        <f t="shared" si="18"/>
        <v>50</v>
      </c>
      <c r="X159">
        <v>6</v>
      </c>
      <c r="Y159">
        <v>1</v>
      </c>
      <c r="Z159">
        <v>525.12</v>
      </c>
      <c r="AA159">
        <v>774.36</v>
      </c>
      <c r="AB159">
        <f t="shared" si="21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16"/>
        <v>50</v>
      </c>
      <c r="V160" s="3">
        <f t="shared" si="17"/>
        <v>44</v>
      </c>
      <c r="W160" s="3">
        <f t="shared" si="18"/>
        <v>43</v>
      </c>
      <c r="X160">
        <v>3</v>
      </c>
      <c r="Y160">
        <v>2</v>
      </c>
      <c r="Z160">
        <v>669.22</v>
      </c>
      <c r="AA160">
        <v>1953.72</v>
      </c>
      <c r="AB160">
        <f t="shared" si="21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16"/>
        <v>64</v>
      </c>
      <c r="V161" s="3">
        <f t="shared" si="17"/>
        <v>57</v>
      </c>
      <c r="W161" s="3">
        <f t="shared" si="18"/>
        <v>50</v>
      </c>
      <c r="X161">
        <v>5</v>
      </c>
      <c r="Y161">
        <v>2</v>
      </c>
      <c r="Z161">
        <v>711.44</v>
      </c>
      <c r="AA161">
        <v>2985</v>
      </c>
      <c r="AB161">
        <f t="shared" si="21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16"/>
        <v>60</v>
      </c>
      <c r="V162" s="3">
        <f t="shared" si="17"/>
        <v>43</v>
      </c>
      <c r="W162" s="3">
        <f t="shared" si="18"/>
        <v>39</v>
      </c>
      <c r="X162">
        <v>8</v>
      </c>
      <c r="Y162">
        <v>4</v>
      </c>
      <c r="Z162">
        <v>666.17</v>
      </c>
      <c r="AA162">
        <v>1291.5999999999999</v>
      </c>
      <c r="AB162">
        <f t="shared" si="21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16"/>
        <v>44</v>
      </c>
      <c r="V163" s="3">
        <f t="shared" si="17"/>
        <v>44</v>
      </c>
      <c r="W163" s="3">
        <f t="shared" si="18"/>
        <v>42</v>
      </c>
      <c r="X163">
        <v>8</v>
      </c>
      <c r="Y163">
        <v>6</v>
      </c>
      <c r="Z163">
        <v>360.29</v>
      </c>
      <c r="AA163">
        <v>524.47</v>
      </c>
      <c r="AB163">
        <f t="shared" si="21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16"/>
        <v>45</v>
      </c>
      <c r="V164" s="3">
        <f t="shared" si="17"/>
        <v>39</v>
      </c>
      <c r="W164" s="3">
        <f t="shared" si="18"/>
        <v>47</v>
      </c>
      <c r="X164">
        <v>7</v>
      </c>
      <c r="Y164">
        <v>6</v>
      </c>
      <c r="Z164">
        <v>780.78</v>
      </c>
      <c r="AA164">
        <v>3063.99</v>
      </c>
      <c r="AB164">
        <f t="shared" si="21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16"/>
        <v>32</v>
      </c>
      <c r="V165" s="3">
        <f t="shared" si="17"/>
        <v>34</v>
      </c>
      <c r="W165" s="3">
        <f t="shared" si="18"/>
        <v>32</v>
      </c>
      <c r="X165">
        <v>7</v>
      </c>
      <c r="Y165">
        <v>8</v>
      </c>
      <c r="Z165">
        <v>2655.28</v>
      </c>
      <c r="AA165">
        <v>3405.09</v>
      </c>
      <c r="AB165">
        <f t="shared" si="21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16"/>
        <v>26</v>
      </c>
      <c r="V166" s="3">
        <f t="shared" si="17"/>
        <v>27</v>
      </c>
      <c r="W166" s="3">
        <f t="shared" si="18"/>
        <v>29</v>
      </c>
      <c r="X166">
        <v>7</v>
      </c>
      <c r="Y166">
        <v>3</v>
      </c>
      <c r="Z166">
        <v>1069.67</v>
      </c>
      <c r="AA166">
        <v>2546.83</v>
      </c>
      <c r="AB166">
        <f t="shared" si="21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16"/>
        <v>40</v>
      </c>
      <c r="V167" s="3">
        <f t="shared" si="17"/>
        <v>35</v>
      </c>
      <c r="W167" s="3">
        <f t="shared" si="18"/>
        <v>32</v>
      </c>
      <c r="X167">
        <v>8</v>
      </c>
      <c r="Y167">
        <v>6</v>
      </c>
      <c r="Z167">
        <v>821.31</v>
      </c>
      <c r="AA167">
        <v>1579.22</v>
      </c>
      <c r="AB167">
        <f t="shared" si="21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16"/>
        <v>31</v>
      </c>
      <c r="V168" s="3">
        <f t="shared" si="17"/>
        <v>32</v>
      </c>
      <c r="W168" s="3">
        <f t="shared" si="18"/>
        <v>33</v>
      </c>
      <c r="X168">
        <v>8</v>
      </c>
      <c r="Y168">
        <v>6</v>
      </c>
      <c r="Z168">
        <v>817.87</v>
      </c>
      <c r="AA168">
        <v>1129.42</v>
      </c>
      <c r="AB168">
        <f t="shared" si="21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16"/>
        <v>59</v>
      </c>
      <c r="V169" s="3">
        <f t="shared" si="17"/>
        <v>58</v>
      </c>
      <c r="W169" s="3">
        <f t="shared" si="18"/>
        <v>46</v>
      </c>
      <c r="X169">
        <v>3</v>
      </c>
      <c r="Y169">
        <v>5</v>
      </c>
      <c r="Z169">
        <v>984.8</v>
      </c>
      <c r="AA169">
        <v>1245.44</v>
      </c>
      <c r="AB169">
        <f t="shared" si="21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16"/>
        <v>51</v>
      </c>
      <c r="V170" s="3">
        <f t="shared" si="17"/>
        <v>49</v>
      </c>
      <c r="W170" s="3">
        <f t="shared" si="18"/>
        <v>53</v>
      </c>
      <c r="X170">
        <v>4</v>
      </c>
      <c r="Y170">
        <v>8</v>
      </c>
      <c r="Z170">
        <v>689.21</v>
      </c>
      <c r="AA170">
        <v>692.1</v>
      </c>
      <c r="AB170">
        <f t="shared" si="21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16"/>
        <v>42</v>
      </c>
      <c r="V171" s="3">
        <f t="shared" si="17"/>
        <v>38</v>
      </c>
      <c r="W171" s="3">
        <f t="shared" si="18"/>
        <v>42</v>
      </c>
      <c r="X171">
        <v>1</v>
      </c>
      <c r="Y171">
        <v>7</v>
      </c>
      <c r="Z171">
        <v>631.79999999999995</v>
      </c>
      <c r="AA171">
        <v>726.13</v>
      </c>
      <c r="AB171">
        <f t="shared" si="21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16"/>
        <v>64</v>
      </c>
      <c r="V172" s="3">
        <f t="shared" si="17"/>
        <v>44</v>
      </c>
      <c r="W172" s="3">
        <f t="shared" si="18"/>
        <v>35</v>
      </c>
      <c r="X172">
        <v>3</v>
      </c>
      <c r="Y172">
        <v>1</v>
      </c>
      <c r="Z172">
        <v>615.73</v>
      </c>
      <c r="AA172">
        <v>913.94</v>
      </c>
      <c r="AB172">
        <f t="shared" si="21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16"/>
        <v>52</v>
      </c>
      <c r="V173" s="3">
        <f t="shared" si="17"/>
        <v>50</v>
      </c>
      <c r="W173" s="3">
        <f t="shared" si="18"/>
        <v>50</v>
      </c>
      <c r="X173">
        <v>7</v>
      </c>
      <c r="Y173">
        <v>6</v>
      </c>
      <c r="Z173">
        <v>825.29</v>
      </c>
      <c r="AA173">
        <v>884.34</v>
      </c>
      <c r="AB173">
        <f t="shared" si="21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16"/>
        <v>67</v>
      </c>
      <c r="V174" s="3">
        <f t="shared" si="17"/>
        <v>58</v>
      </c>
      <c r="W174" s="3">
        <f t="shared" si="18"/>
        <v>55</v>
      </c>
      <c r="X174">
        <v>8</v>
      </c>
      <c r="Y174">
        <v>6</v>
      </c>
      <c r="Z174">
        <v>1618.59</v>
      </c>
      <c r="AA174">
        <v>1987.41</v>
      </c>
      <c r="AB174">
        <f t="shared" si="21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16"/>
        <v>63</v>
      </c>
      <c r="V175" s="3">
        <f t="shared" si="17"/>
        <v>59</v>
      </c>
      <c r="W175" s="3">
        <f t="shared" si="18"/>
        <v>56</v>
      </c>
      <c r="X175">
        <v>1</v>
      </c>
      <c r="Y175">
        <v>3</v>
      </c>
      <c r="Z175">
        <v>1216.3599999999999</v>
      </c>
      <c r="AA175">
        <v>1845.58</v>
      </c>
      <c r="AB175">
        <f t="shared" si="21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16"/>
        <v>67</v>
      </c>
      <c r="V176" s="3">
        <f t="shared" si="17"/>
        <v>58</v>
      </c>
      <c r="W176" s="3">
        <f t="shared" si="18"/>
        <v>45</v>
      </c>
      <c r="X176">
        <v>1</v>
      </c>
      <c r="Y176">
        <v>3</v>
      </c>
      <c r="Z176">
        <v>1206.27</v>
      </c>
      <c r="AA176">
        <v>1302.57</v>
      </c>
      <c r="AB176">
        <f t="shared" si="21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16"/>
        <v>41</v>
      </c>
      <c r="V177" s="3">
        <f t="shared" si="17"/>
        <v>36</v>
      </c>
      <c r="W177" s="3">
        <f t="shared" si="18"/>
        <v>42</v>
      </c>
      <c r="X177">
        <v>3</v>
      </c>
      <c r="Y177">
        <v>5</v>
      </c>
      <c r="Z177">
        <v>1982.99</v>
      </c>
      <c r="AA177">
        <v>2276.69</v>
      </c>
      <c r="AB177">
        <f t="shared" si="21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16"/>
        <v>65</v>
      </c>
      <c r="V178" s="3">
        <f t="shared" si="17"/>
        <v>35</v>
      </c>
      <c r="W178" s="3">
        <f t="shared" si="18"/>
        <v>32</v>
      </c>
      <c r="X178">
        <v>8</v>
      </c>
      <c r="Y178">
        <v>6</v>
      </c>
      <c r="Z178">
        <v>1240.52</v>
      </c>
      <c r="AA178">
        <v>2223.58</v>
      </c>
      <c r="AB178">
        <f t="shared" si="21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16"/>
        <v>51</v>
      </c>
      <c r="V179" s="3">
        <f t="shared" si="17"/>
        <v>45</v>
      </c>
      <c r="W179" s="3">
        <f t="shared" si="18"/>
        <v>47</v>
      </c>
      <c r="X179">
        <v>8</v>
      </c>
      <c r="Y179">
        <v>6</v>
      </c>
      <c r="Z179">
        <v>548.80999999999995</v>
      </c>
      <c r="AA179">
        <v>1301.83</v>
      </c>
      <c r="AB179">
        <f t="shared" si="21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2">F180-G180</f>
        <v>37</v>
      </c>
      <c r="V180" s="3">
        <f t="shared" ref="V180:V185" si="23">I180-J180</f>
        <v>66</v>
      </c>
      <c r="W180" s="3">
        <f t="shared" ref="W180:W185" si="24">L180-M180</f>
        <v>35</v>
      </c>
      <c r="X180">
        <v>1</v>
      </c>
      <c r="Y180">
        <v>6</v>
      </c>
      <c r="Z180">
        <v>1167.22</v>
      </c>
      <c r="AA180">
        <v>1978.18</v>
      </c>
      <c r="AB180">
        <f t="shared" si="21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2"/>
        <v>59</v>
      </c>
      <c r="V181" s="3">
        <f t="shared" si="23"/>
        <v>45</v>
      </c>
      <c r="W181" s="3">
        <f t="shared" si="24"/>
        <v>48</v>
      </c>
      <c r="X181">
        <v>6</v>
      </c>
      <c r="Y181">
        <v>7</v>
      </c>
      <c r="Z181">
        <v>794.65</v>
      </c>
      <c r="AA181">
        <v>1021.73</v>
      </c>
      <c r="AB181">
        <f t="shared" si="21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2"/>
        <v>61</v>
      </c>
      <c r="V182" s="3">
        <f t="shared" si="23"/>
        <v>54</v>
      </c>
      <c r="W182" s="3">
        <f t="shared" si="24"/>
        <v>53</v>
      </c>
      <c r="X182">
        <v>1</v>
      </c>
      <c r="Y182">
        <v>2</v>
      </c>
      <c r="Z182">
        <v>421.71</v>
      </c>
      <c r="AA182">
        <v>1028.1400000000001</v>
      </c>
      <c r="AB182">
        <f t="shared" si="21"/>
        <v>0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2"/>
        <v>39</v>
      </c>
      <c r="V183" s="3">
        <f t="shared" si="23"/>
        <v>56</v>
      </c>
      <c r="W183" s="3">
        <f t="shared" si="24"/>
        <v>53</v>
      </c>
      <c r="X183">
        <v>1</v>
      </c>
      <c r="Y183">
        <v>6</v>
      </c>
      <c r="Z183">
        <v>1003.27</v>
      </c>
      <c r="AA183">
        <v>1079.8</v>
      </c>
      <c r="AB183">
        <f t="shared" si="21"/>
        <v>1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2"/>
        <v>61</v>
      </c>
      <c r="V184" s="3">
        <f t="shared" si="23"/>
        <v>61</v>
      </c>
      <c r="W184" s="3">
        <f t="shared" si="24"/>
        <v>47</v>
      </c>
      <c r="X184">
        <v>6</v>
      </c>
      <c r="Y184">
        <v>8</v>
      </c>
      <c r="Z184">
        <v>352.55</v>
      </c>
      <c r="AA184">
        <v>723.35</v>
      </c>
      <c r="AB184">
        <f t="shared" si="21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2"/>
        <v>53</v>
      </c>
      <c r="V185" s="3">
        <f t="shared" si="23"/>
        <v>49</v>
      </c>
      <c r="W185" s="3">
        <f t="shared" si="24"/>
        <v>44</v>
      </c>
      <c r="X185">
        <v>7</v>
      </c>
      <c r="Y185">
        <v>6</v>
      </c>
      <c r="Z185">
        <v>939.43</v>
      </c>
      <c r="AA185">
        <v>1427.96</v>
      </c>
      <c r="AB185">
        <f t="shared" si="21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AB186">
        <f t="shared" si="21"/>
        <v>0</v>
      </c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43" si="25">F187-G187</f>
        <v>49</v>
      </c>
      <c r="V187" s="3">
        <f t="shared" ref="V187:V243" si="26">I187-J187</f>
        <v>51</v>
      </c>
      <c r="W187" s="3">
        <f t="shared" ref="W187:W243" si="27">L187-M187</f>
        <v>46</v>
      </c>
      <c r="X187">
        <v>2</v>
      </c>
      <c r="Y187">
        <v>1</v>
      </c>
      <c r="Z187">
        <v>650.57000000000005</v>
      </c>
      <c r="AA187">
        <v>1382.53</v>
      </c>
      <c r="AB187">
        <f t="shared" si="21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25"/>
        <v>48</v>
      </c>
      <c r="V188" s="3">
        <f t="shared" si="26"/>
        <v>46</v>
      </c>
      <c r="W188" s="3">
        <f t="shared" si="27"/>
        <v>45</v>
      </c>
      <c r="X188">
        <v>3</v>
      </c>
      <c r="Y188">
        <v>2</v>
      </c>
      <c r="Z188">
        <v>405.58</v>
      </c>
      <c r="AA188">
        <v>1485.57</v>
      </c>
      <c r="AB188">
        <f t="shared" si="21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25"/>
        <v>50</v>
      </c>
      <c r="V189" s="3">
        <f t="shared" si="26"/>
        <v>54</v>
      </c>
      <c r="W189" s="3">
        <f t="shared" si="27"/>
        <v>42</v>
      </c>
      <c r="X189">
        <v>6</v>
      </c>
      <c r="Y189">
        <v>1</v>
      </c>
      <c r="Z189">
        <v>378.78</v>
      </c>
      <c r="AA189">
        <v>681.86</v>
      </c>
      <c r="AB189">
        <f t="shared" si="21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25"/>
        <v>51</v>
      </c>
      <c r="V190" s="3">
        <f t="shared" si="26"/>
        <v>54</v>
      </c>
      <c r="W190" s="3">
        <f t="shared" si="27"/>
        <v>48</v>
      </c>
      <c r="X190">
        <v>8</v>
      </c>
      <c r="Y190">
        <v>6</v>
      </c>
      <c r="Z190">
        <v>401.6</v>
      </c>
      <c r="AA190">
        <v>411.44</v>
      </c>
      <c r="AB190">
        <f t="shared" si="21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25"/>
        <v>48</v>
      </c>
      <c r="V191" s="3">
        <f t="shared" si="26"/>
        <v>44</v>
      </c>
      <c r="W191" s="3">
        <f t="shared" si="27"/>
        <v>41</v>
      </c>
      <c r="X191">
        <v>8</v>
      </c>
      <c r="Y191">
        <v>4</v>
      </c>
      <c r="Z191">
        <v>617.04</v>
      </c>
      <c r="AA191">
        <v>1340.78</v>
      </c>
      <c r="AB191">
        <f t="shared" si="21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25"/>
        <v>64</v>
      </c>
      <c r="V192" s="3">
        <f t="shared" si="26"/>
        <v>49</v>
      </c>
      <c r="W192" s="3">
        <f t="shared" si="27"/>
        <v>59</v>
      </c>
      <c r="X192">
        <v>8</v>
      </c>
      <c r="Y192">
        <v>6</v>
      </c>
      <c r="Z192">
        <v>828.48</v>
      </c>
      <c r="AA192">
        <v>1204.54</v>
      </c>
      <c r="AB192">
        <f t="shared" si="21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25"/>
        <v>37</v>
      </c>
      <c r="V193" s="3">
        <f t="shared" si="26"/>
        <v>40</v>
      </c>
      <c r="W193" s="3">
        <f t="shared" si="27"/>
        <v>28</v>
      </c>
      <c r="X193">
        <v>2</v>
      </c>
      <c r="Y193">
        <v>1</v>
      </c>
      <c r="Z193">
        <v>1003.43</v>
      </c>
      <c r="AA193">
        <v>1286.55</v>
      </c>
      <c r="AB193">
        <f t="shared" si="21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25"/>
        <v>44</v>
      </c>
      <c r="V194" s="3">
        <f t="shared" si="26"/>
        <v>34</v>
      </c>
      <c r="W194" s="3">
        <f t="shared" si="27"/>
        <v>35</v>
      </c>
      <c r="X194">
        <v>5</v>
      </c>
      <c r="Y194">
        <v>2</v>
      </c>
      <c r="Z194">
        <v>1356.69</v>
      </c>
      <c r="AA194">
        <v>2178.7199999999998</v>
      </c>
      <c r="AB194">
        <f t="shared" si="21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25"/>
        <v>64</v>
      </c>
      <c r="V195" s="3">
        <f t="shared" si="26"/>
        <v>45</v>
      </c>
      <c r="W195" s="3">
        <f t="shared" si="27"/>
        <v>51</v>
      </c>
      <c r="X195">
        <v>4</v>
      </c>
      <c r="Y195">
        <v>6</v>
      </c>
      <c r="Z195">
        <v>645.1</v>
      </c>
      <c r="AA195">
        <v>1249.83</v>
      </c>
      <c r="AB195">
        <f t="shared" si="21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25"/>
        <v>53</v>
      </c>
      <c r="V196" s="3">
        <f t="shared" si="26"/>
        <v>57</v>
      </c>
      <c r="W196" s="3">
        <f t="shared" si="27"/>
        <v>42</v>
      </c>
      <c r="X196">
        <v>8</v>
      </c>
      <c r="Y196">
        <v>6</v>
      </c>
      <c r="Z196">
        <v>531.57000000000005</v>
      </c>
      <c r="AA196">
        <v>1149.48</v>
      </c>
      <c r="AB196">
        <f t="shared" si="21"/>
        <v>0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25"/>
        <v>53</v>
      </c>
      <c r="V197" s="3">
        <f t="shared" si="26"/>
        <v>53</v>
      </c>
      <c r="W197" s="3">
        <f t="shared" si="27"/>
        <v>48</v>
      </c>
      <c r="X197">
        <v>1</v>
      </c>
      <c r="Y197">
        <v>6</v>
      </c>
      <c r="Z197">
        <v>909.29</v>
      </c>
      <c r="AA197">
        <v>968.09</v>
      </c>
      <c r="AB197">
        <f t="shared" si="21"/>
        <v>1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25"/>
        <v>71</v>
      </c>
      <c r="V198" s="3">
        <f t="shared" si="26"/>
        <v>52</v>
      </c>
      <c r="W198" s="3">
        <f t="shared" si="27"/>
        <v>54</v>
      </c>
      <c r="X198">
        <v>6</v>
      </c>
      <c r="Y198">
        <v>8</v>
      </c>
      <c r="Z198">
        <v>816.71</v>
      </c>
      <c r="AA198">
        <v>1000.79</v>
      </c>
      <c r="AB198">
        <f t="shared" si="21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25"/>
        <v>56</v>
      </c>
      <c r="V199" s="3">
        <f t="shared" si="26"/>
        <v>54</v>
      </c>
      <c r="W199" s="3">
        <f t="shared" si="27"/>
        <v>58</v>
      </c>
      <c r="X199">
        <v>8</v>
      </c>
      <c r="Y199">
        <v>6</v>
      </c>
      <c r="Z199">
        <v>990.48</v>
      </c>
      <c r="AA199">
        <v>1152.74</v>
      </c>
      <c r="AB199">
        <f t="shared" si="21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25"/>
        <v>52</v>
      </c>
      <c r="V200" s="3">
        <f t="shared" si="26"/>
        <v>54</v>
      </c>
      <c r="W200" s="3">
        <f t="shared" si="27"/>
        <v>52</v>
      </c>
      <c r="X200">
        <v>2</v>
      </c>
      <c r="Y200">
        <v>3</v>
      </c>
      <c r="Z200">
        <v>417.29</v>
      </c>
      <c r="AA200">
        <v>976.62</v>
      </c>
      <c r="AB200">
        <f t="shared" si="21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25"/>
        <v>54</v>
      </c>
      <c r="V201" s="3">
        <f t="shared" si="26"/>
        <v>58</v>
      </c>
      <c r="W201" s="3">
        <f t="shared" si="27"/>
        <v>50</v>
      </c>
      <c r="X201">
        <v>6</v>
      </c>
      <c r="Y201">
        <v>1</v>
      </c>
      <c r="Z201">
        <v>372.68</v>
      </c>
      <c r="AA201">
        <v>473.9</v>
      </c>
      <c r="AB201">
        <f t="shared" si="21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25"/>
        <v>53</v>
      </c>
      <c r="V202" s="3">
        <f t="shared" si="26"/>
        <v>50</v>
      </c>
      <c r="W202" s="3">
        <f t="shared" si="27"/>
        <v>43</v>
      </c>
      <c r="X202">
        <v>6</v>
      </c>
      <c r="Y202">
        <v>8</v>
      </c>
      <c r="Z202">
        <v>619.52</v>
      </c>
      <c r="AA202">
        <v>840.79</v>
      </c>
      <c r="AB202">
        <f t="shared" si="21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25"/>
        <v>36</v>
      </c>
      <c r="V203" s="3">
        <f t="shared" si="26"/>
        <v>42</v>
      </c>
      <c r="W203" s="3">
        <f t="shared" si="27"/>
        <v>40</v>
      </c>
      <c r="X203">
        <v>8</v>
      </c>
      <c r="Y203">
        <v>6</v>
      </c>
      <c r="Z203">
        <v>794</v>
      </c>
      <c r="AA203">
        <v>1089.08</v>
      </c>
      <c r="AB203">
        <f t="shared" si="21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25"/>
        <v>40</v>
      </c>
      <c r="V204" s="3">
        <f t="shared" si="26"/>
        <v>45</v>
      </c>
      <c r="W204" s="3">
        <f t="shared" si="27"/>
        <v>32</v>
      </c>
      <c r="X204">
        <v>8</v>
      </c>
      <c r="Y204">
        <v>6</v>
      </c>
      <c r="Z204">
        <v>1003.98</v>
      </c>
      <c r="AA204">
        <v>1354.49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25"/>
        <v>57</v>
      </c>
      <c r="V205" s="3">
        <f t="shared" si="26"/>
        <v>47</v>
      </c>
      <c r="W205" s="3">
        <f t="shared" si="27"/>
        <v>45</v>
      </c>
      <c r="X205">
        <v>6</v>
      </c>
      <c r="Y205">
        <v>8</v>
      </c>
      <c r="Z205">
        <v>472.81</v>
      </c>
      <c r="AA205">
        <v>617.87</v>
      </c>
      <c r="AB205">
        <f t="shared" ref="AB205:AB212" si="28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25"/>
        <v>53</v>
      </c>
      <c r="V206" s="3">
        <f t="shared" si="26"/>
        <v>44</v>
      </c>
      <c r="W206" s="3">
        <f t="shared" si="27"/>
        <v>47</v>
      </c>
      <c r="X206">
        <v>6</v>
      </c>
      <c r="Y206">
        <v>8</v>
      </c>
      <c r="Z206">
        <v>299.25</v>
      </c>
      <c r="AA206">
        <v>590.75</v>
      </c>
      <c r="AB206">
        <f t="shared" si="28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25"/>
        <v>55</v>
      </c>
      <c r="V207" s="3">
        <f t="shared" si="26"/>
        <v>51</v>
      </c>
      <c r="W207" s="3">
        <f t="shared" si="27"/>
        <v>43</v>
      </c>
      <c r="X207">
        <v>8</v>
      </c>
      <c r="Y207">
        <v>6</v>
      </c>
      <c r="Z207">
        <v>439.15</v>
      </c>
      <c r="AA207">
        <v>1023.8</v>
      </c>
      <c r="AB207">
        <f t="shared" si="28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25"/>
        <v>37</v>
      </c>
      <c r="V208" s="3">
        <f t="shared" si="26"/>
        <v>46</v>
      </c>
      <c r="W208" s="3">
        <f t="shared" si="27"/>
        <v>44</v>
      </c>
      <c r="X208">
        <v>8</v>
      </c>
      <c r="Y208">
        <v>6</v>
      </c>
      <c r="Z208">
        <v>674.02</v>
      </c>
      <c r="AA208">
        <v>1512.51</v>
      </c>
      <c r="AB208">
        <f t="shared" si="28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25"/>
        <v>43</v>
      </c>
      <c r="V209" s="3">
        <f t="shared" si="26"/>
        <v>32</v>
      </c>
      <c r="W209" s="3">
        <f t="shared" si="27"/>
        <v>24</v>
      </c>
      <c r="X209">
        <v>8</v>
      </c>
      <c r="Y209">
        <v>7</v>
      </c>
      <c r="Z209">
        <v>1142.79</v>
      </c>
      <c r="AA209">
        <v>1766.96</v>
      </c>
      <c r="AB209">
        <f t="shared" si="28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25"/>
        <v>60</v>
      </c>
      <c r="V210" s="3">
        <f t="shared" si="26"/>
        <v>66</v>
      </c>
      <c r="W210" s="3">
        <f t="shared" si="27"/>
        <v>54</v>
      </c>
      <c r="X210">
        <v>6</v>
      </c>
      <c r="Y210">
        <v>1</v>
      </c>
      <c r="Z210">
        <v>684.71</v>
      </c>
      <c r="AA210">
        <v>1257.98</v>
      </c>
      <c r="AB210">
        <f t="shared" si="28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25"/>
        <v>54</v>
      </c>
      <c r="V211" s="3">
        <f t="shared" si="26"/>
        <v>46</v>
      </c>
      <c r="W211" s="3">
        <f t="shared" si="27"/>
        <v>42</v>
      </c>
      <c r="X211">
        <v>6</v>
      </c>
      <c r="Y211">
        <v>8</v>
      </c>
      <c r="Z211">
        <v>311.52</v>
      </c>
      <c r="AA211">
        <v>570.79</v>
      </c>
      <c r="AB211">
        <f t="shared" si="28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25"/>
        <v>44</v>
      </c>
      <c r="V212" s="3">
        <f t="shared" si="26"/>
        <v>39</v>
      </c>
      <c r="W212" s="3">
        <f t="shared" si="27"/>
        <v>37</v>
      </c>
      <c r="X212">
        <v>7</v>
      </c>
      <c r="Y212">
        <v>6</v>
      </c>
      <c r="Z212">
        <v>1760.45</v>
      </c>
      <c r="AA212">
        <v>5160.4399999999996</v>
      </c>
      <c r="AB212">
        <f t="shared" si="28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25"/>
        <v>59</v>
      </c>
      <c r="V213" s="3">
        <f t="shared" si="26"/>
        <v>56</v>
      </c>
      <c r="W213" s="3">
        <f t="shared" si="27"/>
        <v>45</v>
      </c>
      <c r="X213">
        <v>8</v>
      </c>
      <c r="Y213">
        <v>6</v>
      </c>
      <c r="Z213">
        <v>1387.05</v>
      </c>
      <c r="AA213">
        <v>2270.8000000000002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25"/>
        <v>65</v>
      </c>
      <c r="V214" s="3">
        <f t="shared" si="26"/>
        <v>60</v>
      </c>
      <c r="W214" s="3">
        <f t="shared" si="27"/>
        <v>54</v>
      </c>
      <c r="X214">
        <v>6</v>
      </c>
      <c r="Y214">
        <v>7</v>
      </c>
      <c r="Z214">
        <v>859.38</v>
      </c>
      <c r="AA214">
        <v>983.69</v>
      </c>
      <c r="AB214">
        <f t="shared" ref="AB214:AB232" si="29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25"/>
        <v>55</v>
      </c>
      <c r="V215" s="3">
        <f t="shared" si="26"/>
        <v>44</v>
      </c>
      <c r="W215" s="3">
        <f t="shared" si="27"/>
        <v>60</v>
      </c>
      <c r="X215">
        <v>7</v>
      </c>
      <c r="Y215">
        <v>3</v>
      </c>
      <c r="Z215">
        <v>1168.0899999999999</v>
      </c>
      <c r="AA215">
        <v>2393.64</v>
      </c>
      <c r="AB215">
        <f t="shared" si="29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25"/>
        <v>50</v>
      </c>
      <c r="V216" s="3">
        <f t="shared" si="26"/>
        <v>41</v>
      </c>
      <c r="W216" s="3">
        <f t="shared" si="27"/>
        <v>43</v>
      </c>
      <c r="X216">
        <v>7</v>
      </c>
      <c r="Y216">
        <v>3</v>
      </c>
      <c r="Z216">
        <v>758.55</v>
      </c>
      <c r="AA216">
        <v>3103.53</v>
      </c>
      <c r="AB216">
        <f t="shared" si="29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25"/>
        <v>56</v>
      </c>
      <c r="V217" s="3">
        <f t="shared" si="26"/>
        <v>54</v>
      </c>
      <c r="W217" s="3">
        <f t="shared" si="27"/>
        <v>56</v>
      </c>
      <c r="X217">
        <v>7</v>
      </c>
      <c r="Y217">
        <v>6</v>
      </c>
      <c r="Z217">
        <v>793.91</v>
      </c>
      <c r="AA217">
        <v>1946.1</v>
      </c>
      <c r="AB217">
        <f t="shared" si="29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25"/>
        <v>57</v>
      </c>
      <c r="V218" s="3">
        <f t="shared" si="26"/>
        <v>54</v>
      </c>
      <c r="W218" s="3">
        <f t="shared" si="27"/>
        <v>54</v>
      </c>
      <c r="X218">
        <v>7</v>
      </c>
      <c r="Y218">
        <v>6</v>
      </c>
      <c r="Z218">
        <v>588.79999999999995</v>
      </c>
      <c r="AA218">
        <v>2204.54</v>
      </c>
      <c r="AB218">
        <f t="shared" si="29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si="25"/>
        <v>41</v>
      </c>
      <c r="V219" s="3">
        <f t="shared" si="26"/>
        <v>38</v>
      </c>
      <c r="W219" s="3">
        <f t="shared" si="27"/>
        <v>33</v>
      </c>
      <c r="X219">
        <v>7</v>
      </c>
      <c r="Y219">
        <v>8</v>
      </c>
      <c r="Z219">
        <v>1244.21</v>
      </c>
      <c r="AA219">
        <v>3574.58</v>
      </c>
      <c r="AB219">
        <f t="shared" si="29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25"/>
        <v>55</v>
      </c>
      <c r="V220" s="3">
        <f t="shared" si="26"/>
        <v>49</v>
      </c>
      <c r="W220" s="3">
        <f t="shared" si="27"/>
        <v>66</v>
      </c>
      <c r="X220">
        <v>6</v>
      </c>
      <c r="Y220">
        <v>7</v>
      </c>
      <c r="Z220">
        <v>1032.77</v>
      </c>
      <c r="AA220">
        <v>1231.6300000000001</v>
      </c>
      <c r="AB220">
        <f t="shared" si="29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25"/>
        <v>47</v>
      </c>
      <c r="V221" s="3">
        <f t="shared" si="26"/>
        <v>55</v>
      </c>
      <c r="W221" s="3">
        <f t="shared" si="27"/>
        <v>52</v>
      </c>
      <c r="X221">
        <v>7</v>
      </c>
      <c r="Y221">
        <v>6</v>
      </c>
      <c r="Z221">
        <v>603.46</v>
      </c>
      <c r="AA221">
        <v>671.9</v>
      </c>
      <c r="AB221">
        <f t="shared" si="29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25"/>
        <v>44</v>
      </c>
      <c r="V222" s="3">
        <f t="shared" si="26"/>
        <v>32</v>
      </c>
      <c r="W222" s="3">
        <f t="shared" si="27"/>
        <v>45</v>
      </c>
      <c r="X222">
        <v>1</v>
      </c>
      <c r="Y222">
        <v>2</v>
      </c>
      <c r="Z222">
        <v>363.29</v>
      </c>
      <c r="AA222">
        <v>773.14</v>
      </c>
      <c r="AB222">
        <f t="shared" si="29"/>
        <v>1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25"/>
        <v>43</v>
      </c>
      <c r="V223" s="3">
        <f t="shared" si="26"/>
        <v>36</v>
      </c>
      <c r="W223" s="3">
        <f t="shared" si="27"/>
        <v>18</v>
      </c>
      <c r="X223">
        <v>2</v>
      </c>
      <c r="Y223">
        <v>1</v>
      </c>
      <c r="Z223">
        <v>1125.57</v>
      </c>
      <c r="AA223">
        <v>1934.19</v>
      </c>
      <c r="AB223">
        <f t="shared" si="29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25"/>
        <v>43</v>
      </c>
      <c r="V224" s="3">
        <f t="shared" si="26"/>
        <v>33</v>
      </c>
      <c r="W224" s="3">
        <f t="shared" si="27"/>
        <v>44</v>
      </c>
      <c r="X224">
        <v>3</v>
      </c>
      <c r="Y224">
        <v>5</v>
      </c>
      <c r="Z224">
        <v>1330.74</v>
      </c>
      <c r="AA224">
        <v>1528.69</v>
      </c>
      <c r="AB224">
        <f t="shared" si="29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25"/>
        <v>34</v>
      </c>
      <c r="V225" s="3">
        <f t="shared" si="26"/>
        <v>29</v>
      </c>
      <c r="W225" s="3">
        <f t="shared" si="27"/>
        <v>36</v>
      </c>
      <c r="X225">
        <v>7</v>
      </c>
      <c r="Y225">
        <v>8</v>
      </c>
      <c r="Z225">
        <v>1170.8</v>
      </c>
      <c r="AA225">
        <v>1674.12</v>
      </c>
      <c r="AB225">
        <f t="shared" si="29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25"/>
        <v>44</v>
      </c>
      <c r="V226" s="3">
        <f t="shared" si="26"/>
        <v>42</v>
      </c>
      <c r="W226" s="3">
        <f t="shared" si="27"/>
        <v>38</v>
      </c>
      <c r="X226">
        <v>1</v>
      </c>
      <c r="Y226">
        <v>6</v>
      </c>
      <c r="Z226">
        <v>670.16</v>
      </c>
      <c r="AA226">
        <v>1311.73</v>
      </c>
      <c r="AB226">
        <f t="shared" si="29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25"/>
        <v>41</v>
      </c>
      <c r="V227" s="3">
        <f t="shared" si="26"/>
        <v>48</v>
      </c>
      <c r="W227" s="3">
        <f t="shared" si="27"/>
        <v>26</v>
      </c>
      <c r="X227">
        <v>8</v>
      </c>
      <c r="Y227">
        <v>6</v>
      </c>
      <c r="Z227">
        <v>1014.44</v>
      </c>
      <c r="AA227">
        <v>1184.47</v>
      </c>
      <c r="AB227">
        <f t="shared" si="29"/>
        <v>0</v>
      </c>
    </row>
    <row r="228" spans="1:28" x14ac:dyDescent="0.25">
      <c r="A228" s="3">
        <v>934</v>
      </c>
      <c r="B228" s="1" t="s">
        <v>252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25"/>
        <v>63</v>
      </c>
      <c r="V228" s="3">
        <f t="shared" si="26"/>
        <v>64</v>
      </c>
      <c r="W228" s="3">
        <f t="shared" si="27"/>
        <v>44</v>
      </c>
      <c r="X228">
        <v>1</v>
      </c>
      <c r="Y228">
        <v>6</v>
      </c>
      <c r="Z228">
        <v>939.54</v>
      </c>
      <c r="AA228">
        <v>1292.1600000000001</v>
      </c>
      <c r="AB228">
        <f t="shared" si="29"/>
        <v>1</v>
      </c>
    </row>
    <row r="229" spans="1:28" x14ac:dyDescent="0.25">
      <c r="A229" s="3">
        <v>934</v>
      </c>
      <c r="B229" s="1" t="s">
        <v>252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25"/>
        <v>58</v>
      </c>
      <c r="V229" s="3">
        <f t="shared" si="26"/>
        <v>59</v>
      </c>
      <c r="W229" s="3">
        <f t="shared" si="27"/>
        <v>58</v>
      </c>
      <c r="X229">
        <v>6</v>
      </c>
      <c r="Y229">
        <v>8</v>
      </c>
      <c r="Z229">
        <v>664.14</v>
      </c>
      <c r="AA229">
        <v>1197.72</v>
      </c>
      <c r="AB229">
        <f t="shared" si="29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25"/>
        <v>50</v>
      </c>
      <c r="V230" s="3">
        <f t="shared" si="26"/>
        <v>46</v>
      </c>
      <c r="W230" s="3">
        <f t="shared" si="27"/>
        <v>47</v>
      </c>
      <c r="X230">
        <v>1</v>
      </c>
      <c r="Y230">
        <v>2</v>
      </c>
      <c r="Z230">
        <v>488.21</v>
      </c>
      <c r="AA230">
        <v>1084.57</v>
      </c>
      <c r="AB230">
        <f t="shared" si="29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25"/>
        <v>56</v>
      </c>
      <c r="V231" s="3">
        <f t="shared" si="26"/>
        <v>41</v>
      </c>
      <c r="W231" s="3">
        <f t="shared" si="27"/>
        <v>42</v>
      </c>
      <c r="X231">
        <v>1</v>
      </c>
      <c r="Y231">
        <v>2</v>
      </c>
      <c r="Z231">
        <v>477.53</v>
      </c>
      <c r="AA231">
        <v>1076.8599999999999</v>
      </c>
      <c r="AB231">
        <f t="shared" si="29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25"/>
        <v>49</v>
      </c>
      <c r="V232" s="3">
        <f t="shared" si="26"/>
        <v>48</v>
      </c>
      <c r="W232" s="3">
        <f t="shared" si="27"/>
        <v>43</v>
      </c>
      <c r="X232">
        <v>1</v>
      </c>
      <c r="Y232">
        <v>4</v>
      </c>
      <c r="Z232">
        <v>1273.96</v>
      </c>
      <c r="AA232">
        <v>1647.96</v>
      </c>
      <c r="AB232">
        <f t="shared" si="29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25"/>
        <v>53</v>
      </c>
      <c r="V233" s="3">
        <f t="shared" si="26"/>
        <v>45</v>
      </c>
      <c r="W233" s="3">
        <f t="shared" si="27"/>
        <v>50</v>
      </c>
      <c r="X233">
        <v>6</v>
      </c>
      <c r="Y233">
        <v>8</v>
      </c>
      <c r="Z233">
        <v>467.6</v>
      </c>
      <c r="AA233">
        <v>727.12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25"/>
        <v>46</v>
      </c>
      <c r="V234" s="3">
        <f t="shared" si="26"/>
        <v>35</v>
      </c>
      <c r="W234" s="3">
        <f t="shared" si="27"/>
        <v>34</v>
      </c>
      <c r="X234">
        <v>8</v>
      </c>
      <c r="Y234">
        <v>6</v>
      </c>
      <c r="Z234">
        <v>387.27</v>
      </c>
      <c r="AA234">
        <v>1072.1500000000001</v>
      </c>
      <c r="AB234">
        <f t="shared" ref="AB234:AB264" si="30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25"/>
        <v>39</v>
      </c>
      <c r="V235" s="3">
        <f t="shared" si="26"/>
        <v>37</v>
      </c>
      <c r="W235" s="3">
        <f t="shared" si="27"/>
        <v>29</v>
      </c>
      <c r="X235">
        <v>8</v>
      </c>
      <c r="Y235">
        <v>6</v>
      </c>
      <c r="Z235">
        <v>698.87</v>
      </c>
      <c r="AA235">
        <v>1710.04</v>
      </c>
      <c r="AB235">
        <f t="shared" si="30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25"/>
        <v>42</v>
      </c>
      <c r="V236" s="3">
        <f t="shared" si="26"/>
        <v>67</v>
      </c>
      <c r="W236" s="3">
        <f t="shared" si="27"/>
        <v>60</v>
      </c>
      <c r="X236">
        <v>5</v>
      </c>
      <c r="Y236">
        <v>2</v>
      </c>
      <c r="Z236">
        <v>756.94</v>
      </c>
      <c r="AA236">
        <v>2083.86</v>
      </c>
      <c r="AB236">
        <f t="shared" si="30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25"/>
        <v>53</v>
      </c>
      <c r="V237" s="3">
        <f t="shared" si="26"/>
        <v>34</v>
      </c>
      <c r="W237" s="3">
        <f t="shared" si="27"/>
        <v>48</v>
      </c>
      <c r="X237">
        <v>5</v>
      </c>
      <c r="Y237">
        <v>3</v>
      </c>
      <c r="Z237">
        <v>830.69</v>
      </c>
      <c r="AA237">
        <v>2397.59</v>
      </c>
      <c r="AB237">
        <f t="shared" si="30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25"/>
        <v>56</v>
      </c>
      <c r="V238" s="3">
        <f t="shared" si="26"/>
        <v>49</v>
      </c>
      <c r="W238" s="3">
        <f t="shared" si="27"/>
        <v>43</v>
      </c>
      <c r="X238">
        <v>1</v>
      </c>
      <c r="Y238">
        <v>2</v>
      </c>
      <c r="Z238">
        <v>468.02</v>
      </c>
      <c r="AA238">
        <v>630.57000000000005</v>
      </c>
      <c r="AB238">
        <f t="shared" si="30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25"/>
        <v>45</v>
      </c>
      <c r="V239" s="3">
        <f t="shared" si="26"/>
        <v>50</v>
      </c>
      <c r="W239" s="3">
        <f t="shared" si="27"/>
        <v>45</v>
      </c>
      <c r="X239">
        <v>1</v>
      </c>
      <c r="Y239">
        <v>2</v>
      </c>
      <c r="Z239">
        <v>404.7</v>
      </c>
      <c r="AA239">
        <v>1163.1400000000001</v>
      </c>
      <c r="AB239">
        <f t="shared" si="30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25"/>
        <v>58</v>
      </c>
      <c r="V240" s="3">
        <f t="shared" si="26"/>
        <v>46</v>
      </c>
      <c r="W240" s="3">
        <f t="shared" si="27"/>
        <v>50</v>
      </c>
      <c r="X240">
        <v>1</v>
      </c>
      <c r="Y240">
        <v>3</v>
      </c>
      <c r="Z240">
        <v>497.53</v>
      </c>
      <c r="AA240">
        <v>1099.5999999999999</v>
      </c>
      <c r="AB240">
        <f t="shared" si="30"/>
        <v>1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25"/>
        <v>52</v>
      </c>
      <c r="V241" s="3">
        <f t="shared" si="26"/>
        <v>40</v>
      </c>
      <c r="W241" s="3">
        <f t="shared" si="27"/>
        <v>42</v>
      </c>
      <c r="X241">
        <v>3</v>
      </c>
      <c r="Y241">
        <v>7</v>
      </c>
      <c r="Z241">
        <v>1754.88</v>
      </c>
      <c r="AA241">
        <v>1909.86</v>
      </c>
      <c r="AB241">
        <f t="shared" si="30"/>
        <v>0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25"/>
        <v>53</v>
      </c>
      <c r="V242" s="3">
        <f t="shared" si="26"/>
        <v>46</v>
      </c>
      <c r="W242" s="3">
        <f t="shared" si="27"/>
        <v>44</v>
      </c>
      <c r="X242">
        <v>3</v>
      </c>
      <c r="Y242">
        <v>7</v>
      </c>
      <c r="Z242">
        <v>1910.09</v>
      </c>
      <c r="AA242">
        <v>5062.08</v>
      </c>
      <c r="AB242">
        <f t="shared" si="30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25"/>
        <v>47</v>
      </c>
      <c r="V243" s="3">
        <f t="shared" si="26"/>
        <v>46</v>
      </c>
      <c r="W243" s="3">
        <f t="shared" si="27"/>
        <v>47</v>
      </c>
      <c r="X243">
        <v>6</v>
      </c>
      <c r="Y243">
        <v>7</v>
      </c>
      <c r="Z243">
        <v>610.34</v>
      </c>
      <c r="AA243">
        <v>738.87</v>
      </c>
      <c r="AB243">
        <f t="shared" si="30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AB244">
        <f t="shared" si="30"/>
        <v>0</v>
      </c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31">F245-G245</f>
        <v>57</v>
      </c>
      <c r="V245" s="3">
        <f t="shared" ref="V245:V275" si="32">I245-J245</f>
        <v>43</v>
      </c>
      <c r="W245" s="3">
        <f t="shared" ref="W245:W275" si="33">L245-M245</f>
        <v>56</v>
      </c>
      <c r="X245">
        <v>1</v>
      </c>
      <c r="Y245">
        <v>2</v>
      </c>
      <c r="Z245">
        <v>1353.86</v>
      </c>
      <c r="AA245">
        <v>2167</v>
      </c>
      <c r="AB245">
        <f t="shared" si="30"/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31"/>
        <v>19</v>
      </c>
      <c r="V246" s="3">
        <f t="shared" si="32"/>
        <v>26</v>
      </c>
      <c r="W246" s="3">
        <f t="shared" si="33"/>
        <v>25</v>
      </c>
      <c r="X246">
        <v>7</v>
      </c>
      <c r="Y246">
        <v>3</v>
      </c>
      <c r="Z246">
        <v>3513.84</v>
      </c>
      <c r="AA246">
        <v>3676.24</v>
      </c>
      <c r="AB246">
        <f t="shared" si="30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31"/>
        <v>71</v>
      </c>
      <c r="V247" s="3">
        <f t="shared" si="32"/>
        <v>63</v>
      </c>
      <c r="W247" s="3">
        <f t="shared" si="33"/>
        <v>73</v>
      </c>
      <c r="X247">
        <v>6</v>
      </c>
      <c r="Y247">
        <v>1</v>
      </c>
      <c r="Z247">
        <v>1856.73</v>
      </c>
      <c r="AA247">
        <v>3142.08</v>
      </c>
      <c r="AB247">
        <f t="shared" si="30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31"/>
        <v>65</v>
      </c>
      <c r="V248" s="3">
        <f t="shared" si="32"/>
        <v>76</v>
      </c>
      <c r="W248" s="3">
        <f t="shared" si="33"/>
        <v>66</v>
      </c>
      <c r="X248">
        <v>6</v>
      </c>
      <c r="Y248">
        <v>8</v>
      </c>
      <c r="Z248">
        <v>1341.03</v>
      </c>
      <c r="AA248">
        <v>1964.29</v>
      </c>
      <c r="AB248">
        <f t="shared" si="30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31"/>
        <v>41</v>
      </c>
      <c r="V249" s="3">
        <f t="shared" si="32"/>
        <v>39</v>
      </c>
      <c r="W249" s="3">
        <f t="shared" si="33"/>
        <v>38</v>
      </c>
      <c r="X249">
        <v>7</v>
      </c>
      <c r="Y249">
        <v>1</v>
      </c>
      <c r="Z249">
        <v>599.88</v>
      </c>
      <c r="AA249">
        <v>1390.87</v>
      </c>
      <c r="AB249">
        <f t="shared" si="30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31"/>
        <v>60</v>
      </c>
      <c r="V250" s="3">
        <f t="shared" si="32"/>
        <v>42</v>
      </c>
      <c r="W250" s="3">
        <f t="shared" si="33"/>
        <v>34</v>
      </c>
      <c r="X250">
        <v>8</v>
      </c>
      <c r="Y250">
        <v>6</v>
      </c>
      <c r="Z250">
        <v>862.91</v>
      </c>
      <c r="AA250">
        <v>1327.72</v>
      </c>
      <c r="AB250">
        <f t="shared" si="30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31"/>
        <v>40</v>
      </c>
      <c r="V251" s="3">
        <f t="shared" si="32"/>
        <v>47</v>
      </c>
      <c r="W251" s="3">
        <f t="shared" si="33"/>
        <v>46</v>
      </c>
      <c r="X251">
        <v>7</v>
      </c>
      <c r="Y251">
        <v>6</v>
      </c>
      <c r="Z251">
        <v>627.67999999999995</v>
      </c>
      <c r="AA251">
        <v>1021.52</v>
      </c>
      <c r="AB251">
        <f t="shared" si="30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31"/>
        <v>49</v>
      </c>
      <c r="V252" s="3">
        <f t="shared" si="32"/>
        <v>52</v>
      </c>
      <c r="W252" s="3">
        <f t="shared" si="33"/>
        <v>45</v>
      </c>
      <c r="X252">
        <v>7</v>
      </c>
      <c r="Y252">
        <v>6</v>
      </c>
      <c r="Z252">
        <v>1133.22</v>
      </c>
      <c r="AA252">
        <v>1590.16</v>
      </c>
      <c r="AB252">
        <f t="shared" si="30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31"/>
        <v>64</v>
      </c>
      <c r="V253" s="3">
        <f t="shared" si="32"/>
        <v>50</v>
      </c>
      <c r="W253" s="3">
        <f t="shared" si="33"/>
        <v>43</v>
      </c>
      <c r="X253">
        <v>1</v>
      </c>
      <c r="Y253">
        <v>7</v>
      </c>
      <c r="Z253">
        <v>961.32</v>
      </c>
      <c r="AA253">
        <v>1211.1300000000001</v>
      </c>
      <c r="AB253">
        <f t="shared" si="30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31"/>
        <v>58</v>
      </c>
      <c r="V254" s="3">
        <f t="shared" si="32"/>
        <v>57</v>
      </c>
      <c r="W254" s="3">
        <f t="shared" si="33"/>
        <v>49</v>
      </c>
      <c r="X254">
        <v>7</v>
      </c>
      <c r="Y254">
        <v>6</v>
      </c>
      <c r="Z254">
        <v>605.69000000000005</v>
      </c>
      <c r="AA254">
        <v>1332.8</v>
      </c>
      <c r="AB254">
        <f t="shared" si="30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31"/>
        <v>84</v>
      </c>
      <c r="V255" s="3">
        <f t="shared" si="32"/>
        <v>86</v>
      </c>
      <c r="W255" s="3">
        <f t="shared" si="33"/>
        <v>96</v>
      </c>
      <c r="X255">
        <v>2</v>
      </c>
      <c r="Y255">
        <v>1</v>
      </c>
      <c r="Z255">
        <v>4234.57</v>
      </c>
      <c r="AA255">
        <v>6563.06</v>
      </c>
      <c r="AB255">
        <f t="shared" si="30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31"/>
        <v>60</v>
      </c>
      <c r="V256" s="3">
        <f t="shared" si="32"/>
        <v>52</v>
      </c>
      <c r="W256" s="3">
        <f t="shared" si="33"/>
        <v>48</v>
      </c>
      <c r="X256">
        <v>2</v>
      </c>
      <c r="Y256">
        <v>5</v>
      </c>
      <c r="Z256">
        <v>1614.57</v>
      </c>
      <c r="AA256">
        <v>1955.69</v>
      </c>
      <c r="AB256">
        <f t="shared" si="30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31"/>
        <v>44</v>
      </c>
      <c r="V257" s="3">
        <f t="shared" si="32"/>
        <v>37</v>
      </c>
      <c r="W257" s="3">
        <f t="shared" si="33"/>
        <v>40</v>
      </c>
      <c r="X257">
        <v>6</v>
      </c>
      <c r="Y257">
        <v>8</v>
      </c>
      <c r="Z257">
        <v>816.52</v>
      </c>
      <c r="AA257">
        <v>870.2</v>
      </c>
      <c r="AB257">
        <f t="shared" si="30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31"/>
        <v>44</v>
      </c>
      <c r="V258" s="3">
        <f t="shared" si="32"/>
        <v>43</v>
      </c>
      <c r="W258" s="3">
        <f t="shared" si="33"/>
        <v>45</v>
      </c>
      <c r="X258">
        <v>7</v>
      </c>
      <c r="Y258">
        <v>6</v>
      </c>
      <c r="Z258">
        <v>259.38</v>
      </c>
      <c r="AA258">
        <v>1000.99</v>
      </c>
      <c r="AB258">
        <f t="shared" si="30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31"/>
        <v>40</v>
      </c>
      <c r="V259" s="3">
        <f t="shared" si="32"/>
        <v>44</v>
      </c>
      <c r="W259" s="3">
        <f t="shared" si="33"/>
        <v>42</v>
      </c>
      <c r="X259">
        <v>7</v>
      </c>
      <c r="Y259">
        <v>6</v>
      </c>
      <c r="Z259">
        <v>432.65</v>
      </c>
      <c r="AA259">
        <v>2026.75</v>
      </c>
      <c r="AB259">
        <f t="shared" si="30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31"/>
        <v>50</v>
      </c>
      <c r="V260" s="3">
        <f t="shared" si="32"/>
        <v>44</v>
      </c>
      <c r="W260" s="3">
        <f t="shared" si="33"/>
        <v>44</v>
      </c>
      <c r="X260">
        <v>7</v>
      </c>
      <c r="Y260">
        <v>6</v>
      </c>
      <c r="Z260">
        <v>397.81</v>
      </c>
      <c r="AA260">
        <v>799.22</v>
      </c>
      <c r="AB260">
        <f t="shared" si="30"/>
        <v>0</v>
      </c>
    </row>
    <row r="261" spans="1:28" x14ac:dyDescent="0.25">
      <c r="A261" s="3">
        <v>957</v>
      </c>
      <c r="B261" s="1" t="s">
        <v>253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31"/>
        <v>46</v>
      </c>
      <c r="V261" s="3">
        <f t="shared" si="32"/>
        <v>37</v>
      </c>
      <c r="W261" s="3">
        <f t="shared" si="33"/>
        <v>45</v>
      </c>
      <c r="X261">
        <v>4</v>
      </c>
      <c r="Y261">
        <v>8</v>
      </c>
      <c r="Z261">
        <v>1148.6400000000001</v>
      </c>
      <c r="AA261">
        <v>3861.08</v>
      </c>
      <c r="AB261">
        <f t="shared" si="30"/>
        <v>0</v>
      </c>
    </row>
    <row r="262" spans="1:28" x14ac:dyDescent="0.25">
      <c r="A262" s="3">
        <v>957</v>
      </c>
      <c r="B262" s="1" t="s">
        <v>253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31"/>
        <v>54</v>
      </c>
      <c r="V262" s="3">
        <f t="shared" si="32"/>
        <v>45</v>
      </c>
      <c r="W262" s="3">
        <f t="shared" si="33"/>
        <v>40</v>
      </c>
      <c r="X262">
        <v>4</v>
      </c>
      <c r="Y262">
        <v>8</v>
      </c>
      <c r="Z262">
        <v>1236.32</v>
      </c>
      <c r="AA262">
        <v>2542.48</v>
      </c>
      <c r="AB262">
        <f t="shared" si="30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31"/>
        <v>48</v>
      </c>
      <c r="V263" s="3">
        <f t="shared" si="32"/>
        <v>42</v>
      </c>
      <c r="W263" s="3">
        <f t="shared" si="33"/>
        <v>60</v>
      </c>
      <c r="X263">
        <v>1</v>
      </c>
      <c r="Y263">
        <v>6</v>
      </c>
      <c r="Z263">
        <v>738.69</v>
      </c>
      <c r="AA263">
        <v>864.88</v>
      </c>
      <c r="AB263">
        <f t="shared" si="30"/>
        <v>0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31"/>
        <v>53</v>
      </c>
      <c r="V264" s="3">
        <f t="shared" si="32"/>
        <v>55</v>
      </c>
      <c r="W264" s="3">
        <f t="shared" si="33"/>
        <v>49</v>
      </c>
      <c r="X264">
        <v>1</v>
      </c>
      <c r="Y264">
        <v>6</v>
      </c>
      <c r="Z264">
        <v>492.47</v>
      </c>
      <c r="AA264">
        <v>552.92999999999995</v>
      </c>
      <c r="AB264">
        <f t="shared" si="30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31"/>
        <v>53</v>
      </c>
      <c r="V265" s="3">
        <f t="shared" si="32"/>
        <v>55</v>
      </c>
      <c r="W265" s="3">
        <f t="shared" si="33"/>
        <v>49</v>
      </c>
      <c r="X265">
        <v>1</v>
      </c>
      <c r="Y265">
        <v>6</v>
      </c>
      <c r="Z265">
        <v>492.47</v>
      </c>
      <c r="AA265">
        <v>552.92999999999995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31"/>
        <v>51</v>
      </c>
      <c r="V266" s="3">
        <f t="shared" si="32"/>
        <v>49</v>
      </c>
      <c r="W266" s="3">
        <f t="shared" si="33"/>
        <v>42</v>
      </c>
      <c r="X266">
        <v>6</v>
      </c>
      <c r="Y266">
        <v>8</v>
      </c>
      <c r="Z266">
        <v>389.94</v>
      </c>
      <c r="AA266">
        <v>459.81</v>
      </c>
      <c r="AB266">
        <f t="shared" ref="AB266:AB275" si="34">IF(Y266=X267,1,0)</f>
        <v>1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31"/>
        <v>46</v>
      </c>
      <c r="V267" s="3">
        <f t="shared" si="32"/>
        <v>41</v>
      </c>
      <c r="W267" s="3">
        <f t="shared" si="33"/>
        <v>38</v>
      </c>
      <c r="X267">
        <v>8</v>
      </c>
      <c r="Y267">
        <v>6</v>
      </c>
      <c r="Z267">
        <v>790.71</v>
      </c>
      <c r="AA267">
        <v>1023.84</v>
      </c>
      <c r="AB267">
        <f t="shared" si="3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31"/>
        <v>56</v>
      </c>
      <c r="V268" s="3">
        <f t="shared" si="32"/>
        <v>45</v>
      </c>
      <c r="W268" s="3">
        <f t="shared" si="33"/>
        <v>50</v>
      </c>
      <c r="X268">
        <v>1</v>
      </c>
      <c r="Y268">
        <v>6</v>
      </c>
      <c r="Z268">
        <v>701.94</v>
      </c>
      <c r="AA268">
        <v>1040.6199999999999</v>
      </c>
      <c r="AB268">
        <f t="shared" si="3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31"/>
        <v>54</v>
      </c>
      <c r="V269" s="3">
        <f t="shared" si="32"/>
        <v>43</v>
      </c>
      <c r="W269" s="3">
        <f t="shared" si="33"/>
        <v>36</v>
      </c>
      <c r="X269">
        <v>2</v>
      </c>
      <c r="Y269">
        <v>1</v>
      </c>
      <c r="Z269">
        <v>755.86</v>
      </c>
      <c r="AA269">
        <v>820.35</v>
      </c>
      <c r="AB269">
        <f t="shared" si="3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31"/>
        <v>48</v>
      </c>
      <c r="V270" s="3">
        <f t="shared" si="32"/>
        <v>44</v>
      </c>
      <c r="W270" s="3">
        <f t="shared" si="33"/>
        <v>39</v>
      </c>
      <c r="X270">
        <v>7</v>
      </c>
      <c r="Y270">
        <v>6</v>
      </c>
      <c r="Z270">
        <v>429.27</v>
      </c>
      <c r="AA270">
        <v>1933.68</v>
      </c>
      <c r="AB270">
        <f t="shared" si="3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31"/>
        <v>40</v>
      </c>
      <c r="V271" s="3">
        <f t="shared" si="32"/>
        <v>35</v>
      </c>
      <c r="W271" s="3">
        <f t="shared" si="33"/>
        <v>41</v>
      </c>
      <c r="X271">
        <v>8</v>
      </c>
      <c r="Y271">
        <v>6</v>
      </c>
      <c r="Z271">
        <v>344</v>
      </c>
      <c r="AA271">
        <v>1285.4100000000001</v>
      </c>
      <c r="AB271">
        <f t="shared" si="3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31"/>
        <v>42</v>
      </c>
      <c r="V272" s="3">
        <f t="shared" si="32"/>
        <v>33</v>
      </c>
      <c r="W272" s="3">
        <f t="shared" si="33"/>
        <v>27</v>
      </c>
      <c r="X272">
        <v>1</v>
      </c>
      <c r="Y272">
        <v>2</v>
      </c>
      <c r="Z272">
        <v>1259.52</v>
      </c>
      <c r="AA272">
        <v>2151.5700000000002</v>
      </c>
      <c r="AB272">
        <f t="shared" si="3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31"/>
        <v>53</v>
      </c>
      <c r="V273" s="3">
        <f t="shared" si="32"/>
        <v>58</v>
      </c>
      <c r="W273" s="3">
        <f t="shared" si="33"/>
        <v>53</v>
      </c>
      <c r="X273">
        <v>3</v>
      </c>
      <c r="Y273">
        <v>2</v>
      </c>
      <c r="Z273">
        <v>534.13</v>
      </c>
      <c r="AA273">
        <v>1366</v>
      </c>
      <c r="AB273">
        <f t="shared" si="3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31"/>
        <v>59</v>
      </c>
      <c r="V274" s="3">
        <f t="shared" si="32"/>
        <v>53</v>
      </c>
      <c r="W274" s="3">
        <f t="shared" si="33"/>
        <v>44</v>
      </c>
      <c r="X274">
        <v>1</v>
      </c>
      <c r="Y274">
        <v>2</v>
      </c>
      <c r="Z274">
        <v>937.45</v>
      </c>
      <c r="AA274">
        <v>1232.43</v>
      </c>
      <c r="AB274">
        <f t="shared" si="3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31"/>
        <v>52</v>
      </c>
      <c r="V275" s="3">
        <f t="shared" si="32"/>
        <v>39</v>
      </c>
      <c r="W275" s="3">
        <f t="shared" si="33"/>
        <v>37</v>
      </c>
      <c r="X275">
        <v>7</v>
      </c>
      <c r="Y275">
        <v>6</v>
      </c>
      <c r="Z275">
        <v>710.36</v>
      </c>
      <c r="AA275">
        <v>1936.99</v>
      </c>
      <c r="AB275">
        <f t="shared" si="34"/>
        <v>0</v>
      </c>
    </row>
    <row r="276" spans="1:28" x14ac:dyDescent="0.25">
      <c r="AB276">
        <f>SUM(AB2:AB275)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topLeftCell="A135" zoomScale="67" zoomScaleNormal="90" workbookViewId="0">
      <selection activeCell="B167" sqref="B167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832.64</v>
      </c>
      <c r="AA2">
        <v>1592.71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1652.36</v>
      </c>
      <c r="AA3">
        <v>2055.77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769.02</v>
      </c>
      <c r="AA4">
        <v>1320.67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645.99</v>
      </c>
      <c r="AA5">
        <v>656.96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3</v>
      </c>
      <c r="Z6">
        <v>2387.64</v>
      </c>
      <c r="AA6">
        <v>3583.21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7</v>
      </c>
      <c r="Z7">
        <v>1551.43</v>
      </c>
      <c r="AA7">
        <v>2940.21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869.35</v>
      </c>
      <c r="AA8">
        <v>2214.12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1150.75</v>
      </c>
      <c r="AA9">
        <v>2146.6799999999998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1237.3499999999999</v>
      </c>
      <c r="AA10">
        <v>1576.7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464.11</v>
      </c>
      <c r="AA11">
        <v>1395.37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2263.77</v>
      </c>
      <c r="AA12">
        <v>3989.21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1228.3699999999999</v>
      </c>
      <c r="AA13">
        <v>2694.46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1365.93</v>
      </c>
      <c r="AA14">
        <v>2564.3200000000002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1478.77</v>
      </c>
      <c r="AA15">
        <v>2386.9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2416.9499999999998</v>
      </c>
      <c r="AA16">
        <v>3150.06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495.48</v>
      </c>
      <c r="AA17">
        <v>1954.43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919.39</v>
      </c>
      <c r="AA18">
        <v>2966.42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5</v>
      </c>
      <c r="Z19">
        <v>914.78</v>
      </c>
      <c r="AA19">
        <v>1937.32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5</v>
      </c>
      <c r="Z20">
        <v>1166.17</v>
      </c>
      <c r="AA20">
        <v>1708.16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820.35</v>
      </c>
      <c r="AA21">
        <v>2267.2199999999998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1114.6500000000001</v>
      </c>
      <c r="AA22">
        <v>1695.28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7</v>
      </c>
      <c r="Z23">
        <v>1310.79</v>
      </c>
      <c r="AA23">
        <v>2436.17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1815.22</v>
      </c>
      <c r="AA24">
        <v>1985.13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1388.45</v>
      </c>
      <c r="AA25">
        <v>1903.44</v>
      </c>
    </row>
    <row r="26" spans="1:27" x14ac:dyDescent="0.25">
      <c r="A26" s="2">
        <v>769</v>
      </c>
      <c r="B26" s="1" t="s">
        <v>248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1546.16</v>
      </c>
      <c r="AA26">
        <v>2369.35</v>
      </c>
    </row>
    <row r="27" spans="1:27" x14ac:dyDescent="0.25">
      <c r="A27" s="2">
        <v>769</v>
      </c>
      <c r="B27" s="1" t="s">
        <v>248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782.16</v>
      </c>
      <c r="AA27">
        <v>1722.29</v>
      </c>
    </row>
    <row r="28" spans="1:27" x14ac:dyDescent="0.25">
      <c r="A28" s="2">
        <v>769</v>
      </c>
      <c r="B28" s="1" t="s">
        <v>248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2283.12</v>
      </c>
      <c r="AA28">
        <v>2690.37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922.23</v>
      </c>
      <c r="AA29">
        <v>1202.27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588.35</v>
      </c>
      <c r="AA30">
        <v>1865.23</v>
      </c>
    </row>
    <row r="31" spans="1:27" x14ac:dyDescent="0.25">
      <c r="A31" s="2">
        <v>1134</v>
      </c>
      <c r="B31" s="1" t="s">
        <v>249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5</v>
      </c>
      <c r="Y31">
        <v>1</v>
      </c>
      <c r="Z31">
        <v>922.88</v>
      </c>
      <c r="AA31">
        <v>1428.12</v>
      </c>
    </row>
    <row r="32" spans="1:27" x14ac:dyDescent="0.25">
      <c r="A32" s="2">
        <v>1294</v>
      </c>
      <c r="B32" s="1" t="s">
        <v>249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5</v>
      </c>
      <c r="Y32">
        <v>1</v>
      </c>
      <c r="Z32">
        <v>511.68</v>
      </c>
      <c r="AA32">
        <v>719.4</v>
      </c>
    </row>
    <row r="33" spans="1:27" x14ac:dyDescent="0.25">
      <c r="A33" s="2">
        <v>1449</v>
      </c>
      <c r="B33" s="1" t="s">
        <v>249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2188.84</v>
      </c>
      <c r="AA33">
        <v>2789.29</v>
      </c>
    </row>
    <row r="34" spans="1:27" x14ac:dyDescent="0.25">
      <c r="A34" s="2">
        <v>1317</v>
      </c>
      <c r="B34" s="1" t="s">
        <v>249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1472.13</v>
      </c>
      <c r="AA34">
        <v>2091.0700000000002</v>
      </c>
    </row>
    <row r="35" spans="1:27" x14ac:dyDescent="0.25">
      <c r="A35" s="2">
        <v>1324</v>
      </c>
      <c r="B35" s="1" t="s">
        <v>249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744.76</v>
      </c>
      <c r="AA35">
        <v>875.31</v>
      </c>
    </row>
    <row r="36" spans="1:27" x14ac:dyDescent="0.25">
      <c r="A36" s="2">
        <v>1432</v>
      </c>
      <c r="B36" s="1" t="s">
        <v>249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4</v>
      </c>
      <c r="Y36">
        <v>2</v>
      </c>
      <c r="Z36">
        <v>1683.27</v>
      </c>
      <c r="AA36">
        <v>1957.38</v>
      </c>
    </row>
    <row r="37" spans="1:27" x14ac:dyDescent="0.25">
      <c r="A37" s="2">
        <v>1470</v>
      </c>
      <c r="B37" s="1" t="s">
        <v>249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3118.45</v>
      </c>
      <c r="AA37">
        <v>3317.43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915.23</v>
      </c>
      <c r="AA38">
        <v>2257.86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4</v>
      </c>
      <c r="Z39">
        <v>529.45000000000005</v>
      </c>
      <c r="AA39">
        <v>1958.55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802.6</v>
      </c>
      <c r="AA40">
        <v>2451.67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2626.28</v>
      </c>
      <c r="AA41">
        <v>4297.59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2</v>
      </c>
      <c r="Y42">
        <v>3</v>
      </c>
      <c r="Z42">
        <v>696.06</v>
      </c>
      <c r="AA42">
        <v>946.23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4</v>
      </c>
      <c r="Z43">
        <v>400.89</v>
      </c>
      <c r="AA43">
        <v>2091.79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728.92</v>
      </c>
      <c r="AA44">
        <v>1514.75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516.33000000000004</v>
      </c>
      <c r="AA45">
        <v>1493.46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7</v>
      </c>
      <c r="Z46">
        <v>1375.75</v>
      </c>
      <c r="AA46">
        <v>1819.17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1097.3699999999999</v>
      </c>
      <c r="AA47">
        <v>1390.32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484.59</v>
      </c>
      <c r="AA48">
        <v>1292.95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7</v>
      </c>
      <c r="Y49">
        <v>2</v>
      </c>
      <c r="Z49">
        <v>1657.59</v>
      </c>
      <c r="AA49">
        <v>1822.84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4</v>
      </c>
      <c r="Z50">
        <v>387.71</v>
      </c>
      <c r="AA50">
        <v>2479.39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2</v>
      </c>
      <c r="Y51">
        <v>3</v>
      </c>
      <c r="Z51">
        <v>1669</v>
      </c>
      <c r="AA51">
        <v>1923.01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2</v>
      </c>
      <c r="Z52">
        <v>2145.4699999999998</v>
      </c>
      <c r="AA52">
        <v>2700.7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767.22</v>
      </c>
      <c r="AA53">
        <v>1175.23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2</v>
      </c>
      <c r="Z54">
        <v>1705.55</v>
      </c>
      <c r="AA54">
        <v>1742.8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410.41</v>
      </c>
      <c r="AA55">
        <v>621.70000000000005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648.66</v>
      </c>
      <c r="AA56">
        <v>2319.35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7</v>
      </c>
      <c r="Y57">
        <v>4</v>
      </c>
      <c r="Z57">
        <v>492.91</v>
      </c>
      <c r="AA57">
        <v>755.07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3</v>
      </c>
      <c r="Z58">
        <v>1346</v>
      </c>
      <c r="AA58">
        <v>1484.67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758.79</v>
      </c>
      <c r="AA59">
        <v>802.44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2663.48</v>
      </c>
      <c r="AA60">
        <v>4462.09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2886.07</v>
      </c>
      <c r="AA61">
        <v>5677.4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1744.49</v>
      </c>
      <c r="AA62">
        <v>3385.06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4</v>
      </c>
      <c r="Z63">
        <v>5146.45</v>
      </c>
      <c r="AA63">
        <v>10027.33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3267.56</v>
      </c>
      <c r="AA64">
        <v>4256.63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2183.8000000000002</v>
      </c>
      <c r="AA65">
        <v>2572.65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1599</v>
      </c>
      <c r="AA66">
        <v>2821.19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2963.89</v>
      </c>
      <c r="AA67">
        <v>3559.08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7</v>
      </c>
      <c r="Y68">
        <v>2</v>
      </c>
      <c r="Z68">
        <v>3749.25</v>
      </c>
      <c r="AA68">
        <v>3797.02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1728.32</v>
      </c>
      <c r="AA69">
        <v>1870.89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4</v>
      </c>
      <c r="Y70">
        <v>7</v>
      </c>
      <c r="Z70">
        <v>2623.59</v>
      </c>
      <c r="AA70">
        <v>3248.89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1556.97</v>
      </c>
      <c r="AA71">
        <v>1654.15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852.31</v>
      </c>
      <c r="AA72">
        <v>2336.19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578.39</v>
      </c>
      <c r="AA73">
        <v>1429.33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1490.63</v>
      </c>
      <c r="AA74">
        <v>1593.38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7</v>
      </c>
      <c r="Y75">
        <v>4</v>
      </c>
      <c r="Z75">
        <v>854.55</v>
      </c>
      <c r="AA75">
        <v>868.25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590.87</v>
      </c>
      <c r="AA76">
        <v>1290.82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4</v>
      </c>
      <c r="Z77">
        <v>1863.13</v>
      </c>
      <c r="AA77">
        <v>4714.1099999999997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3</v>
      </c>
      <c r="Y78">
        <v>1</v>
      </c>
      <c r="Z78">
        <v>2713.87</v>
      </c>
      <c r="AA78">
        <v>2815.06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1424.94</v>
      </c>
      <c r="AA79">
        <v>1916.13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902.39</v>
      </c>
      <c r="AA80">
        <v>2233.37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2</v>
      </c>
      <c r="Y81">
        <v>7</v>
      </c>
      <c r="Z81">
        <v>3166.14</v>
      </c>
      <c r="AA81">
        <v>4135.29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2</v>
      </c>
      <c r="Y82">
        <v>1</v>
      </c>
      <c r="Z82">
        <v>1911.6</v>
      </c>
      <c r="AA82">
        <v>2195.06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2</v>
      </c>
      <c r="Y83">
        <v>7</v>
      </c>
      <c r="Z83">
        <v>1923.38</v>
      </c>
      <c r="AA83">
        <v>2095.4499999999998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4</v>
      </c>
      <c r="Z84">
        <v>518.89</v>
      </c>
      <c r="AA84">
        <v>2380.9499999999998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4</v>
      </c>
      <c r="Z85">
        <v>979.13</v>
      </c>
      <c r="AA85">
        <v>3143.47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2</v>
      </c>
      <c r="Z86">
        <v>815.41</v>
      </c>
      <c r="AA86">
        <v>1157.1600000000001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1</v>
      </c>
      <c r="Y87">
        <v>4</v>
      </c>
      <c r="Z87">
        <v>1049.06</v>
      </c>
      <c r="AA87">
        <v>1070.3900000000001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1855.07</v>
      </c>
      <c r="AA88">
        <v>2319.6799999999998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579.35</v>
      </c>
      <c r="AA89">
        <v>2379.71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783.75</v>
      </c>
      <c r="AA90">
        <v>1303.8800000000001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2235.79</v>
      </c>
      <c r="AA91">
        <v>2814.32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650.41</v>
      </c>
      <c r="AA92">
        <v>2283.81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4</v>
      </c>
      <c r="Z93">
        <v>1167.31</v>
      </c>
      <c r="AA93">
        <v>2450.5500000000002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2</v>
      </c>
      <c r="Z94">
        <v>971.71</v>
      </c>
      <c r="AA94">
        <v>2698.88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4</v>
      </c>
      <c r="Z95">
        <v>2921.05</v>
      </c>
      <c r="AA95">
        <v>6121.95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2</v>
      </c>
      <c r="Y96">
        <v>7</v>
      </c>
      <c r="Z96">
        <v>917.38</v>
      </c>
      <c r="AA96">
        <v>1559.99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2</v>
      </c>
      <c r="Z97">
        <v>609.42999999999995</v>
      </c>
      <c r="AA97">
        <v>1189.28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1540.41</v>
      </c>
      <c r="AA98">
        <v>4313.28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3</v>
      </c>
      <c r="Y99">
        <v>2</v>
      </c>
      <c r="Z99">
        <v>1744.03</v>
      </c>
      <c r="AA99">
        <v>1846.26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627.94000000000005</v>
      </c>
      <c r="AA100">
        <v>1403.27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616.22</v>
      </c>
      <c r="AA101">
        <v>1349.63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858.96</v>
      </c>
      <c r="AA102">
        <v>1439.01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305.07</v>
      </c>
      <c r="AA103">
        <v>889.34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403.97</v>
      </c>
      <c r="AA104">
        <v>1217.6199999999999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2</v>
      </c>
      <c r="Z105">
        <v>1743.41</v>
      </c>
      <c r="AA105">
        <v>1822.42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3</v>
      </c>
      <c r="Y106">
        <v>1</v>
      </c>
      <c r="Z106">
        <v>2858.45</v>
      </c>
      <c r="AA106">
        <v>3800.98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1276.6300000000001</v>
      </c>
      <c r="AA107">
        <v>2528.16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1011.15</v>
      </c>
      <c r="AA108">
        <v>1868.54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7</v>
      </c>
      <c r="Z109">
        <v>1406.61</v>
      </c>
      <c r="AA109">
        <v>2296.15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2326.16</v>
      </c>
      <c r="AA110">
        <v>2776.89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2</v>
      </c>
      <c r="Y111">
        <v>3</v>
      </c>
      <c r="Z111">
        <v>1138.18</v>
      </c>
      <c r="AA111">
        <v>1196.9100000000001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1154.3399999999999</v>
      </c>
      <c r="AA112">
        <v>2151.0500000000002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917.7</v>
      </c>
      <c r="AA113">
        <v>1534.27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3208.26</v>
      </c>
      <c r="AA114">
        <v>3538.37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1604.16</v>
      </c>
      <c r="AA115">
        <v>2043.43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1682.73</v>
      </c>
      <c r="AA116">
        <v>2596.6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7</v>
      </c>
      <c r="Z117">
        <v>1545.89</v>
      </c>
      <c r="AA117">
        <v>2458.5500000000002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1745.47</v>
      </c>
      <c r="AA118">
        <v>2262.29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2</v>
      </c>
      <c r="Z119">
        <v>1382.02</v>
      </c>
      <c r="AA119">
        <v>2575.42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1143.27</v>
      </c>
      <c r="AA120">
        <v>3991.18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1285.5899999999999</v>
      </c>
      <c r="AA121">
        <v>3767.79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1041.21</v>
      </c>
      <c r="AA122">
        <v>1628.93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1839.33</v>
      </c>
      <c r="AA123">
        <v>3467.55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7</v>
      </c>
      <c r="Z124">
        <v>1064.6199999999999</v>
      </c>
      <c r="AA124">
        <v>2240.09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1714.57</v>
      </c>
      <c r="AA125">
        <v>1959.23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3783.47</v>
      </c>
      <c r="AA126">
        <v>4722.3100000000004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3254.83</v>
      </c>
      <c r="AA127">
        <v>5429.99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5</v>
      </c>
      <c r="Z128">
        <v>998.66</v>
      </c>
      <c r="AA128">
        <v>2948.8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5</v>
      </c>
      <c r="Z129">
        <v>2989.85</v>
      </c>
      <c r="AA129">
        <v>3591.26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5</v>
      </c>
      <c r="Z130">
        <v>452.4</v>
      </c>
      <c r="AA130">
        <v>822.9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1712.97</v>
      </c>
      <c r="AA131">
        <v>2071.2600000000002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1242.99</v>
      </c>
      <c r="AA132">
        <v>2897.84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1548.59</v>
      </c>
      <c r="AA133">
        <v>2384.62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474.8</v>
      </c>
      <c r="AA134">
        <v>2002.39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1091.99</v>
      </c>
      <c r="AA135">
        <v>1948.09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1197.3399999999999</v>
      </c>
      <c r="AA136">
        <v>2681.06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2</v>
      </c>
      <c r="Z137">
        <v>1727.5</v>
      </c>
      <c r="AA137">
        <v>1913.6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5</v>
      </c>
      <c r="Y138">
        <v>1</v>
      </c>
      <c r="Z138">
        <v>1763.14</v>
      </c>
      <c r="AA138">
        <v>2130.44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2628.08</v>
      </c>
      <c r="AA139">
        <v>3203.27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1</v>
      </c>
      <c r="Y140">
        <v>2</v>
      </c>
      <c r="Z140">
        <v>2860.74</v>
      </c>
      <c r="AA140">
        <v>2983.34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7</v>
      </c>
      <c r="Y141">
        <v>2</v>
      </c>
      <c r="Z141">
        <v>2318.73</v>
      </c>
      <c r="AA141">
        <v>2596.6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1208.51</v>
      </c>
      <c r="AA142">
        <v>1967.4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2</v>
      </c>
      <c r="Y143">
        <v>7</v>
      </c>
      <c r="Z143">
        <v>891.18</v>
      </c>
      <c r="AA143">
        <v>1077.8499999999999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1495.94</v>
      </c>
      <c r="AA144">
        <v>2089.9299999999998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1616.7</v>
      </c>
      <c r="AA145">
        <v>3650.11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2131.85</v>
      </c>
      <c r="AA146">
        <v>5179.22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958.31</v>
      </c>
      <c r="AA147">
        <v>3362.24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4</v>
      </c>
      <c r="Z148">
        <v>2272.9699999999998</v>
      </c>
      <c r="AA148">
        <v>5977.99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1534.46</v>
      </c>
      <c r="AA149">
        <v>2916.99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2584.0500000000002</v>
      </c>
      <c r="AA150">
        <v>3900.49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1866.55</v>
      </c>
      <c r="AA151">
        <v>3453.37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3</v>
      </c>
      <c r="Z152">
        <v>2279.19</v>
      </c>
      <c r="AA152">
        <v>4681.6099999999997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2204.31</v>
      </c>
      <c r="AA153">
        <v>2758.95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3</v>
      </c>
      <c r="Y154">
        <v>6</v>
      </c>
      <c r="Z154">
        <v>3036.07</v>
      </c>
      <c r="AA154">
        <v>3392.49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4</v>
      </c>
      <c r="Y155">
        <v>7</v>
      </c>
      <c r="Z155">
        <v>1762.27</v>
      </c>
      <c r="AA155">
        <v>2089.15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2</v>
      </c>
      <c r="Z156">
        <v>695.93</v>
      </c>
      <c r="AA156">
        <v>1726.12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6</v>
      </c>
      <c r="Z157">
        <v>1022.9</v>
      </c>
      <c r="AA157">
        <v>1847.15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1124.42</v>
      </c>
      <c r="AA158">
        <v>2026.91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858.04</v>
      </c>
      <c r="AA159">
        <v>2075.19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2</v>
      </c>
      <c r="Z160">
        <v>1066.6099999999999</v>
      </c>
      <c r="AA160">
        <v>1239.9000000000001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2</v>
      </c>
      <c r="Y161">
        <v>3</v>
      </c>
      <c r="Z161">
        <v>739</v>
      </c>
      <c r="AA161">
        <v>772.67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1</v>
      </c>
      <c r="Z162">
        <v>1212.57</v>
      </c>
      <c r="AA162">
        <v>1986.88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1251.19</v>
      </c>
      <c r="AA163">
        <v>3422.35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5267.81</v>
      </c>
      <c r="AA164">
        <v>8917.99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7</v>
      </c>
      <c r="Y165">
        <v>4</v>
      </c>
      <c r="Z165">
        <v>1174.47</v>
      </c>
      <c r="AA165">
        <v>1660.57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1866.53</v>
      </c>
      <c r="AA166">
        <v>2778.87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1076.1199999999999</v>
      </c>
      <c r="AA167">
        <v>1625.2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859.95</v>
      </c>
      <c r="AA168">
        <v>1209.2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1303.6300000000001</v>
      </c>
      <c r="AA169">
        <v>1310.67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7</v>
      </c>
      <c r="Y170">
        <v>2</v>
      </c>
      <c r="Z170">
        <v>1040.05</v>
      </c>
      <c r="AA170">
        <v>1230.48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895.48</v>
      </c>
      <c r="AA171">
        <v>1548.15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3097.7</v>
      </c>
      <c r="AA172">
        <v>4071.13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2413.36</v>
      </c>
      <c r="AA173">
        <v>2572.4899999999998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474.12</v>
      </c>
      <c r="AA174">
        <v>1344.85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1077.6199999999999</v>
      </c>
      <c r="AA175">
        <v>1416.07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699.12</v>
      </c>
      <c r="AA176">
        <v>1598.45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986.03</v>
      </c>
      <c r="AA177">
        <v>1942.71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465.12</v>
      </c>
      <c r="AA178">
        <v>1758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871.52</v>
      </c>
      <c r="AA179">
        <v>2260.5100000000002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1734.12</v>
      </c>
      <c r="AA180">
        <v>2077.71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180.44</v>
      </c>
      <c r="AA181">
        <v>1990.59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1201.48</v>
      </c>
      <c r="AA182">
        <v>1732.37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7</v>
      </c>
      <c r="Z183">
        <v>248.75</v>
      </c>
      <c r="AA183">
        <v>1013.71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2</v>
      </c>
      <c r="Z184">
        <v>1945.23</v>
      </c>
      <c r="AA184">
        <v>2107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673.37</v>
      </c>
      <c r="AA185">
        <v>1445.56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4251.6099999999997</v>
      </c>
      <c r="AA186">
        <v>5439.7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5</v>
      </c>
      <c r="Z187">
        <v>4238.92</v>
      </c>
      <c r="AA187">
        <v>5159.68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2</v>
      </c>
      <c r="Y188">
        <v>3</v>
      </c>
      <c r="Z188">
        <v>1102.94</v>
      </c>
      <c r="AA188">
        <v>1278.03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1122.4100000000001</v>
      </c>
      <c r="AA189">
        <v>1983.17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7</v>
      </c>
      <c r="Z190">
        <v>641.15</v>
      </c>
      <c r="AA190">
        <v>1006.05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1260.9100000000001</v>
      </c>
      <c r="AA191">
        <v>1682.42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1089.4000000000001</v>
      </c>
      <c r="AA192">
        <v>1656.71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1</v>
      </c>
      <c r="Y193">
        <v>3</v>
      </c>
      <c r="Z193">
        <v>1507.58</v>
      </c>
      <c r="AA193">
        <v>1565.53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4322.55</v>
      </c>
      <c r="AA194">
        <v>7220.06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2147.31</v>
      </c>
      <c r="AA195">
        <v>3933.41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1711.14</v>
      </c>
      <c r="AA196">
        <v>2810.95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1399.45</v>
      </c>
      <c r="AA197">
        <v>1768.61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5</v>
      </c>
      <c r="Z198">
        <v>2146.1999999999998</v>
      </c>
      <c r="AA198">
        <v>2321.6799999999998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2333.08</v>
      </c>
      <c r="AA199">
        <v>2560.77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7</v>
      </c>
      <c r="Y200">
        <v>4</v>
      </c>
      <c r="Z200">
        <v>1867.21</v>
      </c>
      <c r="AA200">
        <v>2206.5700000000002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675.73</v>
      </c>
      <c r="AA201">
        <v>1014.82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1762.56</v>
      </c>
      <c r="AA202">
        <v>2615.5500000000002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1143.83</v>
      </c>
      <c r="AA203">
        <v>1773.12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5</v>
      </c>
      <c r="Z204">
        <v>2288.88</v>
      </c>
      <c r="AA204">
        <v>3035.78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1001.04</v>
      </c>
      <c r="AA205">
        <v>1735.75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1001.25</v>
      </c>
      <c r="AA206">
        <v>1574.92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1307.29</v>
      </c>
      <c r="AA207">
        <v>2310.44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7</v>
      </c>
      <c r="Y208">
        <v>4</v>
      </c>
      <c r="Z208">
        <v>1610.41</v>
      </c>
      <c r="AA208">
        <v>2615.81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1509.97</v>
      </c>
      <c r="AA209">
        <v>2384.56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960.59</v>
      </c>
      <c r="AA210">
        <v>2368.08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5</v>
      </c>
      <c r="Z211">
        <v>1742.79</v>
      </c>
      <c r="AA211">
        <v>1911.04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493.65</v>
      </c>
      <c r="AA212">
        <v>967.26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1198.29</v>
      </c>
      <c r="AA213">
        <v>1305.68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1</v>
      </c>
      <c r="Y214">
        <v>5</v>
      </c>
      <c r="Z214">
        <v>2522.7800000000002</v>
      </c>
      <c r="AA214">
        <v>2602.4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1367.98</v>
      </c>
      <c r="AA215">
        <v>2593.5500000000002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1212.8800000000001</v>
      </c>
      <c r="AA216">
        <v>2275.71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1926.67</v>
      </c>
      <c r="AA217">
        <v>3724.12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1871.23</v>
      </c>
      <c r="AA218">
        <v>2230.08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1814.59</v>
      </c>
      <c r="AA219">
        <v>3466.4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7</v>
      </c>
      <c r="Z220">
        <v>1293.6600000000001</v>
      </c>
      <c r="AA220">
        <v>2350.25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1197.67</v>
      </c>
      <c r="AA221">
        <v>3160.5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882.38</v>
      </c>
      <c r="AA222">
        <v>1066.1300000000001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544.33000000000004</v>
      </c>
      <c r="AA223">
        <v>2199.6799999999998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7</v>
      </c>
      <c r="Z224">
        <v>1194.67</v>
      </c>
      <c r="AA224">
        <v>1371.35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819.99</v>
      </c>
      <c r="AA225">
        <v>2409.6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1296.25</v>
      </c>
      <c r="AA226">
        <v>2351.54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2</v>
      </c>
      <c r="Y227">
        <v>3</v>
      </c>
      <c r="Z227">
        <v>1256.52</v>
      </c>
      <c r="AA227">
        <v>1409.15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7</v>
      </c>
      <c r="Y228">
        <v>4</v>
      </c>
      <c r="Z228">
        <v>1706.63</v>
      </c>
      <c r="AA228">
        <v>1713.45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7</v>
      </c>
      <c r="Z229">
        <v>2364.71</v>
      </c>
      <c r="AA229">
        <v>2786.63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1663.34</v>
      </c>
      <c r="AA230">
        <v>2305.35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1187.79</v>
      </c>
      <c r="AA231">
        <v>1840.21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2</v>
      </c>
      <c r="Z232">
        <v>961.64</v>
      </c>
      <c r="AA232">
        <v>2427.7600000000002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4</v>
      </c>
      <c r="Y233">
        <v>1</v>
      </c>
      <c r="Z233">
        <v>2025.65</v>
      </c>
      <c r="AA233">
        <v>2369.08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2481.9499999999998</v>
      </c>
      <c r="AA234">
        <v>3364.8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2</v>
      </c>
      <c r="Z235">
        <v>2278.0300000000002</v>
      </c>
      <c r="AA235">
        <v>5422.4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976.91</v>
      </c>
      <c r="AA236">
        <v>1593.33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2</v>
      </c>
      <c r="Z237">
        <v>1256.05</v>
      </c>
      <c r="AA237">
        <v>1412.6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2758.92</v>
      </c>
      <c r="AA238">
        <v>2838.37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2800.61</v>
      </c>
      <c r="AA239">
        <v>3360.2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4</v>
      </c>
      <c r="Y240">
        <v>5</v>
      </c>
      <c r="Z240">
        <v>921.59</v>
      </c>
      <c r="AA240">
        <v>983.38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2442.87</v>
      </c>
      <c r="AA241">
        <v>4915.47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2</v>
      </c>
      <c r="Z242">
        <v>1815.54</v>
      </c>
      <c r="AA242">
        <v>1929.84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  <c r="V243" s="3"/>
      <c r="W243" s="3"/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1604.61</v>
      </c>
      <c r="AA244">
        <v>3333.81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1518.55</v>
      </c>
      <c r="AA245">
        <v>3025.75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4</v>
      </c>
      <c r="Z246">
        <v>2699.33</v>
      </c>
      <c r="AA246">
        <v>7241.25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1221.3900000000001</v>
      </c>
      <c r="AA247">
        <v>1889.06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7</v>
      </c>
      <c r="Z248">
        <v>1318.55</v>
      </c>
      <c r="AA248">
        <v>2275.13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2500.69</v>
      </c>
      <c r="AA249">
        <v>3289.85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4114.9399999999996</v>
      </c>
      <c r="AA250">
        <v>5979.61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1663.23</v>
      </c>
      <c r="AA251">
        <v>3676.47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692.23</v>
      </c>
      <c r="AA252">
        <v>1085.76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7</v>
      </c>
      <c r="Z253">
        <v>1284.83</v>
      </c>
      <c r="AA253">
        <v>2595.9899999999998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1678.69</v>
      </c>
      <c r="AA254">
        <v>2044.46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2</v>
      </c>
      <c r="Z255">
        <v>665.27</v>
      </c>
      <c r="AA255">
        <v>1479.76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1081.8</v>
      </c>
      <c r="AA256">
        <v>2045.57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651.49</v>
      </c>
      <c r="AA257">
        <v>1268.48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1584.93</v>
      </c>
      <c r="AA258">
        <v>2007.22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841.65</v>
      </c>
      <c r="AA259">
        <v>1619.69</v>
      </c>
    </row>
    <row r="260" spans="1:27" x14ac:dyDescent="0.25">
      <c r="A260" s="2">
        <v>921</v>
      </c>
      <c r="B260" s="1" t="s">
        <v>250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1856.05</v>
      </c>
      <c r="AA260">
        <v>2112.42</v>
      </c>
    </row>
    <row r="261" spans="1:27" x14ac:dyDescent="0.25">
      <c r="A261" s="2">
        <v>921</v>
      </c>
      <c r="B261" s="1" t="s">
        <v>250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1426.85</v>
      </c>
      <c r="AA261">
        <v>1889.73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4</v>
      </c>
      <c r="Z262">
        <v>1974.48</v>
      </c>
      <c r="AA262">
        <v>2707.83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3</v>
      </c>
      <c r="Z263">
        <v>1780.18</v>
      </c>
      <c r="AA263">
        <v>3119.81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2</v>
      </c>
      <c r="Y264">
        <v>1</v>
      </c>
      <c r="Z264">
        <v>1814.52</v>
      </c>
      <c r="AA264">
        <v>2249.2399999999998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7</v>
      </c>
      <c r="Z265">
        <v>822.77</v>
      </c>
      <c r="AA265">
        <v>1755.51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1096.53</v>
      </c>
      <c r="AA266">
        <v>1618.7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1789.86</v>
      </c>
      <c r="AA267">
        <v>1958.22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5</v>
      </c>
      <c r="Z268">
        <v>913.62</v>
      </c>
      <c r="AA268">
        <v>1901.64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1</v>
      </c>
      <c r="Y269">
        <v>4</v>
      </c>
      <c r="Z269">
        <v>1925.78</v>
      </c>
      <c r="AA269">
        <v>1948.81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807.07</v>
      </c>
      <c r="AA270">
        <v>3125.42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4434.87</v>
      </c>
      <c r="AA271">
        <v>7055.1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4434.87</v>
      </c>
      <c r="AA272">
        <v>7055.1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2281.39</v>
      </c>
      <c r="AA273">
        <v>3636.7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2</v>
      </c>
      <c r="Y274">
        <v>3</v>
      </c>
      <c r="Z274">
        <v>3140.72</v>
      </c>
      <c r="AA274">
        <v>3792.31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1326.43</v>
      </c>
      <c r="AA275">
        <v>2444.87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470.81</v>
      </c>
      <c r="AA276">
        <v>1300.9000000000001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4</v>
      </c>
      <c r="Z277">
        <v>1923.21</v>
      </c>
      <c r="AA277">
        <v>3626.87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841.99</v>
      </c>
      <c r="AA278">
        <v>1802.4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731.91</v>
      </c>
      <c r="AA279">
        <v>3454.81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731.91</v>
      </c>
      <c r="AA280">
        <v>3454.81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2189.58</v>
      </c>
      <c r="AA281">
        <v>2780.31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904.02</v>
      </c>
      <c r="AA282">
        <v>2211.17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7929.91</v>
      </c>
      <c r="AA283">
        <v>7949.34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2117.89</v>
      </c>
      <c r="AA284">
        <v>2248.9699999999998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7</v>
      </c>
      <c r="Y285">
        <v>4</v>
      </c>
      <c r="Z285">
        <v>1346.27</v>
      </c>
      <c r="AA285">
        <v>1565.21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1314.11</v>
      </c>
      <c r="AA286">
        <v>1564.34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1282.1300000000001</v>
      </c>
      <c r="AA287">
        <v>2520.44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1</v>
      </c>
      <c r="Y288">
        <v>4</v>
      </c>
      <c r="Z288">
        <v>1311.76</v>
      </c>
      <c r="AA288">
        <v>1601.79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7</v>
      </c>
      <c r="Z289">
        <v>1218.17</v>
      </c>
      <c r="AA289">
        <v>1847.31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4</v>
      </c>
      <c r="Z290">
        <v>1190.53</v>
      </c>
      <c r="AA290">
        <v>2956.33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4</v>
      </c>
      <c r="Z291">
        <v>522.71</v>
      </c>
      <c r="AA291">
        <v>1425.07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328.32</v>
      </c>
      <c r="AA292">
        <v>1507.53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2</v>
      </c>
      <c r="Z293">
        <v>1129.25</v>
      </c>
      <c r="AA293">
        <v>1293.5999999999999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1815.28</v>
      </c>
      <c r="AA294">
        <v>1868.03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1192.05</v>
      </c>
      <c r="AA295">
        <v>2536.12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7</v>
      </c>
      <c r="Z296">
        <v>1687.59</v>
      </c>
      <c r="AA296">
        <v>3146.83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2085.85</v>
      </c>
      <c r="AA297">
        <v>4721.4399999999996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1193.6500000000001</v>
      </c>
      <c r="AA298">
        <v>2476.1799999999998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7</v>
      </c>
      <c r="Z299">
        <v>690.43</v>
      </c>
      <c r="AA299">
        <v>1706.07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4</v>
      </c>
      <c r="Z300">
        <v>409.97</v>
      </c>
      <c r="AA300">
        <v>1927.01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7</v>
      </c>
      <c r="Z301">
        <v>1217.6500000000001</v>
      </c>
      <c r="AA301">
        <v>2024.39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7</v>
      </c>
      <c r="Y302">
        <v>4</v>
      </c>
      <c r="Z302">
        <v>1209.8900000000001</v>
      </c>
      <c r="AA302">
        <v>1447.61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2189.21</v>
      </c>
      <c r="AA303">
        <v>2541.4499999999998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2</v>
      </c>
      <c r="Y304">
        <v>7</v>
      </c>
      <c r="Z304">
        <v>1366.94</v>
      </c>
      <c r="AA304">
        <v>2054.5500000000002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4</v>
      </c>
      <c r="Y305">
        <v>2</v>
      </c>
      <c r="Z305">
        <v>1957.09</v>
      </c>
      <c r="AA305">
        <v>2037.62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4</v>
      </c>
      <c r="Z306">
        <v>668.61</v>
      </c>
      <c r="AA306">
        <v>2696.57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4</v>
      </c>
      <c r="Z307">
        <v>738.31</v>
      </c>
      <c r="AA307">
        <v>1361.23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1007.56</v>
      </c>
      <c r="AA308">
        <v>1641.11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791.64</v>
      </c>
      <c r="AA309">
        <v>1382.81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7</v>
      </c>
      <c r="Z310">
        <v>958.69</v>
      </c>
      <c r="AA310">
        <v>1608.61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1957.41</v>
      </c>
      <c r="AA311">
        <v>4367.05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1290.6099999999999</v>
      </c>
      <c r="AA312">
        <v>2336.13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700.31</v>
      </c>
      <c r="AA313">
        <v>2319.4699999999998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1753.57</v>
      </c>
      <c r="AA314">
        <v>2639.84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7</v>
      </c>
      <c r="Z315">
        <v>616.16</v>
      </c>
      <c r="AA315">
        <v>2327.9299999999998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919.17</v>
      </c>
      <c r="AA316">
        <v>2035.42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764.41</v>
      </c>
      <c r="AA317">
        <v>2678.28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919.17</v>
      </c>
      <c r="AA318">
        <v>2035.42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1429.88</v>
      </c>
      <c r="AA319">
        <v>2267.11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2</v>
      </c>
      <c r="Z320">
        <v>776.71</v>
      </c>
      <c r="AA320">
        <v>2082.7399999999998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2</v>
      </c>
      <c r="Y321">
        <v>3</v>
      </c>
      <c r="Z321">
        <v>1781.7</v>
      </c>
      <c r="AA321">
        <v>1983.47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536.09</v>
      </c>
      <c r="AA322">
        <v>867.88</v>
      </c>
    </row>
    <row r="323" spans="1:27" x14ac:dyDescent="0.25">
      <c r="A323" s="2">
        <v>968</v>
      </c>
      <c r="B323" s="1" t="s">
        <v>251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1</v>
      </c>
      <c r="Y323">
        <v>4</v>
      </c>
      <c r="Z323">
        <v>2378.54</v>
      </c>
      <c r="AA323">
        <v>2555.27</v>
      </c>
    </row>
    <row r="324" spans="1:27" x14ac:dyDescent="0.25">
      <c r="A324" s="2">
        <v>968</v>
      </c>
      <c r="B324" s="1" t="s">
        <v>251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798.13</v>
      </c>
      <c r="AA324">
        <v>1460.14</v>
      </c>
    </row>
  </sheetData>
  <sortState ref="A2:AA32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tabSelected="1" topLeftCell="A79" zoomScale="70" zoomScaleNormal="70" workbookViewId="0">
      <selection activeCell="AA103" sqref="AA103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1167.6099999999999</v>
      </c>
      <c r="AA2">
        <v>1258.27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566.65</v>
      </c>
      <c r="AA3">
        <v>1006.51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1435.42</v>
      </c>
      <c r="AA4">
        <v>2400.33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461.41</v>
      </c>
      <c r="AA5">
        <v>1417.01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1</v>
      </c>
      <c r="Z6">
        <v>494.87</v>
      </c>
      <c r="AA6">
        <v>884.79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8</v>
      </c>
      <c r="Z7">
        <v>791.21</v>
      </c>
      <c r="AA7">
        <v>1010.51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872.73</v>
      </c>
      <c r="AA8">
        <v>1151.77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1652.49</v>
      </c>
      <c r="AA9">
        <v>2070.4699999999998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6</v>
      </c>
      <c r="Y10">
        <v>1</v>
      </c>
      <c r="Z10">
        <v>416.19</v>
      </c>
      <c r="AA10">
        <v>507.75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1038.27</v>
      </c>
      <c r="AA11">
        <v>1320.49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8</v>
      </c>
      <c r="Y12">
        <v>6</v>
      </c>
      <c r="Z12">
        <v>529.99</v>
      </c>
      <c r="AA12">
        <v>642.75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459.75</v>
      </c>
      <c r="AA13">
        <v>2241.29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922.37</v>
      </c>
      <c r="AA14">
        <v>955.09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5</v>
      </c>
      <c r="Z15">
        <v>786.65</v>
      </c>
      <c r="AA15">
        <v>1947.18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1150.27</v>
      </c>
      <c r="AA16">
        <v>1615.13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762.53</v>
      </c>
      <c r="AA17">
        <v>1112.8699999999999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50" si="5">F19-G19</f>
        <v>38</v>
      </c>
      <c r="V19" s="3">
        <f t="shared" ref="V19:V50" si="6">I19-J19</f>
        <v>40</v>
      </c>
      <c r="W19" s="3">
        <f t="shared" ref="W19:W50" si="7">L19-M19</f>
        <v>26</v>
      </c>
      <c r="X19">
        <v>7</v>
      </c>
      <c r="Y19">
        <v>6</v>
      </c>
      <c r="Z19">
        <v>927.81</v>
      </c>
      <c r="AA19">
        <v>3674.17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8</v>
      </c>
      <c r="Z20">
        <v>774.89</v>
      </c>
      <c r="AA20">
        <v>1871.75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1376.51</v>
      </c>
      <c r="AA21">
        <v>2102.6799999999998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1412.03</v>
      </c>
      <c r="AA22">
        <v>3817.19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960.68</v>
      </c>
      <c r="AA23">
        <v>2309.79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937.58</v>
      </c>
      <c r="AA24">
        <v>1782.57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664.85</v>
      </c>
      <c r="AA25">
        <v>1642.17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628.15</v>
      </c>
      <c r="AA26">
        <v>965.07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704.59</v>
      </c>
      <c r="AA27">
        <v>1453.07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732.42</v>
      </c>
      <c r="AA28">
        <v>1456.91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1933.81</v>
      </c>
      <c r="AA29">
        <v>3286.39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1</v>
      </c>
      <c r="Z30">
        <v>573.97</v>
      </c>
      <c r="AA30">
        <v>1764.51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1</v>
      </c>
      <c r="Z31">
        <v>697.63</v>
      </c>
      <c r="AA31">
        <v>1907.13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1</v>
      </c>
      <c r="Z32">
        <v>442.65</v>
      </c>
      <c r="AA32">
        <v>1480.19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2523.73</v>
      </c>
      <c r="AA33">
        <v>3921.86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487.15</v>
      </c>
      <c r="AA34">
        <v>936.77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822.85</v>
      </c>
      <c r="AA35">
        <v>2352.2199999999998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1</v>
      </c>
      <c r="Z36">
        <v>1303.67</v>
      </c>
      <c r="AA36">
        <v>1524.13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7</v>
      </c>
      <c r="Y37">
        <v>1</v>
      </c>
      <c r="Z37">
        <v>498.03</v>
      </c>
      <c r="AA37">
        <v>636.61</v>
      </c>
      <c r="AB37">
        <f t="shared" si="8"/>
        <v>0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6</v>
      </c>
      <c r="Z38">
        <v>1980.49</v>
      </c>
      <c r="AA38">
        <v>2189.29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6</v>
      </c>
      <c r="Z39">
        <v>835.93</v>
      </c>
      <c r="AA39">
        <v>1378.63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3</v>
      </c>
      <c r="Z40">
        <v>695.57</v>
      </c>
      <c r="AA40">
        <v>1615.89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878.05</v>
      </c>
      <c r="AA41">
        <v>912.97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410.85</v>
      </c>
      <c r="AA42">
        <v>1327.23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8</v>
      </c>
      <c r="Z43">
        <v>1299.83</v>
      </c>
      <c r="AA43">
        <v>1664.19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530.33000000000004</v>
      </c>
      <c r="AA44">
        <v>575.85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439.45</v>
      </c>
      <c r="AA45">
        <v>771.57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3</v>
      </c>
      <c r="Z46">
        <v>540.69000000000005</v>
      </c>
      <c r="AA46">
        <v>1514.41</v>
      </c>
      <c r="AB46">
        <f t="shared" si="9"/>
        <v>0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787.29</v>
      </c>
      <c r="AA47">
        <v>1075.1300000000001</v>
      </c>
      <c r="AB47">
        <f t="shared" si="9"/>
        <v>1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1</v>
      </c>
      <c r="Y48">
        <v>2</v>
      </c>
      <c r="Z48">
        <v>703.93</v>
      </c>
      <c r="AA48">
        <v>1612.69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860.45</v>
      </c>
      <c r="AA49">
        <v>2254.21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722.64</v>
      </c>
      <c r="AA50">
        <v>1085.83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ref="U51:U70" si="10">F51-G51</f>
        <v>50</v>
      </c>
      <c r="V51" s="3">
        <f t="shared" ref="V51:V70" si="11">I51-J51</f>
        <v>36</v>
      </c>
      <c r="W51" s="3">
        <f t="shared" ref="W51:W70" si="12">L51-M51</f>
        <v>41</v>
      </c>
      <c r="X51">
        <v>8</v>
      </c>
      <c r="Y51">
        <v>6</v>
      </c>
      <c r="Z51">
        <v>863.85</v>
      </c>
      <c r="AA51">
        <v>1027.43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10"/>
        <v>42</v>
      </c>
      <c r="V52" s="3">
        <f t="shared" si="11"/>
        <v>51</v>
      </c>
      <c r="W52" s="3">
        <f t="shared" si="12"/>
        <v>39</v>
      </c>
      <c r="X52">
        <v>3</v>
      </c>
      <c r="Y52">
        <v>1</v>
      </c>
      <c r="Z52">
        <v>638.61</v>
      </c>
      <c r="AA52">
        <v>1485.69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10"/>
        <v>35</v>
      </c>
      <c r="V53" s="3">
        <f t="shared" si="11"/>
        <v>39</v>
      </c>
      <c r="W53" s="3">
        <f t="shared" si="12"/>
        <v>61</v>
      </c>
      <c r="X53">
        <v>8</v>
      </c>
      <c r="Y53">
        <v>6</v>
      </c>
      <c r="Z53">
        <v>1155.77</v>
      </c>
      <c r="AA53">
        <v>1752.75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10"/>
        <v>57</v>
      </c>
      <c r="V54" s="3">
        <f t="shared" si="11"/>
        <v>57</v>
      </c>
      <c r="W54" s="3">
        <f t="shared" si="12"/>
        <v>59</v>
      </c>
      <c r="X54">
        <v>7</v>
      </c>
      <c r="Y54">
        <v>6</v>
      </c>
      <c r="Z54">
        <v>2028.15</v>
      </c>
      <c r="AA54">
        <v>3341.51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10"/>
        <v>27</v>
      </c>
      <c r="V55" s="3">
        <f t="shared" si="11"/>
        <v>41</v>
      </c>
      <c r="W55" s="3">
        <f t="shared" si="12"/>
        <v>45</v>
      </c>
      <c r="X55">
        <v>7</v>
      </c>
      <c r="Y55">
        <v>8</v>
      </c>
      <c r="Z55">
        <v>1625.51</v>
      </c>
      <c r="AA55">
        <v>2291.5700000000002</v>
      </c>
      <c r="AB55">
        <f t="shared" si="9"/>
        <v>1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10"/>
        <v>49</v>
      </c>
      <c r="V56" s="3">
        <f t="shared" si="11"/>
        <v>34</v>
      </c>
      <c r="W56" s="3">
        <f t="shared" si="12"/>
        <v>44</v>
      </c>
      <c r="X56">
        <v>8</v>
      </c>
      <c r="Y56">
        <v>7</v>
      </c>
      <c r="Z56">
        <v>1951.89</v>
      </c>
      <c r="AA56">
        <v>2009.75</v>
      </c>
      <c r="AB56">
        <f t="shared" si="9"/>
        <v>0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10"/>
        <v>48</v>
      </c>
      <c r="V57" s="3">
        <f t="shared" si="11"/>
        <v>35</v>
      </c>
      <c r="W57" s="3">
        <f t="shared" si="12"/>
        <v>44</v>
      </c>
      <c r="X57">
        <v>8</v>
      </c>
      <c r="Y57">
        <v>6</v>
      </c>
      <c r="Z57">
        <v>904.73</v>
      </c>
      <c r="AA57">
        <v>1186.25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10"/>
        <v>26</v>
      </c>
      <c r="V58" s="3">
        <f t="shared" si="11"/>
        <v>38</v>
      </c>
      <c r="W58" s="3">
        <f t="shared" si="12"/>
        <v>33</v>
      </c>
      <c r="X58">
        <v>8</v>
      </c>
      <c r="Y58">
        <v>6</v>
      </c>
      <c r="Z58">
        <v>1033.81</v>
      </c>
      <c r="AA58">
        <v>2407.0300000000002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10"/>
        <v>47</v>
      </c>
      <c r="V59" s="3">
        <f t="shared" si="11"/>
        <v>40</v>
      </c>
      <c r="W59" s="3">
        <f t="shared" si="12"/>
        <v>49</v>
      </c>
      <c r="X59">
        <v>8</v>
      </c>
      <c r="Y59">
        <v>6</v>
      </c>
      <c r="Z59">
        <v>889.25</v>
      </c>
      <c r="AA59">
        <v>2270.09</v>
      </c>
      <c r="AB59">
        <f t="shared" si="9"/>
        <v>1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10"/>
        <v>31</v>
      </c>
      <c r="V60" s="3">
        <f t="shared" si="11"/>
        <v>52</v>
      </c>
      <c r="W60" s="3">
        <f t="shared" si="12"/>
        <v>57</v>
      </c>
      <c r="X60">
        <v>6</v>
      </c>
      <c r="Y60">
        <v>1</v>
      </c>
      <c r="Z60">
        <v>1226.05</v>
      </c>
      <c r="AA60">
        <v>1289.6099999999999</v>
      </c>
      <c r="AB60">
        <f t="shared" si="9"/>
        <v>0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10"/>
        <v>46</v>
      </c>
      <c r="V61" s="3">
        <f t="shared" si="11"/>
        <v>52</v>
      </c>
      <c r="W61" s="3">
        <f t="shared" si="12"/>
        <v>46</v>
      </c>
      <c r="X61">
        <v>6</v>
      </c>
      <c r="Y61">
        <v>8</v>
      </c>
      <c r="Z61">
        <v>431.09</v>
      </c>
      <c r="AA61">
        <v>515.39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10"/>
        <v>55</v>
      </c>
      <c r="V62" s="3">
        <f t="shared" si="11"/>
        <v>45</v>
      </c>
      <c r="W62" s="3">
        <f t="shared" si="12"/>
        <v>44</v>
      </c>
      <c r="X62">
        <v>7</v>
      </c>
      <c r="Y62">
        <v>8</v>
      </c>
      <c r="Z62">
        <v>1563.41</v>
      </c>
      <c r="AA62">
        <v>1699.01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10"/>
        <v>61</v>
      </c>
      <c r="V63" s="3">
        <f t="shared" si="11"/>
        <v>55</v>
      </c>
      <c r="W63" s="3">
        <f t="shared" si="12"/>
        <v>26</v>
      </c>
      <c r="X63">
        <v>8</v>
      </c>
      <c r="Y63">
        <v>6</v>
      </c>
      <c r="Z63">
        <v>3386.81</v>
      </c>
      <c r="AA63">
        <v>5766.65</v>
      </c>
      <c r="AB63">
        <f t="shared" ref="AB63:AB93" si="13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10"/>
        <v>58</v>
      </c>
      <c r="V64" s="3">
        <f t="shared" si="11"/>
        <v>47</v>
      </c>
      <c r="W64" s="3">
        <f t="shared" si="12"/>
        <v>47</v>
      </c>
      <c r="X64">
        <v>8</v>
      </c>
      <c r="Y64">
        <v>6</v>
      </c>
      <c r="Z64">
        <v>1926.91</v>
      </c>
      <c r="AA64">
        <v>3203.43</v>
      </c>
      <c r="AB64">
        <f t="shared" si="13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10"/>
        <v>55</v>
      </c>
      <c r="V65" s="3">
        <f t="shared" si="11"/>
        <v>50</v>
      </c>
      <c r="W65" s="3">
        <f t="shared" si="12"/>
        <v>42</v>
      </c>
      <c r="X65">
        <v>1</v>
      </c>
      <c r="Y65">
        <v>6</v>
      </c>
      <c r="Z65">
        <v>384.53</v>
      </c>
      <c r="AA65">
        <v>1232.4100000000001</v>
      </c>
      <c r="AB65">
        <f t="shared" si="13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10"/>
        <v>65</v>
      </c>
      <c r="V66" s="3">
        <f t="shared" si="11"/>
        <v>56</v>
      </c>
      <c r="W66" s="3">
        <f t="shared" si="12"/>
        <v>50</v>
      </c>
      <c r="X66">
        <v>1</v>
      </c>
      <c r="Y66">
        <v>6</v>
      </c>
      <c r="Z66">
        <v>552.35</v>
      </c>
      <c r="AA66">
        <v>1097.9100000000001</v>
      </c>
      <c r="AB66">
        <f t="shared" si="13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10"/>
        <v>65</v>
      </c>
      <c r="V67" s="3">
        <f t="shared" si="11"/>
        <v>60</v>
      </c>
      <c r="W67" s="3">
        <f t="shared" si="12"/>
        <v>54</v>
      </c>
      <c r="X67">
        <v>4</v>
      </c>
      <c r="Y67">
        <v>2</v>
      </c>
      <c r="Z67">
        <v>1068.94</v>
      </c>
      <c r="AA67">
        <v>1387.13</v>
      </c>
      <c r="AB67">
        <f t="shared" si="13"/>
        <v>1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10"/>
        <v>65</v>
      </c>
      <c r="V68" s="3">
        <f t="shared" si="11"/>
        <v>62</v>
      </c>
      <c r="W68" s="3">
        <f t="shared" si="12"/>
        <v>55</v>
      </c>
      <c r="X68">
        <v>2</v>
      </c>
      <c r="Y68">
        <v>3</v>
      </c>
      <c r="Z68">
        <v>1191.1300000000001</v>
      </c>
      <c r="AA68">
        <v>1338.87</v>
      </c>
      <c r="AB68">
        <f t="shared" si="13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10"/>
        <v>62</v>
      </c>
      <c r="V69" s="3">
        <f t="shared" si="11"/>
        <v>57</v>
      </c>
      <c r="W69" s="3">
        <f t="shared" si="12"/>
        <v>47</v>
      </c>
      <c r="X69">
        <v>3</v>
      </c>
      <c r="Y69">
        <v>1</v>
      </c>
      <c r="Z69">
        <v>500.27</v>
      </c>
      <c r="AA69">
        <v>2325.83</v>
      </c>
      <c r="AB69">
        <f t="shared" si="13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10"/>
        <v>55</v>
      </c>
      <c r="V70" s="3">
        <f t="shared" si="11"/>
        <v>51</v>
      </c>
      <c r="W70" s="3">
        <f t="shared" si="12"/>
        <v>51</v>
      </c>
      <c r="X70">
        <v>6</v>
      </c>
      <c r="Y70">
        <v>8</v>
      </c>
      <c r="Z70">
        <v>154.15</v>
      </c>
      <c r="AA70">
        <v>808.33</v>
      </c>
      <c r="AB70">
        <f t="shared" si="13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4" si="14">F72-G72</f>
        <v>54</v>
      </c>
      <c r="V72" s="3">
        <f t="shared" ref="V72:V114" si="15">I72-J72</f>
        <v>56</v>
      </c>
      <c r="W72" s="3">
        <f t="shared" ref="W72:W114" si="16">L72-M72</f>
        <v>43</v>
      </c>
      <c r="X72">
        <v>8</v>
      </c>
      <c r="Y72">
        <v>6</v>
      </c>
      <c r="Z72">
        <v>394.13</v>
      </c>
      <c r="AA72">
        <v>402.25</v>
      </c>
      <c r="AB72">
        <f t="shared" si="13"/>
        <v>0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4"/>
        <v>56</v>
      </c>
      <c r="V73" s="3">
        <f t="shared" si="15"/>
        <v>55</v>
      </c>
      <c r="W73" s="3">
        <f t="shared" si="16"/>
        <v>51</v>
      </c>
      <c r="X73">
        <v>8</v>
      </c>
      <c r="Y73">
        <v>6</v>
      </c>
      <c r="Z73">
        <v>561.11</v>
      </c>
      <c r="AA73">
        <v>788.55</v>
      </c>
      <c r="AB73">
        <f t="shared" si="13"/>
        <v>1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4"/>
        <v>49</v>
      </c>
      <c r="V74" s="3">
        <f t="shared" si="15"/>
        <v>48</v>
      </c>
      <c r="W74" s="3">
        <f t="shared" si="16"/>
        <v>46</v>
      </c>
      <c r="X74">
        <v>6</v>
      </c>
      <c r="Y74">
        <v>1</v>
      </c>
      <c r="Z74">
        <v>881.71</v>
      </c>
      <c r="AA74">
        <v>1116.23</v>
      </c>
      <c r="AB74">
        <f t="shared" si="13"/>
        <v>0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4"/>
        <v>41</v>
      </c>
      <c r="V75" s="3">
        <f t="shared" si="15"/>
        <v>47</v>
      </c>
      <c r="W75" s="3">
        <f t="shared" si="16"/>
        <v>48</v>
      </c>
      <c r="X75">
        <v>6</v>
      </c>
      <c r="Y75">
        <v>8</v>
      </c>
      <c r="Z75">
        <v>831.79</v>
      </c>
      <c r="AA75">
        <v>1293.97</v>
      </c>
      <c r="AB75">
        <f t="shared" si="13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4"/>
        <v>40</v>
      </c>
      <c r="V76" s="3">
        <f t="shared" si="15"/>
        <v>28</v>
      </c>
      <c r="W76" s="3">
        <f t="shared" si="16"/>
        <v>37</v>
      </c>
      <c r="X76">
        <v>7</v>
      </c>
      <c r="Y76">
        <v>6</v>
      </c>
      <c r="Z76">
        <v>837.91</v>
      </c>
      <c r="AA76">
        <v>1361.83</v>
      </c>
      <c r="AB76">
        <f t="shared" si="13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4"/>
        <v>37</v>
      </c>
      <c r="V77" s="3">
        <f t="shared" si="15"/>
        <v>40</v>
      </c>
      <c r="W77" s="3">
        <f t="shared" si="16"/>
        <v>32</v>
      </c>
      <c r="X77">
        <v>8</v>
      </c>
      <c r="Y77">
        <v>7</v>
      </c>
      <c r="Z77">
        <v>1633.17</v>
      </c>
      <c r="AA77">
        <v>1755.83</v>
      </c>
      <c r="AB77">
        <f t="shared" si="13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4"/>
        <v>50</v>
      </c>
      <c r="V78" s="3">
        <f t="shared" si="15"/>
        <v>35</v>
      </c>
      <c r="W78" s="3">
        <f t="shared" si="16"/>
        <v>38</v>
      </c>
      <c r="X78">
        <v>5</v>
      </c>
      <c r="Y78">
        <v>3</v>
      </c>
      <c r="Z78">
        <v>608.44000000000005</v>
      </c>
      <c r="AA78">
        <v>3052.79</v>
      </c>
      <c r="AB78">
        <f>IF(Y78=X80,1,0)</f>
        <v>0</v>
      </c>
    </row>
    <row r="79" spans="1:28" x14ac:dyDescent="0.25">
      <c r="A79">
        <v>829</v>
      </c>
      <c r="B79" t="s">
        <v>35</v>
      </c>
      <c r="C79">
        <v>162</v>
      </c>
      <c r="D79">
        <v>151</v>
      </c>
      <c r="E79">
        <v>120</v>
      </c>
      <c r="F79">
        <v>155</v>
      </c>
      <c r="G79">
        <v>94</v>
      </c>
      <c r="H79">
        <v>151</v>
      </c>
      <c r="I79">
        <v>149</v>
      </c>
      <c r="J79">
        <v>98</v>
      </c>
      <c r="K79">
        <v>130</v>
      </c>
      <c r="L79">
        <v>135</v>
      </c>
      <c r="M79">
        <v>94</v>
      </c>
      <c r="N79">
        <v>124</v>
      </c>
      <c r="O79">
        <v>132</v>
      </c>
      <c r="P79">
        <v>92</v>
      </c>
      <c r="Q79">
        <v>126</v>
      </c>
      <c r="R79">
        <v>130</v>
      </c>
      <c r="S79">
        <v>91</v>
      </c>
      <c r="T79">
        <v>124</v>
      </c>
      <c r="U79" s="3">
        <f t="shared" ref="U79" si="17">F79-G79</f>
        <v>61</v>
      </c>
      <c r="V79" s="3">
        <f t="shared" ref="V79" si="18">I79-J79</f>
        <v>51</v>
      </c>
      <c r="W79" s="3">
        <f t="shared" ref="W79" si="19">L79-M79</f>
        <v>41</v>
      </c>
      <c r="X79">
        <v>5</v>
      </c>
      <c r="Y79">
        <v>3</v>
      </c>
      <c r="Z79">
        <v>8821.91</v>
      </c>
      <c r="AA79">
        <v>16790.21</v>
      </c>
    </row>
    <row r="80" spans="1:28" x14ac:dyDescent="0.25">
      <c r="A80" s="3">
        <v>831</v>
      </c>
      <c r="B80" s="1" t="s">
        <v>36</v>
      </c>
      <c r="C80" s="3">
        <v>102</v>
      </c>
      <c r="D80" s="3">
        <v>70</v>
      </c>
      <c r="E80" s="3">
        <v>82</v>
      </c>
      <c r="F80" s="3">
        <v>127</v>
      </c>
      <c r="G80" s="3">
        <v>74</v>
      </c>
      <c r="H80" s="3">
        <v>112</v>
      </c>
      <c r="I80" s="3">
        <v>122</v>
      </c>
      <c r="J80" s="3">
        <v>72</v>
      </c>
      <c r="K80" s="3">
        <v>81</v>
      </c>
      <c r="L80" s="3">
        <v>102</v>
      </c>
      <c r="M80" s="3">
        <v>71</v>
      </c>
      <c r="N80" s="3">
        <v>75</v>
      </c>
      <c r="O80" s="3">
        <v>115</v>
      </c>
      <c r="P80" s="3">
        <v>63</v>
      </c>
      <c r="Q80" s="3">
        <v>75</v>
      </c>
      <c r="R80" s="3">
        <v>117</v>
      </c>
      <c r="S80" s="3">
        <v>72</v>
      </c>
      <c r="T80" s="3">
        <v>82</v>
      </c>
      <c r="U80" s="3">
        <f t="shared" si="14"/>
        <v>53</v>
      </c>
      <c r="V80" s="3">
        <f t="shared" si="15"/>
        <v>50</v>
      </c>
      <c r="W80" s="3">
        <f t="shared" si="16"/>
        <v>31</v>
      </c>
      <c r="X80">
        <v>6</v>
      </c>
      <c r="Y80">
        <v>1</v>
      </c>
      <c r="Z80">
        <v>678.23</v>
      </c>
      <c r="AA80">
        <v>812.11</v>
      </c>
      <c r="AB80">
        <f t="shared" si="13"/>
        <v>0</v>
      </c>
    </row>
    <row r="81" spans="1:28" x14ac:dyDescent="0.25">
      <c r="A81" s="3">
        <v>831</v>
      </c>
      <c r="B81" s="1" t="s">
        <v>36</v>
      </c>
      <c r="C81" s="3">
        <v>111</v>
      </c>
      <c r="D81" s="3">
        <v>82</v>
      </c>
      <c r="E81" s="3">
        <v>103</v>
      </c>
      <c r="F81" s="3">
        <v>122</v>
      </c>
      <c r="G81" s="3">
        <v>75</v>
      </c>
      <c r="H81" s="3">
        <v>117</v>
      </c>
      <c r="I81" s="3">
        <v>122</v>
      </c>
      <c r="J81" s="3">
        <v>67</v>
      </c>
      <c r="K81" s="3">
        <v>110</v>
      </c>
      <c r="L81" s="3">
        <v>116</v>
      </c>
      <c r="M81" s="3">
        <v>63</v>
      </c>
      <c r="N81" s="3">
        <v>100</v>
      </c>
      <c r="O81" s="3">
        <v>114</v>
      </c>
      <c r="P81" s="3">
        <v>62</v>
      </c>
      <c r="Q81" s="3">
        <v>101</v>
      </c>
      <c r="R81" s="3">
        <v>106</v>
      </c>
      <c r="S81" s="3">
        <v>58</v>
      </c>
      <c r="T81" s="3">
        <v>98</v>
      </c>
      <c r="U81" s="3">
        <f t="shared" si="14"/>
        <v>47</v>
      </c>
      <c r="V81" s="3">
        <f t="shared" si="15"/>
        <v>55</v>
      </c>
      <c r="W81" s="3">
        <f t="shared" si="16"/>
        <v>53</v>
      </c>
      <c r="X81">
        <v>3</v>
      </c>
      <c r="Y81">
        <v>1</v>
      </c>
      <c r="Z81">
        <v>675.83</v>
      </c>
      <c r="AA81">
        <v>2417.13</v>
      </c>
      <c r="AB81">
        <f t="shared" si="13"/>
        <v>0</v>
      </c>
    </row>
    <row r="82" spans="1:28" x14ac:dyDescent="0.25">
      <c r="A82" s="3">
        <v>833</v>
      </c>
      <c r="B82" s="1" t="s">
        <v>37</v>
      </c>
      <c r="C82" s="3">
        <v>90</v>
      </c>
      <c r="D82" s="3">
        <v>74</v>
      </c>
      <c r="E82" s="3">
        <v>70</v>
      </c>
      <c r="F82" s="3">
        <v>134</v>
      </c>
      <c r="G82" s="3">
        <v>76</v>
      </c>
      <c r="H82" s="3">
        <v>76</v>
      </c>
      <c r="I82" s="3">
        <v>123</v>
      </c>
      <c r="J82" s="3">
        <v>82</v>
      </c>
      <c r="K82" s="3">
        <v>80</v>
      </c>
      <c r="L82" s="3">
        <v>117</v>
      </c>
      <c r="M82" s="3">
        <v>74</v>
      </c>
      <c r="N82" s="3">
        <v>77</v>
      </c>
      <c r="O82" s="3">
        <v>113</v>
      </c>
      <c r="P82" s="3">
        <v>74</v>
      </c>
      <c r="Q82" s="3">
        <v>71</v>
      </c>
      <c r="R82" s="3">
        <v>110</v>
      </c>
      <c r="S82" s="3">
        <v>74</v>
      </c>
      <c r="T82" s="3">
        <v>76</v>
      </c>
      <c r="U82" s="3">
        <f t="shared" si="14"/>
        <v>58</v>
      </c>
      <c r="V82" s="3">
        <f t="shared" si="15"/>
        <v>41</v>
      </c>
      <c r="W82" s="3">
        <f t="shared" si="16"/>
        <v>43</v>
      </c>
      <c r="X82">
        <v>6</v>
      </c>
      <c r="Y82">
        <v>8</v>
      </c>
      <c r="Z82">
        <v>1763.91</v>
      </c>
      <c r="AA82">
        <v>1772.81</v>
      </c>
      <c r="AB82">
        <f t="shared" si="13"/>
        <v>1</v>
      </c>
    </row>
    <row r="83" spans="1:28" x14ac:dyDescent="0.25">
      <c r="A83" s="3">
        <v>833</v>
      </c>
      <c r="B83" s="1" t="s">
        <v>37</v>
      </c>
      <c r="C83" s="3">
        <v>108</v>
      </c>
      <c r="D83" s="3">
        <v>74</v>
      </c>
      <c r="E83" s="3">
        <v>74</v>
      </c>
      <c r="F83" s="3">
        <v>126</v>
      </c>
      <c r="G83" s="3">
        <v>76</v>
      </c>
      <c r="H83" s="3">
        <v>86</v>
      </c>
      <c r="I83" s="3">
        <v>118</v>
      </c>
      <c r="J83" s="3">
        <v>74</v>
      </c>
      <c r="K83" s="3">
        <v>72</v>
      </c>
      <c r="L83" s="3">
        <v>108</v>
      </c>
      <c r="M83" s="3">
        <v>73</v>
      </c>
      <c r="N83" s="3">
        <v>68</v>
      </c>
      <c r="O83" s="3">
        <v>114</v>
      </c>
      <c r="P83" s="3">
        <v>70</v>
      </c>
      <c r="Q83" s="3">
        <v>68</v>
      </c>
      <c r="R83" s="3">
        <v>114</v>
      </c>
      <c r="S83" s="3">
        <v>70</v>
      </c>
      <c r="T83" s="3">
        <v>68</v>
      </c>
      <c r="U83" s="3">
        <f t="shared" si="14"/>
        <v>50</v>
      </c>
      <c r="V83" s="3">
        <f t="shared" si="15"/>
        <v>44</v>
      </c>
      <c r="W83" s="3">
        <f t="shared" si="16"/>
        <v>35</v>
      </c>
      <c r="X83">
        <v>8</v>
      </c>
      <c r="Y83">
        <v>6</v>
      </c>
      <c r="Z83">
        <v>450.51</v>
      </c>
      <c r="AA83">
        <v>696.25</v>
      </c>
      <c r="AB83">
        <f t="shared" si="13"/>
        <v>1</v>
      </c>
    </row>
    <row r="84" spans="1:28" x14ac:dyDescent="0.25">
      <c r="A84" s="3">
        <v>835</v>
      </c>
      <c r="B84" s="1" t="s">
        <v>38</v>
      </c>
      <c r="C84" s="3">
        <v>113</v>
      </c>
      <c r="D84" s="3">
        <v>63</v>
      </c>
      <c r="E84" s="3">
        <v>78</v>
      </c>
      <c r="F84" s="3">
        <v>129</v>
      </c>
      <c r="G84" s="3">
        <v>75</v>
      </c>
      <c r="H84" s="3">
        <v>108</v>
      </c>
      <c r="I84" s="3">
        <v>126</v>
      </c>
      <c r="J84" s="3">
        <v>74</v>
      </c>
      <c r="K84" s="3">
        <v>74</v>
      </c>
      <c r="L84" s="3">
        <v>116</v>
      </c>
      <c r="M84" s="3">
        <v>72</v>
      </c>
      <c r="N84" s="3">
        <v>72</v>
      </c>
      <c r="O84" s="3">
        <v>116</v>
      </c>
      <c r="P84" s="3">
        <v>66</v>
      </c>
      <c r="Q84" s="3">
        <v>73</v>
      </c>
      <c r="R84" s="3">
        <v>110</v>
      </c>
      <c r="S84" s="3">
        <v>65</v>
      </c>
      <c r="T84" s="3">
        <v>74</v>
      </c>
      <c r="U84" s="3">
        <f t="shared" si="14"/>
        <v>54</v>
      </c>
      <c r="V84" s="3">
        <f t="shared" si="15"/>
        <v>52</v>
      </c>
      <c r="W84" s="3">
        <f t="shared" si="16"/>
        <v>44</v>
      </c>
      <c r="X84">
        <v>6</v>
      </c>
      <c r="Y84">
        <v>1</v>
      </c>
      <c r="Z84">
        <v>288.77</v>
      </c>
      <c r="AA84">
        <v>825.63</v>
      </c>
      <c r="AB84">
        <f t="shared" si="13"/>
        <v>0</v>
      </c>
    </row>
    <row r="85" spans="1:28" x14ac:dyDescent="0.25">
      <c r="A85" s="3">
        <v>835</v>
      </c>
      <c r="B85" s="1" t="s">
        <v>38</v>
      </c>
      <c r="C85" s="3">
        <v>112</v>
      </c>
      <c r="D85" s="3">
        <v>74</v>
      </c>
      <c r="E85" s="3">
        <v>73</v>
      </c>
      <c r="F85" s="3">
        <v>114</v>
      </c>
      <c r="G85" s="3">
        <v>74</v>
      </c>
      <c r="H85" s="3">
        <v>94</v>
      </c>
      <c r="I85" s="3">
        <v>116</v>
      </c>
      <c r="J85" s="3">
        <v>68</v>
      </c>
      <c r="K85" s="3">
        <v>72</v>
      </c>
      <c r="L85" s="3">
        <v>114</v>
      </c>
      <c r="M85" s="3">
        <v>68</v>
      </c>
      <c r="N85" s="3">
        <v>73</v>
      </c>
      <c r="O85" s="3">
        <v>118</v>
      </c>
      <c r="P85" s="3">
        <v>70</v>
      </c>
      <c r="Q85" s="3">
        <v>72</v>
      </c>
      <c r="R85" s="3">
        <v>111</v>
      </c>
      <c r="S85" s="3">
        <v>66</v>
      </c>
      <c r="T85" s="3">
        <v>69</v>
      </c>
      <c r="U85" s="3">
        <f t="shared" si="14"/>
        <v>40</v>
      </c>
      <c r="V85" s="3">
        <f t="shared" si="15"/>
        <v>48</v>
      </c>
      <c r="W85" s="3">
        <f t="shared" si="16"/>
        <v>46</v>
      </c>
      <c r="X85">
        <v>8</v>
      </c>
      <c r="Y85">
        <v>6</v>
      </c>
      <c r="Z85">
        <v>334.77</v>
      </c>
      <c r="AA85">
        <v>417.75</v>
      </c>
      <c r="AB85">
        <f t="shared" si="13"/>
        <v>0</v>
      </c>
    </row>
    <row r="86" spans="1:28" x14ac:dyDescent="0.25">
      <c r="A86" s="3">
        <v>842</v>
      </c>
      <c r="B86" s="1" t="s">
        <v>39</v>
      </c>
      <c r="C86" s="3">
        <v>121</v>
      </c>
      <c r="D86" s="3">
        <v>78</v>
      </c>
      <c r="E86" s="3">
        <v>88</v>
      </c>
      <c r="F86" s="3">
        <v>142</v>
      </c>
      <c r="G86" s="3">
        <v>64</v>
      </c>
      <c r="H86" s="3">
        <v>108</v>
      </c>
      <c r="I86" s="3">
        <v>133</v>
      </c>
      <c r="J86" s="3">
        <v>66</v>
      </c>
      <c r="K86" s="3">
        <v>108</v>
      </c>
      <c r="L86" s="3">
        <v>127</v>
      </c>
      <c r="M86" s="3">
        <v>66</v>
      </c>
      <c r="N86" s="3">
        <v>108</v>
      </c>
      <c r="O86" s="3">
        <v>122</v>
      </c>
      <c r="P86" s="3">
        <v>68</v>
      </c>
      <c r="Q86" s="3">
        <v>98</v>
      </c>
      <c r="R86" s="3">
        <v>125</v>
      </c>
      <c r="S86" s="3">
        <v>65</v>
      </c>
      <c r="T86" s="3">
        <v>104</v>
      </c>
      <c r="U86" s="3">
        <f t="shared" si="14"/>
        <v>78</v>
      </c>
      <c r="V86" s="3">
        <f t="shared" si="15"/>
        <v>67</v>
      </c>
      <c r="W86" s="3">
        <f t="shared" si="16"/>
        <v>61</v>
      </c>
      <c r="X86">
        <v>3</v>
      </c>
      <c r="Y86">
        <v>5</v>
      </c>
      <c r="Z86">
        <v>1254.4100000000001</v>
      </c>
      <c r="AA86">
        <v>2535.16</v>
      </c>
      <c r="AB86">
        <f t="shared" si="13"/>
        <v>0</v>
      </c>
    </row>
    <row r="87" spans="1:28" x14ac:dyDescent="0.25">
      <c r="A87" s="3">
        <v>842</v>
      </c>
      <c r="B87" s="1" t="s">
        <v>39</v>
      </c>
      <c r="C87" s="3">
        <v>108</v>
      </c>
      <c r="D87" s="3">
        <v>68</v>
      </c>
      <c r="E87" s="3">
        <v>96</v>
      </c>
      <c r="F87" s="3">
        <v>111</v>
      </c>
      <c r="G87" s="3">
        <v>54</v>
      </c>
      <c r="H87" s="3">
        <v>111</v>
      </c>
      <c r="I87" s="3">
        <v>115</v>
      </c>
      <c r="J87" s="3">
        <v>57</v>
      </c>
      <c r="K87" s="3">
        <v>94</v>
      </c>
      <c r="L87" s="3">
        <v>109</v>
      </c>
      <c r="M87" s="3">
        <v>53</v>
      </c>
      <c r="N87" s="3">
        <v>83</v>
      </c>
      <c r="O87" s="3">
        <v>115</v>
      </c>
      <c r="P87" s="3">
        <v>58</v>
      </c>
      <c r="Q87" s="3">
        <v>90</v>
      </c>
      <c r="R87" s="3">
        <v>113</v>
      </c>
      <c r="S87" s="3">
        <v>61</v>
      </c>
      <c r="T87" s="3">
        <v>99</v>
      </c>
      <c r="U87" s="3">
        <f t="shared" si="14"/>
        <v>57</v>
      </c>
      <c r="V87" s="3">
        <f t="shared" si="15"/>
        <v>58</v>
      </c>
      <c r="W87" s="3">
        <f t="shared" si="16"/>
        <v>56</v>
      </c>
      <c r="X87">
        <v>7</v>
      </c>
      <c r="Y87">
        <v>3</v>
      </c>
      <c r="Z87">
        <v>1161.45</v>
      </c>
      <c r="AA87">
        <v>2639.55</v>
      </c>
      <c r="AB87">
        <f t="shared" si="13"/>
        <v>0</v>
      </c>
    </row>
    <row r="88" spans="1:28" x14ac:dyDescent="0.25">
      <c r="A88" s="3">
        <v>1455</v>
      </c>
      <c r="B88" s="1" t="s">
        <v>40</v>
      </c>
      <c r="C88" s="3">
        <v>102</v>
      </c>
      <c r="D88" s="3">
        <v>78</v>
      </c>
      <c r="E88" s="3">
        <v>86</v>
      </c>
      <c r="F88" s="3">
        <v>110</v>
      </c>
      <c r="G88" s="3">
        <v>84</v>
      </c>
      <c r="H88" s="3">
        <v>111</v>
      </c>
      <c r="I88" s="3">
        <v>112</v>
      </c>
      <c r="J88" s="3">
        <v>78</v>
      </c>
      <c r="K88" s="3">
        <v>79</v>
      </c>
      <c r="L88" s="3">
        <v>106</v>
      </c>
      <c r="M88" s="3">
        <v>76</v>
      </c>
      <c r="N88" s="3">
        <v>78</v>
      </c>
      <c r="O88" s="3">
        <v>101</v>
      </c>
      <c r="P88" s="3">
        <v>76</v>
      </c>
      <c r="Q88" s="3">
        <v>80</v>
      </c>
      <c r="R88" s="3">
        <v>102</v>
      </c>
      <c r="S88" s="3">
        <v>78</v>
      </c>
      <c r="T88" s="3">
        <v>84</v>
      </c>
      <c r="U88" s="3">
        <f t="shared" si="14"/>
        <v>26</v>
      </c>
      <c r="V88" s="3">
        <f t="shared" si="15"/>
        <v>34</v>
      </c>
      <c r="W88" s="3">
        <f t="shared" si="16"/>
        <v>30</v>
      </c>
      <c r="X88">
        <v>1</v>
      </c>
      <c r="Y88">
        <v>7</v>
      </c>
      <c r="Z88">
        <v>1376.29</v>
      </c>
      <c r="AA88">
        <v>1474.57</v>
      </c>
      <c r="AB88">
        <f t="shared" si="13"/>
        <v>0</v>
      </c>
    </row>
    <row r="89" spans="1:28" x14ac:dyDescent="0.25">
      <c r="A89" s="3">
        <v>1260</v>
      </c>
      <c r="B89" s="1" t="s">
        <v>40</v>
      </c>
      <c r="C89" s="3">
        <v>106</v>
      </c>
      <c r="D89" s="3">
        <v>80</v>
      </c>
      <c r="E89" s="3">
        <v>75</v>
      </c>
      <c r="F89" s="3">
        <v>122</v>
      </c>
      <c r="G89" s="3">
        <v>82</v>
      </c>
      <c r="H89" s="3">
        <v>98</v>
      </c>
      <c r="I89" s="3">
        <v>113</v>
      </c>
      <c r="J89" s="3">
        <v>82</v>
      </c>
      <c r="K89" s="3">
        <v>81</v>
      </c>
      <c r="L89" s="3">
        <v>109</v>
      </c>
      <c r="M89" s="3">
        <v>78</v>
      </c>
      <c r="N89" s="3">
        <v>69</v>
      </c>
      <c r="O89" s="3">
        <v>106</v>
      </c>
      <c r="P89" s="3">
        <v>79</v>
      </c>
      <c r="Q89" s="3">
        <v>76</v>
      </c>
      <c r="R89" s="3">
        <v>106</v>
      </c>
      <c r="S89" s="3">
        <v>79</v>
      </c>
      <c r="T89" s="3">
        <v>76</v>
      </c>
      <c r="U89" s="3">
        <f t="shared" si="14"/>
        <v>40</v>
      </c>
      <c r="V89" s="3">
        <f t="shared" si="15"/>
        <v>31</v>
      </c>
      <c r="W89" s="3">
        <f t="shared" si="16"/>
        <v>31</v>
      </c>
      <c r="X89">
        <v>1</v>
      </c>
      <c r="Y89">
        <v>8</v>
      </c>
      <c r="Z89">
        <v>1164.33</v>
      </c>
      <c r="AA89">
        <v>1281.1099999999999</v>
      </c>
      <c r="AB89">
        <f t="shared" si="13"/>
        <v>0</v>
      </c>
    </row>
    <row r="90" spans="1:28" x14ac:dyDescent="0.25">
      <c r="A90" s="3">
        <v>1202</v>
      </c>
      <c r="B90" s="1" t="s">
        <v>40</v>
      </c>
      <c r="C90" s="3">
        <v>105</v>
      </c>
      <c r="D90" s="3">
        <v>68</v>
      </c>
      <c r="E90" s="3">
        <v>104</v>
      </c>
      <c r="F90" s="3">
        <v>102</v>
      </c>
      <c r="G90" s="3">
        <v>80</v>
      </c>
      <c r="H90" s="3">
        <v>124</v>
      </c>
      <c r="I90" s="3">
        <v>100</v>
      </c>
      <c r="J90" s="3">
        <v>70</v>
      </c>
      <c r="K90" s="3">
        <v>110</v>
      </c>
      <c r="L90" s="3">
        <v>96</v>
      </c>
      <c r="M90" s="3">
        <v>66</v>
      </c>
      <c r="N90" s="3">
        <v>106</v>
      </c>
      <c r="O90" s="3">
        <v>102</v>
      </c>
      <c r="P90" s="3">
        <v>64</v>
      </c>
      <c r="Q90" s="3">
        <v>107</v>
      </c>
      <c r="R90" s="3">
        <v>102</v>
      </c>
      <c r="S90" s="3">
        <v>64</v>
      </c>
      <c r="T90" s="3">
        <v>107</v>
      </c>
      <c r="U90" s="3">
        <f t="shared" si="14"/>
        <v>22</v>
      </c>
      <c r="V90" s="3">
        <f t="shared" si="15"/>
        <v>30</v>
      </c>
      <c r="W90" s="3">
        <f t="shared" si="16"/>
        <v>30</v>
      </c>
      <c r="X90">
        <v>3</v>
      </c>
      <c r="Y90">
        <v>7</v>
      </c>
      <c r="Z90">
        <v>2626.95</v>
      </c>
      <c r="AA90">
        <v>3238.59</v>
      </c>
      <c r="AB90">
        <f t="shared" si="13"/>
        <v>0</v>
      </c>
    </row>
    <row r="91" spans="1:28" x14ac:dyDescent="0.25">
      <c r="A91" s="3">
        <v>1445</v>
      </c>
      <c r="B91" s="1" t="s">
        <v>41</v>
      </c>
      <c r="C91" s="3">
        <v>106</v>
      </c>
      <c r="D91" s="3">
        <v>75</v>
      </c>
      <c r="E91" s="3">
        <v>94</v>
      </c>
      <c r="F91" s="3">
        <v>130</v>
      </c>
      <c r="G91" s="3">
        <v>82</v>
      </c>
      <c r="H91" s="3">
        <v>100</v>
      </c>
      <c r="I91" s="3">
        <v>118</v>
      </c>
      <c r="J91" s="3">
        <v>68</v>
      </c>
      <c r="K91" s="3">
        <v>87</v>
      </c>
      <c r="L91" s="3">
        <v>118</v>
      </c>
      <c r="M91" s="3">
        <v>74</v>
      </c>
      <c r="N91" s="3">
        <v>91</v>
      </c>
      <c r="O91" s="3">
        <v>110</v>
      </c>
      <c r="P91" s="3">
        <v>71</v>
      </c>
      <c r="Q91" s="3">
        <v>93</v>
      </c>
      <c r="R91" s="3">
        <v>107</v>
      </c>
      <c r="S91" s="3">
        <v>71</v>
      </c>
      <c r="T91" s="3">
        <v>92</v>
      </c>
      <c r="U91" s="3">
        <f t="shared" si="14"/>
        <v>48</v>
      </c>
      <c r="V91" s="3">
        <f t="shared" si="15"/>
        <v>50</v>
      </c>
      <c r="W91" s="3">
        <f t="shared" si="16"/>
        <v>44</v>
      </c>
      <c r="X91">
        <v>1</v>
      </c>
      <c r="Y91">
        <v>3</v>
      </c>
      <c r="Z91">
        <v>705.75</v>
      </c>
      <c r="AA91">
        <v>1193.51</v>
      </c>
      <c r="AB91">
        <f t="shared" si="13"/>
        <v>1</v>
      </c>
    </row>
    <row r="92" spans="1:28" x14ac:dyDescent="0.25">
      <c r="A92" s="3">
        <v>1196</v>
      </c>
      <c r="B92" s="1" t="s">
        <v>41</v>
      </c>
      <c r="C92" s="3">
        <v>102</v>
      </c>
      <c r="D92" s="3">
        <v>81</v>
      </c>
      <c r="E92" s="3">
        <v>110</v>
      </c>
      <c r="F92" s="3">
        <v>125</v>
      </c>
      <c r="G92" s="3">
        <v>86</v>
      </c>
      <c r="H92" s="3">
        <v>128</v>
      </c>
      <c r="I92" s="3">
        <v>117</v>
      </c>
      <c r="J92" s="3">
        <v>82</v>
      </c>
      <c r="K92" s="3">
        <v>117</v>
      </c>
      <c r="L92" s="3">
        <v>130</v>
      </c>
      <c r="M92" s="3">
        <v>76</v>
      </c>
      <c r="N92" s="3">
        <v>113</v>
      </c>
      <c r="O92" s="3">
        <v>106</v>
      </c>
      <c r="P92" s="3">
        <v>74</v>
      </c>
      <c r="Q92" s="3">
        <v>105</v>
      </c>
      <c r="R92" s="3">
        <v>102</v>
      </c>
      <c r="S92" s="3">
        <v>72</v>
      </c>
      <c r="T92" s="3">
        <v>104</v>
      </c>
      <c r="U92" s="3">
        <f t="shared" si="14"/>
        <v>39</v>
      </c>
      <c r="V92" s="3">
        <f t="shared" si="15"/>
        <v>35</v>
      </c>
      <c r="W92" s="3">
        <f t="shared" si="16"/>
        <v>54</v>
      </c>
      <c r="X92">
        <v>3</v>
      </c>
      <c r="Y92">
        <v>5</v>
      </c>
      <c r="Z92">
        <v>1525.13</v>
      </c>
      <c r="AA92">
        <v>2513.8200000000002</v>
      </c>
      <c r="AB92">
        <f t="shared" si="13"/>
        <v>0</v>
      </c>
    </row>
    <row r="93" spans="1:28" x14ac:dyDescent="0.25">
      <c r="A93" s="3">
        <v>1253</v>
      </c>
      <c r="B93" s="1" t="s">
        <v>41</v>
      </c>
      <c r="C93" s="3">
        <v>114</v>
      </c>
      <c r="D93" s="3">
        <v>74</v>
      </c>
      <c r="E93" s="3">
        <v>118</v>
      </c>
      <c r="F93" s="3">
        <v>120</v>
      </c>
      <c r="G93" s="3">
        <v>80</v>
      </c>
      <c r="H93" s="3">
        <v>131</v>
      </c>
      <c r="I93" s="3">
        <v>117</v>
      </c>
      <c r="J93" s="3">
        <v>78</v>
      </c>
      <c r="K93" s="3">
        <v>135</v>
      </c>
      <c r="L93" s="3">
        <v>109</v>
      </c>
      <c r="M93" s="3">
        <v>76</v>
      </c>
      <c r="N93" s="3">
        <v>123</v>
      </c>
      <c r="O93" s="3">
        <v>103</v>
      </c>
      <c r="P93" s="3">
        <v>74</v>
      </c>
      <c r="Q93" s="3">
        <v>115</v>
      </c>
      <c r="R93" s="3">
        <v>106</v>
      </c>
      <c r="S93" s="3">
        <v>72</v>
      </c>
      <c r="T93" s="3">
        <v>114</v>
      </c>
      <c r="U93" s="3">
        <f t="shared" si="14"/>
        <v>40</v>
      </c>
      <c r="V93" s="3">
        <f t="shared" si="15"/>
        <v>39</v>
      </c>
      <c r="W93" s="3">
        <f t="shared" si="16"/>
        <v>33</v>
      </c>
      <c r="X93">
        <v>3</v>
      </c>
      <c r="Y93">
        <v>5</v>
      </c>
      <c r="Z93">
        <v>3076.47</v>
      </c>
      <c r="AA93">
        <v>3916.42</v>
      </c>
      <c r="AB93">
        <f t="shared" si="13"/>
        <v>0</v>
      </c>
    </row>
    <row r="94" spans="1:28" x14ac:dyDescent="0.25">
      <c r="A94" s="3">
        <v>1489</v>
      </c>
      <c r="B94" s="1" t="s">
        <v>41</v>
      </c>
      <c r="C94" s="3">
        <v>100</v>
      </c>
      <c r="D94" s="3">
        <v>73</v>
      </c>
      <c r="E94" s="3">
        <v>83</v>
      </c>
      <c r="F94" s="3">
        <v>113</v>
      </c>
      <c r="G94" s="3">
        <v>79</v>
      </c>
      <c r="H94" s="3">
        <v>99</v>
      </c>
      <c r="I94" s="3">
        <v>110</v>
      </c>
      <c r="J94" s="3">
        <v>71</v>
      </c>
      <c r="K94" s="3">
        <v>93</v>
      </c>
      <c r="L94" s="3">
        <v>106</v>
      </c>
      <c r="M94" s="3">
        <v>68</v>
      </c>
      <c r="N94" s="3">
        <v>76</v>
      </c>
      <c r="O94" s="3">
        <v>114</v>
      </c>
      <c r="P94" s="3">
        <v>71</v>
      </c>
      <c r="Q94" s="3">
        <v>81</v>
      </c>
      <c r="R94" s="3">
        <v>106</v>
      </c>
      <c r="S94" s="3">
        <v>69</v>
      </c>
      <c r="T94" s="3">
        <v>80</v>
      </c>
      <c r="U94" s="3">
        <f t="shared" si="14"/>
        <v>34</v>
      </c>
      <c r="V94" s="3">
        <f t="shared" si="15"/>
        <v>39</v>
      </c>
      <c r="W94" s="3">
        <f t="shared" si="16"/>
        <v>38</v>
      </c>
      <c r="X94">
        <v>7</v>
      </c>
      <c r="Y94">
        <v>6</v>
      </c>
      <c r="Z94">
        <v>726.27</v>
      </c>
      <c r="AA94">
        <v>1007.69</v>
      </c>
    </row>
    <row r="95" spans="1:28" x14ac:dyDescent="0.25">
      <c r="A95" s="3">
        <v>1337</v>
      </c>
      <c r="B95" s="1" t="s">
        <v>42</v>
      </c>
      <c r="C95" s="3">
        <v>122</v>
      </c>
      <c r="D95" s="3">
        <v>84</v>
      </c>
      <c r="E95" s="3">
        <v>82</v>
      </c>
      <c r="F95" s="3">
        <v>134</v>
      </c>
      <c r="G95" s="3">
        <v>86</v>
      </c>
      <c r="H95" s="3">
        <v>106</v>
      </c>
      <c r="I95" s="3">
        <v>132</v>
      </c>
      <c r="J95" s="3">
        <v>84</v>
      </c>
      <c r="K95" s="3">
        <v>85</v>
      </c>
      <c r="L95" s="3">
        <v>122</v>
      </c>
      <c r="M95" s="3">
        <v>83</v>
      </c>
      <c r="N95" s="3">
        <v>71</v>
      </c>
      <c r="O95" s="3">
        <v>114</v>
      </c>
      <c r="P95" s="3">
        <v>76</v>
      </c>
      <c r="Q95" s="3">
        <v>80</v>
      </c>
      <c r="R95" s="3">
        <v>113</v>
      </c>
      <c r="S95" s="3">
        <v>74</v>
      </c>
      <c r="T95" s="3">
        <v>76</v>
      </c>
      <c r="U95" s="3">
        <f t="shared" si="14"/>
        <v>48</v>
      </c>
      <c r="V95" s="3">
        <f t="shared" si="15"/>
        <v>48</v>
      </c>
      <c r="W95" s="3">
        <f t="shared" si="16"/>
        <v>39</v>
      </c>
      <c r="X95">
        <v>1</v>
      </c>
      <c r="Y95">
        <v>4</v>
      </c>
      <c r="Z95">
        <v>727.89</v>
      </c>
      <c r="AA95">
        <v>1077.1199999999999</v>
      </c>
      <c r="AB95">
        <f t="shared" ref="AB95:AB100" si="20">IF(Y95=X96,1,0)</f>
        <v>1</v>
      </c>
    </row>
    <row r="96" spans="1:28" x14ac:dyDescent="0.25">
      <c r="A96" s="3">
        <v>1200</v>
      </c>
      <c r="B96" s="1" t="s">
        <v>42</v>
      </c>
      <c r="C96" s="3">
        <v>114</v>
      </c>
      <c r="D96" s="3">
        <v>80</v>
      </c>
      <c r="E96" s="3">
        <v>71</v>
      </c>
      <c r="F96" s="3">
        <v>146</v>
      </c>
      <c r="G96" s="3">
        <v>87</v>
      </c>
      <c r="H96" s="3">
        <v>100</v>
      </c>
      <c r="I96" s="3">
        <v>129</v>
      </c>
      <c r="J96" s="3">
        <v>82</v>
      </c>
      <c r="K96" s="3">
        <v>92</v>
      </c>
      <c r="L96" s="3">
        <v>120</v>
      </c>
      <c r="M96" s="3">
        <v>82</v>
      </c>
      <c r="N96" s="3">
        <v>78</v>
      </c>
      <c r="O96" s="3">
        <v>123</v>
      </c>
      <c r="P96" s="3">
        <v>81</v>
      </c>
      <c r="Q96" s="3">
        <v>74</v>
      </c>
      <c r="R96" s="3">
        <v>118</v>
      </c>
      <c r="S96" s="3">
        <v>78</v>
      </c>
      <c r="T96" s="3">
        <v>65</v>
      </c>
      <c r="U96" s="3">
        <f t="shared" si="14"/>
        <v>59</v>
      </c>
      <c r="V96" s="3">
        <f t="shared" si="15"/>
        <v>47</v>
      </c>
      <c r="W96" s="3">
        <f t="shared" si="16"/>
        <v>38</v>
      </c>
      <c r="X96">
        <v>4</v>
      </c>
      <c r="Y96">
        <v>2</v>
      </c>
      <c r="Z96">
        <v>922.98</v>
      </c>
      <c r="AA96">
        <v>1431.71</v>
      </c>
      <c r="AB96">
        <f t="shared" si="20"/>
        <v>0</v>
      </c>
    </row>
    <row r="97" spans="1:28" x14ac:dyDescent="0.25">
      <c r="A97" s="3">
        <v>1423</v>
      </c>
      <c r="B97" s="1" t="s">
        <v>42</v>
      </c>
      <c r="C97" s="3">
        <v>107</v>
      </c>
      <c r="D97" s="3">
        <v>69</v>
      </c>
      <c r="E97" s="3">
        <v>58</v>
      </c>
      <c r="F97" s="3">
        <v>133</v>
      </c>
      <c r="G97" s="3">
        <v>74</v>
      </c>
      <c r="H97" s="3">
        <v>90</v>
      </c>
      <c r="I97" s="3">
        <v>111</v>
      </c>
      <c r="J97" s="3">
        <v>74</v>
      </c>
      <c r="K97" s="3">
        <v>70</v>
      </c>
      <c r="L97" s="3">
        <v>110</v>
      </c>
      <c r="M97" s="3">
        <v>74</v>
      </c>
      <c r="N97" s="3">
        <v>62</v>
      </c>
      <c r="O97" s="3">
        <v>104</v>
      </c>
      <c r="P97" s="3">
        <v>70</v>
      </c>
      <c r="Q97" s="3">
        <v>63</v>
      </c>
      <c r="R97" s="3">
        <v>106</v>
      </c>
      <c r="S97" s="3">
        <v>71</v>
      </c>
      <c r="T97" s="3">
        <v>66</v>
      </c>
      <c r="U97" s="3">
        <f t="shared" si="14"/>
        <v>59</v>
      </c>
      <c r="V97" s="3">
        <f t="shared" si="15"/>
        <v>37</v>
      </c>
      <c r="W97" s="3">
        <f t="shared" si="16"/>
        <v>36</v>
      </c>
      <c r="X97">
        <v>8</v>
      </c>
      <c r="Y97">
        <v>6</v>
      </c>
      <c r="Z97">
        <v>585.13</v>
      </c>
      <c r="AA97">
        <v>1275.71</v>
      </c>
      <c r="AB97">
        <f t="shared" si="20"/>
        <v>0</v>
      </c>
    </row>
    <row r="98" spans="1:28" x14ac:dyDescent="0.25">
      <c r="A98" s="3">
        <v>1264</v>
      </c>
      <c r="B98" s="1" t="s">
        <v>42</v>
      </c>
      <c r="C98" s="3">
        <v>110</v>
      </c>
      <c r="D98" s="3">
        <v>68</v>
      </c>
      <c r="E98" s="3">
        <v>60</v>
      </c>
      <c r="F98" s="3">
        <v>118</v>
      </c>
      <c r="G98" s="3">
        <v>75</v>
      </c>
      <c r="H98" s="3">
        <v>81</v>
      </c>
      <c r="I98" s="3">
        <v>110</v>
      </c>
      <c r="J98" s="3">
        <v>70</v>
      </c>
      <c r="K98" s="3">
        <v>71</v>
      </c>
      <c r="L98" s="3">
        <v>102</v>
      </c>
      <c r="M98" s="3">
        <v>66</v>
      </c>
      <c r="N98" s="3">
        <v>63</v>
      </c>
      <c r="O98" s="3">
        <v>102</v>
      </c>
      <c r="P98" s="3">
        <v>66</v>
      </c>
      <c r="Q98" s="3">
        <v>63</v>
      </c>
      <c r="R98" s="3">
        <v>102</v>
      </c>
      <c r="S98" s="3">
        <v>66</v>
      </c>
      <c r="T98" s="3">
        <v>63</v>
      </c>
      <c r="U98" s="3">
        <f t="shared" si="14"/>
        <v>43</v>
      </c>
      <c r="V98" s="3">
        <f t="shared" si="15"/>
        <v>40</v>
      </c>
      <c r="W98" s="3">
        <f t="shared" si="16"/>
        <v>36</v>
      </c>
      <c r="X98">
        <v>8</v>
      </c>
      <c r="Y98">
        <v>6</v>
      </c>
      <c r="Z98">
        <v>405.59</v>
      </c>
      <c r="AA98">
        <v>1547.73</v>
      </c>
      <c r="AB98">
        <f t="shared" si="20"/>
        <v>0</v>
      </c>
    </row>
    <row r="99" spans="1:28" x14ac:dyDescent="0.25">
      <c r="A99" s="3">
        <v>1308</v>
      </c>
      <c r="B99" s="1" t="s">
        <v>42</v>
      </c>
      <c r="C99" s="3">
        <v>106</v>
      </c>
      <c r="D99" s="3">
        <v>65</v>
      </c>
      <c r="E99" s="3">
        <v>56</v>
      </c>
      <c r="F99" s="3">
        <v>113</v>
      </c>
      <c r="G99" s="3">
        <v>70</v>
      </c>
      <c r="H99" s="3">
        <v>98</v>
      </c>
      <c r="I99" s="3">
        <v>109</v>
      </c>
      <c r="J99" s="3">
        <v>69</v>
      </c>
      <c r="K99" s="3">
        <v>73</v>
      </c>
      <c r="L99" s="3">
        <v>105</v>
      </c>
      <c r="M99" s="3">
        <v>77</v>
      </c>
      <c r="N99" s="3">
        <v>61</v>
      </c>
      <c r="O99" s="3">
        <v>101</v>
      </c>
      <c r="P99" s="3">
        <v>59</v>
      </c>
      <c r="Q99" s="3">
        <v>67</v>
      </c>
      <c r="R99" s="3">
        <v>101</v>
      </c>
      <c r="S99" s="3">
        <v>68</v>
      </c>
      <c r="T99" s="3">
        <v>71</v>
      </c>
      <c r="U99" s="3">
        <f t="shared" si="14"/>
        <v>43</v>
      </c>
      <c r="V99" s="3">
        <f t="shared" si="15"/>
        <v>40</v>
      </c>
      <c r="W99" s="3">
        <f t="shared" si="16"/>
        <v>28</v>
      </c>
      <c r="X99">
        <v>8</v>
      </c>
      <c r="Y99">
        <v>6</v>
      </c>
      <c r="Z99">
        <v>541.47</v>
      </c>
      <c r="AA99">
        <v>1409.57</v>
      </c>
      <c r="AB99">
        <f t="shared" si="20"/>
        <v>0</v>
      </c>
    </row>
    <row r="100" spans="1:28" x14ac:dyDescent="0.25">
      <c r="A100" s="3">
        <v>1357</v>
      </c>
      <c r="B100" s="1" t="s">
        <v>42</v>
      </c>
      <c r="C100" s="3">
        <v>98</v>
      </c>
      <c r="D100" s="3">
        <v>66</v>
      </c>
      <c r="E100" s="3">
        <v>74</v>
      </c>
      <c r="F100" s="3">
        <v>116</v>
      </c>
      <c r="G100" s="3">
        <v>72</v>
      </c>
      <c r="H100" s="3">
        <v>98</v>
      </c>
      <c r="I100" s="3">
        <v>113</v>
      </c>
      <c r="J100" s="3">
        <v>71</v>
      </c>
      <c r="K100" s="3">
        <v>74</v>
      </c>
      <c r="L100" s="3">
        <v>105</v>
      </c>
      <c r="M100" s="3">
        <v>70</v>
      </c>
      <c r="N100" s="3">
        <v>66</v>
      </c>
      <c r="O100" s="3">
        <v>95</v>
      </c>
      <c r="P100" s="3">
        <v>63</v>
      </c>
      <c r="Q100" s="3">
        <v>63</v>
      </c>
      <c r="R100" s="3">
        <v>99</v>
      </c>
      <c r="S100" s="3">
        <v>64</v>
      </c>
      <c r="T100" s="3">
        <v>70</v>
      </c>
      <c r="U100" s="3">
        <f t="shared" si="14"/>
        <v>44</v>
      </c>
      <c r="V100" s="3">
        <f t="shared" si="15"/>
        <v>42</v>
      </c>
      <c r="W100" s="3">
        <f t="shared" si="16"/>
        <v>35</v>
      </c>
      <c r="X100">
        <v>8</v>
      </c>
      <c r="Y100">
        <v>6</v>
      </c>
      <c r="Z100">
        <v>462.35</v>
      </c>
      <c r="AA100">
        <v>1050.57</v>
      </c>
      <c r="AB100">
        <f t="shared" si="20"/>
        <v>0</v>
      </c>
    </row>
    <row r="101" spans="1:28" x14ac:dyDescent="0.25">
      <c r="A101" s="3">
        <v>1443</v>
      </c>
      <c r="B101" s="1" t="s">
        <v>42</v>
      </c>
      <c r="C101" s="3">
        <v>118</v>
      </c>
      <c r="D101" s="3">
        <v>73</v>
      </c>
      <c r="E101" s="3">
        <v>58</v>
      </c>
      <c r="F101" s="3">
        <v>123</v>
      </c>
      <c r="G101" s="3">
        <v>76</v>
      </c>
      <c r="H101" s="3">
        <v>99</v>
      </c>
      <c r="I101" s="3">
        <v>122</v>
      </c>
      <c r="J101" s="3">
        <v>72</v>
      </c>
      <c r="K101" s="3">
        <v>69</v>
      </c>
      <c r="L101" s="3">
        <v>107</v>
      </c>
      <c r="M101" s="3">
        <v>72</v>
      </c>
      <c r="N101" s="3">
        <v>63</v>
      </c>
      <c r="O101" s="3">
        <v>106</v>
      </c>
      <c r="P101" s="3">
        <v>74</v>
      </c>
      <c r="Q101" s="3">
        <v>69</v>
      </c>
      <c r="R101" s="3">
        <v>99</v>
      </c>
      <c r="S101" s="3">
        <v>72</v>
      </c>
      <c r="T101" s="3">
        <v>63</v>
      </c>
      <c r="U101" s="3">
        <f t="shared" si="14"/>
        <v>47</v>
      </c>
      <c r="V101" s="3">
        <f t="shared" si="15"/>
        <v>50</v>
      </c>
      <c r="W101" s="3">
        <f t="shared" si="16"/>
        <v>35</v>
      </c>
      <c r="X101">
        <v>8</v>
      </c>
      <c r="Y101">
        <v>6</v>
      </c>
      <c r="Z101">
        <v>671.53</v>
      </c>
      <c r="AA101">
        <v>1179.75</v>
      </c>
    </row>
    <row r="102" spans="1:28" x14ac:dyDescent="0.25">
      <c r="A102">
        <v>1184</v>
      </c>
      <c r="B102" t="s">
        <v>43</v>
      </c>
      <c r="C102">
        <v>106</v>
      </c>
      <c r="D102">
        <v>69</v>
      </c>
      <c r="E102">
        <v>96</v>
      </c>
      <c r="F102">
        <v>136</v>
      </c>
      <c r="G102">
        <v>75</v>
      </c>
      <c r="H102">
        <v>97</v>
      </c>
      <c r="I102">
        <v>118</v>
      </c>
      <c r="J102">
        <v>76</v>
      </c>
      <c r="K102">
        <v>81</v>
      </c>
      <c r="L102">
        <v>110</v>
      </c>
      <c r="M102">
        <v>69</v>
      </c>
      <c r="N102">
        <v>77</v>
      </c>
      <c r="O102">
        <v>105</v>
      </c>
      <c r="P102">
        <v>73</v>
      </c>
      <c r="Q102">
        <v>92</v>
      </c>
      <c r="R102">
        <v>104</v>
      </c>
      <c r="S102">
        <v>68</v>
      </c>
      <c r="T102">
        <v>90</v>
      </c>
      <c r="U102" s="3">
        <f t="shared" ref="U102" si="21">F102-G102</f>
        <v>61</v>
      </c>
      <c r="V102" s="3">
        <f t="shared" ref="V102" si="22">I102-J102</f>
        <v>42</v>
      </c>
      <c r="W102" s="3">
        <f t="shared" ref="W102" si="23">L102-M102</f>
        <v>41</v>
      </c>
      <c r="X102">
        <v>1</v>
      </c>
      <c r="Y102">
        <v>6</v>
      </c>
      <c r="Z102">
        <v>1038.3499999999999</v>
      </c>
      <c r="AA102">
        <v>1559.19</v>
      </c>
    </row>
    <row r="103" spans="1:28" x14ac:dyDescent="0.25">
      <c r="A103" s="3">
        <v>1256</v>
      </c>
      <c r="B103" s="1" t="s">
        <v>43</v>
      </c>
      <c r="C103" s="3">
        <v>112</v>
      </c>
      <c r="D103" s="3">
        <v>72</v>
      </c>
      <c r="E103" s="3">
        <v>70</v>
      </c>
      <c r="F103" s="3">
        <v>130</v>
      </c>
      <c r="G103" s="3">
        <v>74</v>
      </c>
      <c r="H103" s="3">
        <v>97</v>
      </c>
      <c r="I103" s="3">
        <v>122</v>
      </c>
      <c r="J103" s="3">
        <v>65</v>
      </c>
      <c r="K103" s="3">
        <v>71</v>
      </c>
      <c r="L103" s="3">
        <v>110</v>
      </c>
      <c r="M103" s="3">
        <v>65</v>
      </c>
      <c r="N103" s="3">
        <v>68</v>
      </c>
      <c r="O103" s="3">
        <v>108</v>
      </c>
      <c r="P103" s="3">
        <v>64</v>
      </c>
      <c r="Q103" s="3">
        <v>72</v>
      </c>
      <c r="R103" s="3">
        <v>108</v>
      </c>
      <c r="S103" s="3">
        <v>64</v>
      </c>
      <c r="T103" s="3">
        <v>72</v>
      </c>
      <c r="U103" s="3">
        <f t="shared" si="14"/>
        <v>56</v>
      </c>
      <c r="V103" s="3">
        <f t="shared" si="15"/>
        <v>57</v>
      </c>
      <c r="W103" s="3">
        <f t="shared" si="16"/>
        <v>45</v>
      </c>
      <c r="X103">
        <v>6</v>
      </c>
      <c r="Y103">
        <v>8</v>
      </c>
      <c r="Z103">
        <v>248.15</v>
      </c>
      <c r="AA103">
        <v>419.39</v>
      </c>
      <c r="AB103">
        <f>IF(Y103=X104,1,0)</f>
        <v>0</v>
      </c>
    </row>
    <row r="104" spans="1:28" x14ac:dyDescent="0.25">
      <c r="A104" s="3">
        <v>1394</v>
      </c>
      <c r="B104" s="1" t="s">
        <v>43</v>
      </c>
      <c r="C104" s="3">
        <v>114</v>
      </c>
      <c r="D104" s="3">
        <v>78</v>
      </c>
      <c r="E104" s="3">
        <v>81</v>
      </c>
      <c r="F104" s="3">
        <v>114</v>
      </c>
      <c r="G104" s="3">
        <v>68</v>
      </c>
      <c r="H104" s="3">
        <v>96</v>
      </c>
      <c r="I104" s="3">
        <v>118</v>
      </c>
      <c r="J104" s="3">
        <v>77</v>
      </c>
      <c r="K104" s="3">
        <v>70</v>
      </c>
      <c r="L104" s="3">
        <v>117</v>
      </c>
      <c r="M104" s="3">
        <v>73</v>
      </c>
      <c r="N104" s="3">
        <v>73</v>
      </c>
      <c r="O104" s="3">
        <v>112</v>
      </c>
      <c r="P104" s="3">
        <v>70</v>
      </c>
      <c r="Q104" s="3">
        <v>71</v>
      </c>
      <c r="R104" s="3">
        <v>116</v>
      </c>
      <c r="S104" s="3">
        <v>72</v>
      </c>
      <c r="T104" s="3">
        <v>72</v>
      </c>
      <c r="U104" s="3">
        <f t="shared" si="14"/>
        <v>46</v>
      </c>
      <c r="V104" s="3">
        <f t="shared" si="15"/>
        <v>41</v>
      </c>
      <c r="W104" s="3">
        <f t="shared" si="16"/>
        <v>44</v>
      </c>
      <c r="X104">
        <v>6</v>
      </c>
      <c r="Y104">
        <v>8</v>
      </c>
      <c r="Z104">
        <v>704.01</v>
      </c>
      <c r="AA104">
        <v>708.49</v>
      </c>
      <c r="AB104">
        <f>IF(Y104=X105,1,0)</f>
        <v>0</v>
      </c>
    </row>
    <row r="105" spans="1:28" x14ac:dyDescent="0.25">
      <c r="A105" s="3">
        <v>1371</v>
      </c>
      <c r="B105" s="1" t="s">
        <v>44</v>
      </c>
      <c r="C105" s="3">
        <v>118</v>
      </c>
      <c r="D105" s="3">
        <v>81</v>
      </c>
      <c r="E105" s="3">
        <v>98</v>
      </c>
      <c r="F105" s="3">
        <v>116</v>
      </c>
      <c r="G105" s="3">
        <v>74</v>
      </c>
      <c r="H105" s="3">
        <v>129</v>
      </c>
      <c r="I105" s="3">
        <v>114</v>
      </c>
      <c r="J105" s="3">
        <v>84</v>
      </c>
      <c r="K105" s="3">
        <v>106</v>
      </c>
      <c r="L105" s="3">
        <v>118</v>
      </c>
      <c r="M105" s="3">
        <v>75</v>
      </c>
      <c r="N105" s="3">
        <v>97</v>
      </c>
      <c r="O105" s="3">
        <v>113</v>
      </c>
      <c r="P105" s="3">
        <v>78</v>
      </c>
      <c r="Q105" s="3">
        <v>94</v>
      </c>
      <c r="R105" s="3">
        <v>111</v>
      </c>
      <c r="S105" s="3">
        <v>79</v>
      </c>
      <c r="T105" s="3">
        <v>97</v>
      </c>
      <c r="U105" s="3">
        <f t="shared" si="14"/>
        <v>42</v>
      </c>
      <c r="V105" s="3">
        <f t="shared" si="15"/>
        <v>30</v>
      </c>
      <c r="W105" s="3">
        <f t="shared" si="16"/>
        <v>43</v>
      </c>
      <c r="X105">
        <v>3</v>
      </c>
      <c r="Y105">
        <v>1</v>
      </c>
      <c r="Z105">
        <v>652.09</v>
      </c>
      <c r="AA105">
        <v>1941.81</v>
      </c>
      <c r="AB105">
        <f t="shared" ref="AB105:AB129" si="24">IF(Y105=X106,1,0)</f>
        <v>0</v>
      </c>
    </row>
    <row r="106" spans="1:28" x14ac:dyDescent="0.25">
      <c r="A106" s="3">
        <v>1158</v>
      </c>
      <c r="B106" s="1" t="s">
        <v>44</v>
      </c>
      <c r="C106" s="3">
        <v>117</v>
      </c>
      <c r="D106" s="3">
        <v>82</v>
      </c>
      <c r="E106" s="3">
        <v>90</v>
      </c>
      <c r="F106" s="3">
        <v>121</v>
      </c>
      <c r="G106" s="3">
        <v>86</v>
      </c>
      <c r="H106" s="3">
        <v>129</v>
      </c>
      <c r="I106" s="3">
        <v>127</v>
      </c>
      <c r="J106" s="3">
        <v>86</v>
      </c>
      <c r="K106" s="3">
        <v>112</v>
      </c>
      <c r="L106" s="3">
        <v>115</v>
      </c>
      <c r="M106" s="3">
        <v>85</v>
      </c>
      <c r="N106" s="3">
        <v>103</v>
      </c>
      <c r="O106" s="3">
        <v>113</v>
      </c>
      <c r="P106" s="3">
        <v>82</v>
      </c>
      <c r="Q106" s="3">
        <v>106</v>
      </c>
      <c r="R106" s="3">
        <v>117</v>
      </c>
      <c r="S106" s="3">
        <v>80</v>
      </c>
      <c r="T106" s="3">
        <v>96</v>
      </c>
      <c r="U106" s="3">
        <f t="shared" si="14"/>
        <v>35</v>
      </c>
      <c r="V106" s="3">
        <f t="shared" si="15"/>
        <v>41</v>
      </c>
      <c r="W106" s="3">
        <f t="shared" si="16"/>
        <v>30</v>
      </c>
      <c r="X106">
        <v>3</v>
      </c>
      <c r="Y106">
        <v>5</v>
      </c>
      <c r="Z106">
        <v>896.41</v>
      </c>
      <c r="AA106">
        <v>1236.46</v>
      </c>
      <c r="AB106">
        <f t="shared" si="24"/>
        <v>0</v>
      </c>
    </row>
    <row r="107" spans="1:28" x14ac:dyDescent="0.25">
      <c r="A107" s="3">
        <v>1373</v>
      </c>
      <c r="B107" s="1" t="s">
        <v>45</v>
      </c>
      <c r="C107" s="3">
        <v>114</v>
      </c>
      <c r="D107" s="3">
        <v>76</v>
      </c>
      <c r="E107" s="3">
        <v>82</v>
      </c>
      <c r="F107" s="3">
        <v>120</v>
      </c>
      <c r="G107" s="3">
        <v>73</v>
      </c>
      <c r="H107" s="3">
        <v>99</v>
      </c>
      <c r="I107" s="3">
        <v>128</v>
      </c>
      <c r="J107" s="3">
        <v>74</v>
      </c>
      <c r="K107" s="3">
        <v>85</v>
      </c>
      <c r="L107" s="3">
        <v>119</v>
      </c>
      <c r="M107" s="3">
        <v>77</v>
      </c>
      <c r="N107" s="3">
        <v>79</v>
      </c>
      <c r="O107" s="3">
        <v>117</v>
      </c>
      <c r="P107" s="3">
        <v>72</v>
      </c>
      <c r="Q107" s="3">
        <v>76</v>
      </c>
      <c r="R107" s="3">
        <v>117</v>
      </c>
      <c r="S107" s="3">
        <v>72</v>
      </c>
      <c r="T107" s="3">
        <v>76</v>
      </c>
      <c r="U107" s="3">
        <f t="shared" si="14"/>
        <v>47</v>
      </c>
      <c r="V107" s="3">
        <f t="shared" si="15"/>
        <v>54</v>
      </c>
      <c r="W107" s="3">
        <f t="shared" si="16"/>
        <v>42</v>
      </c>
      <c r="X107">
        <v>1</v>
      </c>
      <c r="Y107">
        <v>6</v>
      </c>
      <c r="Z107">
        <v>328.27</v>
      </c>
      <c r="AA107">
        <v>692.37</v>
      </c>
      <c r="AB107">
        <f t="shared" si="24"/>
        <v>1</v>
      </c>
    </row>
    <row r="108" spans="1:28" x14ac:dyDescent="0.25">
      <c r="A108" s="3">
        <v>1192</v>
      </c>
      <c r="B108" s="1" t="s">
        <v>45</v>
      </c>
      <c r="C108" s="3">
        <v>109</v>
      </c>
      <c r="D108" s="3">
        <v>67</v>
      </c>
      <c r="E108" s="3">
        <v>82</v>
      </c>
      <c r="F108" s="3">
        <v>113</v>
      </c>
      <c r="G108" s="3">
        <v>68</v>
      </c>
      <c r="H108" s="3">
        <v>102</v>
      </c>
      <c r="I108" s="3">
        <v>116</v>
      </c>
      <c r="J108" s="3">
        <v>66</v>
      </c>
      <c r="K108" s="3">
        <v>85</v>
      </c>
      <c r="L108" s="3">
        <v>114</v>
      </c>
      <c r="M108" s="3">
        <v>66</v>
      </c>
      <c r="N108" s="3">
        <v>78</v>
      </c>
      <c r="O108" s="3">
        <v>111</v>
      </c>
      <c r="P108" s="3">
        <v>68</v>
      </c>
      <c r="Q108" s="3">
        <v>78</v>
      </c>
      <c r="R108" s="3">
        <v>108</v>
      </c>
      <c r="S108" s="3">
        <v>63</v>
      </c>
      <c r="T108" s="3">
        <v>75</v>
      </c>
      <c r="U108" s="3">
        <f t="shared" si="14"/>
        <v>45</v>
      </c>
      <c r="V108" s="3">
        <f t="shared" si="15"/>
        <v>50</v>
      </c>
      <c r="W108" s="3">
        <f t="shared" si="16"/>
        <v>48</v>
      </c>
      <c r="X108">
        <v>6</v>
      </c>
      <c r="Y108">
        <v>7</v>
      </c>
      <c r="Z108">
        <v>344.03</v>
      </c>
      <c r="AA108">
        <v>492.03</v>
      </c>
      <c r="AB108">
        <f t="shared" si="24"/>
        <v>1</v>
      </c>
    </row>
    <row r="109" spans="1:28" x14ac:dyDescent="0.25">
      <c r="A109" s="3">
        <v>1462</v>
      </c>
      <c r="B109" s="1" t="s">
        <v>45</v>
      </c>
      <c r="C109" s="3">
        <v>113</v>
      </c>
      <c r="D109" s="3">
        <v>71</v>
      </c>
      <c r="E109" s="3">
        <v>88</v>
      </c>
      <c r="F109" s="3">
        <v>106</v>
      </c>
      <c r="G109" s="3">
        <v>71</v>
      </c>
      <c r="H109" s="3">
        <v>111</v>
      </c>
      <c r="I109" s="3">
        <v>113</v>
      </c>
      <c r="J109" s="3">
        <v>70</v>
      </c>
      <c r="K109" s="3">
        <v>79</v>
      </c>
      <c r="L109" s="3">
        <v>110</v>
      </c>
      <c r="M109" s="3">
        <v>71</v>
      </c>
      <c r="N109" s="3">
        <v>76</v>
      </c>
      <c r="O109" s="3">
        <v>107</v>
      </c>
      <c r="P109" s="3">
        <v>71</v>
      </c>
      <c r="Q109" s="3">
        <v>81</v>
      </c>
      <c r="R109" s="3">
        <v>110</v>
      </c>
      <c r="S109" s="3">
        <v>67</v>
      </c>
      <c r="T109" s="3">
        <v>79</v>
      </c>
      <c r="U109" s="3">
        <f t="shared" si="14"/>
        <v>35</v>
      </c>
      <c r="V109" s="3">
        <f t="shared" si="15"/>
        <v>43</v>
      </c>
      <c r="W109" s="3">
        <f t="shared" si="16"/>
        <v>39</v>
      </c>
      <c r="X109">
        <v>7</v>
      </c>
      <c r="Y109">
        <v>6</v>
      </c>
      <c r="Z109">
        <v>736.13</v>
      </c>
      <c r="AA109">
        <v>943.69</v>
      </c>
      <c r="AB109">
        <f t="shared" si="24"/>
        <v>1</v>
      </c>
    </row>
    <row r="110" spans="1:28" x14ac:dyDescent="0.25">
      <c r="A110" s="3">
        <v>1160</v>
      </c>
      <c r="B110" s="1" t="s">
        <v>46</v>
      </c>
      <c r="C110" s="3">
        <v>106</v>
      </c>
      <c r="D110" s="3">
        <v>65</v>
      </c>
      <c r="E110" s="3">
        <v>72</v>
      </c>
      <c r="F110" s="3">
        <v>111</v>
      </c>
      <c r="G110" s="3">
        <v>62</v>
      </c>
      <c r="H110" s="3">
        <v>99</v>
      </c>
      <c r="I110" s="3">
        <v>117</v>
      </c>
      <c r="J110" s="3">
        <v>68</v>
      </c>
      <c r="K110" s="3">
        <v>80</v>
      </c>
      <c r="L110" s="3">
        <v>113</v>
      </c>
      <c r="M110" s="3">
        <v>64</v>
      </c>
      <c r="N110" s="3">
        <v>67</v>
      </c>
      <c r="O110" s="3">
        <v>108</v>
      </c>
      <c r="P110" s="3">
        <v>62</v>
      </c>
      <c r="Q110" s="3">
        <v>74</v>
      </c>
      <c r="R110" s="3">
        <v>100</v>
      </c>
      <c r="S110" s="3">
        <v>61</v>
      </c>
      <c r="T110" s="3">
        <v>80</v>
      </c>
      <c r="U110" s="3">
        <f t="shared" si="14"/>
        <v>49</v>
      </c>
      <c r="V110" s="3">
        <f t="shared" si="15"/>
        <v>49</v>
      </c>
      <c r="W110" s="3">
        <f t="shared" si="16"/>
        <v>49</v>
      </c>
      <c r="X110">
        <v>6</v>
      </c>
      <c r="Y110">
        <v>8</v>
      </c>
      <c r="Z110">
        <v>571.15</v>
      </c>
      <c r="AA110">
        <v>594.75</v>
      </c>
      <c r="AB110">
        <f t="shared" si="24"/>
        <v>1</v>
      </c>
    </row>
    <row r="111" spans="1:28" x14ac:dyDescent="0.25">
      <c r="A111" s="3">
        <v>1362</v>
      </c>
      <c r="B111" s="1" t="s">
        <v>46</v>
      </c>
      <c r="C111" s="3">
        <v>106</v>
      </c>
      <c r="D111" s="3">
        <v>65</v>
      </c>
      <c r="E111" s="3">
        <v>76</v>
      </c>
      <c r="F111" s="3">
        <v>107</v>
      </c>
      <c r="G111" s="3">
        <v>71</v>
      </c>
      <c r="H111" s="3">
        <v>90</v>
      </c>
      <c r="I111" s="3">
        <v>100</v>
      </c>
      <c r="J111" s="3">
        <v>57</v>
      </c>
      <c r="K111" s="3">
        <v>84</v>
      </c>
      <c r="L111" s="3">
        <v>100</v>
      </c>
      <c r="M111" s="3">
        <v>62</v>
      </c>
      <c r="N111" s="3">
        <v>78</v>
      </c>
      <c r="O111" s="3">
        <v>100</v>
      </c>
      <c r="P111" s="3">
        <v>60</v>
      </c>
      <c r="Q111" s="3">
        <v>70</v>
      </c>
      <c r="R111" s="3">
        <v>100</v>
      </c>
      <c r="S111" s="3">
        <v>60</v>
      </c>
      <c r="T111" s="3">
        <v>70</v>
      </c>
      <c r="U111" s="3">
        <f t="shared" si="14"/>
        <v>36</v>
      </c>
      <c r="V111" s="3">
        <f t="shared" si="15"/>
        <v>43</v>
      </c>
      <c r="W111" s="3">
        <f t="shared" si="16"/>
        <v>38</v>
      </c>
      <c r="X111">
        <v>8</v>
      </c>
      <c r="Y111">
        <v>7</v>
      </c>
      <c r="Z111">
        <v>1091.77</v>
      </c>
      <c r="AA111">
        <v>1169.97</v>
      </c>
      <c r="AB111">
        <f t="shared" si="24"/>
        <v>0</v>
      </c>
    </row>
    <row r="112" spans="1:28" x14ac:dyDescent="0.25">
      <c r="A112" s="3">
        <v>847</v>
      </c>
      <c r="B112" s="1" t="s">
        <v>47</v>
      </c>
      <c r="C112" s="3">
        <v>114</v>
      </c>
      <c r="D112" s="3">
        <v>74</v>
      </c>
      <c r="E112" s="3">
        <v>105</v>
      </c>
      <c r="F112" s="3">
        <v>126</v>
      </c>
      <c r="G112" s="3">
        <v>73</v>
      </c>
      <c r="H112" s="3">
        <v>129</v>
      </c>
      <c r="I112" s="3">
        <v>129</v>
      </c>
      <c r="J112" s="3">
        <v>75</v>
      </c>
      <c r="K112" s="3">
        <v>108</v>
      </c>
      <c r="L112" s="3">
        <v>114</v>
      </c>
      <c r="M112" s="3">
        <v>65</v>
      </c>
      <c r="N112" s="3">
        <v>98</v>
      </c>
      <c r="O112" s="3">
        <v>113</v>
      </c>
      <c r="P112" s="3">
        <v>71</v>
      </c>
      <c r="Q112" s="3">
        <v>97</v>
      </c>
      <c r="R112" s="3">
        <v>106</v>
      </c>
      <c r="S112" s="3">
        <v>69</v>
      </c>
      <c r="T112" s="3">
        <v>95</v>
      </c>
      <c r="U112" s="3">
        <f t="shared" si="14"/>
        <v>53</v>
      </c>
      <c r="V112" s="3">
        <f t="shared" si="15"/>
        <v>54</v>
      </c>
      <c r="W112" s="3">
        <f t="shared" si="16"/>
        <v>49</v>
      </c>
      <c r="X112">
        <v>3</v>
      </c>
      <c r="Y112">
        <v>1</v>
      </c>
      <c r="Z112">
        <v>428.63</v>
      </c>
      <c r="AA112">
        <v>2106.87</v>
      </c>
      <c r="AB112">
        <f t="shared" si="24"/>
        <v>0</v>
      </c>
    </row>
    <row r="113" spans="1:28" x14ac:dyDescent="0.25">
      <c r="A113" s="3">
        <v>847</v>
      </c>
      <c r="B113" s="1" t="s">
        <v>47</v>
      </c>
      <c r="C113" s="3">
        <v>121</v>
      </c>
      <c r="D113" s="3">
        <v>82</v>
      </c>
      <c r="E113" s="3">
        <v>100</v>
      </c>
      <c r="F113" s="3">
        <v>141</v>
      </c>
      <c r="G113" s="3">
        <v>85</v>
      </c>
      <c r="H113" s="3">
        <v>131</v>
      </c>
      <c r="I113" s="3">
        <v>127</v>
      </c>
      <c r="J113" s="3">
        <v>82</v>
      </c>
      <c r="K113" s="3">
        <v>111</v>
      </c>
      <c r="L113" s="3">
        <v>116</v>
      </c>
      <c r="M113" s="3">
        <v>78</v>
      </c>
      <c r="N113" s="3">
        <v>104</v>
      </c>
      <c r="O113" s="3">
        <v>121</v>
      </c>
      <c r="P113" s="3">
        <v>76</v>
      </c>
      <c r="Q113" s="3">
        <v>88</v>
      </c>
      <c r="R113" s="3">
        <v>120</v>
      </c>
      <c r="S113" s="3">
        <v>78</v>
      </c>
      <c r="T113" s="3">
        <v>100</v>
      </c>
      <c r="U113" s="3">
        <f t="shared" si="14"/>
        <v>56</v>
      </c>
      <c r="V113" s="3">
        <f t="shared" si="15"/>
        <v>45</v>
      </c>
      <c r="W113" s="3">
        <f t="shared" si="16"/>
        <v>38</v>
      </c>
      <c r="X113">
        <v>3</v>
      </c>
      <c r="Y113">
        <v>5</v>
      </c>
      <c r="Z113">
        <v>977.07</v>
      </c>
      <c r="AA113">
        <v>1002.3</v>
      </c>
      <c r="AB113">
        <f t="shared" si="24"/>
        <v>0</v>
      </c>
    </row>
    <row r="114" spans="1:28" x14ac:dyDescent="0.25">
      <c r="A114" s="3">
        <v>1179</v>
      </c>
      <c r="B114" s="1" t="s">
        <v>48</v>
      </c>
      <c r="C114" s="3">
        <v>106</v>
      </c>
      <c r="D114" s="3">
        <v>73</v>
      </c>
      <c r="E114" s="3">
        <v>73</v>
      </c>
      <c r="F114" s="3">
        <v>127</v>
      </c>
      <c r="G114" s="3">
        <v>70</v>
      </c>
      <c r="H114" s="3">
        <v>106</v>
      </c>
      <c r="I114" s="3">
        <v>134</v>
      </c>
      <c r="J114" s="3">
        <v>74</v>
      </c>
      <c r="K114" s="3">
        <v>76</v>
      </c>
      <c r="L114" s="3">
        <v>122</v>
      </c>
      <c r="M114" s="3">
        <v>75</v>
      </c>
      <c r="N114" s="3">
        <v>70</v>
      </c>
      <c r="O114" s="3">
        <v>114</v>
      </c>
      <c r="P114" s="3">
        <v>70</v>
      </c>
      <c r="Q114" s="3">
        <v>76</v>
      </c>
      <c r="R114" s="3">
        <v>113</v>
      </c>
      <c r="S114" s="3">
        <v>73</v>
      </c>
      <c r="T114" s="3">
        <v>78</v>
      </c>
      <c r="U114" s="3">
        <f t="shared" si="14"/>
        <v>57</v>
      </c>
      <c r="V114" s="3">
        <f t="shared" si="15"/>
        <v>60</v>
      </c>
      <c r="W114" s="3">
        <f t="shared" si="16"/>
        <v>47</v>
      </c>
      <c r="X114">
        <v>6</v>
      </c>
      <c r="Y114">
        <v>1</v>
      </c>
      <c r="Z114">
        <v>644.66999999999996</v>
      </c>
      <c r="AA114">
        <v>808.45</v>
      </c>
      <c r="AB114">
        <f t="shared" si="24"/>
        <v>0</v>
      </c>
    </row>
    <row r="115" spans="1:28" x14ac:dyDescent="0.25">
      <c r="A115" s="3">
        <v>1431</v>
      </c>
      <c r="B115" s="1" t="s">
        <v>48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</row>
    <row r="116" spans="1:28" x14ac:dyDescent="0.25">
      <c r="A116" s="3">
        <v>1363</v>
      </c>
      <c r="B116" s="1" t="s">
        <v>49</v>
      </c>
      <c r="C116" s="3">
        <v>118</v>
      </c>
      <c r="D116" s="3">
        <v>66</v>
      </c>
      <c r="E116" s="3">
        <v>85</v>
      </c>
      <c r="F116" s="3">
        <v>126</v>
      </c>
      <c r="G116" s="3">
        <v>57</v>
      </c>
      <c r="H116" s="3">
        <v>110</v>
      </c>
      <c r="I116" s="3">
        <v>136</v>
      </c>
      <c r="J116" s="3">
        <v>66</v>
      </c>
      <c r="K116" s="3">
        <v>85</v>
      </c>
      <c r="L116" s="3">
        <v>121</v>
      </c>
      <c r="M116" s="3">
        <v>66</v>
      </c>
      <c r="N116" s="3">
        <v>74</v>
      </c>
      <c r="O116" s="3">
        <v>113</v>
      </c>
      <c r="P116" s="3">
        <v>62</v>
      </c>
      <c r="Q116" s="3">
        <v>79</v>
      </c>
      <c r="R116" s="3">
        <v>116</v>
      </c>
      <c r="S116" s="3">
        <v>64</v>
      </c>
      <c r="T116" s="3">
        <v>80</v>
      </c>
      <c r="U116" s="3">
        <f>F116-G116</f>
        <v>69</v>
      </c>
      <c r="V116" s="3">
        <f>I116-J116</f>
        <v>70</v>
      </c>
      <c r="W116" s="3">
        <f>L116-M116</f>
        <v>55</v>
      </c>
      <c r="X116">
        <v>6</v>
      </c>
      <c r="Y116">
        <v>1</v>
      </c>
      <c r="Z116">
        <v>885.51</v>
      </c>
      <c r="AA116">
        <v>1141.75</v>
      </c>
      <c r="AB116">
        <f t="shared" si="24"/>
        <v>0</v>
      </c>
    </row>
    <row r="117" spans="1:28" x14ac:dyDescent="0.25">
      <c r="A117" s="3">
        <v>1159</v>
      </c>
      <c r="B117" s="1" t="s">
        <v>49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  <c r="V117" s="3"/>
      <c r="W117" s="3"/>
    </row>
    <row r="118" spans="1:28" x14ac:dyDescent="0.25">
      <c r="A118" s="3">
        <v>849</v>
      </c>
      <c r="B118" s="1" t="s">
        <v>50</v>
      </c>
      <c r="C118" s="3">
        <v>114</v>
      </c>
      <c r="D118" s="3">
        <v>71</v>
      </c>
      <c r="E118" s="3">
        <v>67</v>
      </c>
      <c r="F118" s="3">
        <v>127</v>
      </c>
      <c r="G118" s="3">
        <v>74</v>
      </c>
      <c r="H118" s="3">
        <v>93</v>
      </c>
      <c r="I118" s="3">
        <v>126</v>
      </c>
      <c r="J118" s="3">
        <v>76</v>
      </c>
      <c r="K118" s="3">
        <v>84</v>
      </c>
      <c r="L118" s="3">
        <v>109</v>
      </c>
      <c r="M118" s="3">
        <v>66</v>
      </c>
      <c r="N118" s="3">
        <v>76</v>
      </c>
      <c r="O118" s="3">
        <v>115</v>
      </c>
      <c r="P118" s="3">
        <v>76</v>
      </c>
      <c r="Q118" s="3">
        <v>73</v>
      </c>
      <c r="R118" s="3">
        <v>121</v>
      </c>
      <c r="S118" s="3">
        <v>78</v>
      </c>
      <c r="T118" s="3">
        <v>78</v>
      </c>
      <c r="U118" s="3">
        <f t="shared" ref="U118:U149" si="25">F118-G118</f>
        <v>53</v>
      </c>
      <c r="V118" s="3">
        <f t="shared" ref="V118:V149" si="26">I118-J118</f>
        <v>50</v>
      </c>
      <c r="W118" s="3">
        <f t="shared" ref="W118:W149" si="27">L118-M118</f>
        <v>43</v>
      </c>
      <c r="X118">
        <v>6</v>
      </c>
      <c r="Y118">
        <v>1</v>
      </c>
      <c r="Z118">
        <v>827.37</v>
      </c>
      <c r="AA118">
        <v>947.71</v>
      </c>
      <c r="AB118">
        <f t="shared" si="24"/>
        <v>0</v>
      </c>
    </row>
    <row r="119" spans="1:28" x14ac:dyDescent="0.25">
      <c r="A119" s="3">
        <v>849</v>
      </c>
      <c r="B119" s="1" t="s">
        <v>50</v>
      </c>
      <c r="C119" s="3">
        <v>105</v>
      </c>
      <c r="D119" s="3">
        <v>72</v>
      </c>
      <c r="E119" s="3">
        <v>67</v>
      </c>
      <c r="F119" s="3">
        <v>118</v>
      </c>
      <c r="G119" s="3">
        <v>77</v>
      </c>
      <c r="H119" s="3">
        <v>102</v>
      </c>
      <c r="I119" s="3">
        <v>119</v>
      </c>
      <c r="J119" s="3">
        <v>73</v>
      </c>
      <c r="K119" s="3">
        <v>76</v>
      </c>
      <c r="L119" s="3">
        <v>115</v>
      </c>
      <c r="M119" s="3">
        <v>74</v>
      </c>
      <c r="N119" s="3">
        <v>69</v>
      </c>
      <c r="O119" s="3">
        <v>106</v>
      </c>
      <c r="P119" s="3">
        <v>71</v>
      </c>
      <c r="Q119" s="3">
        <v>70</v>
      </c>
      <c r="R119" s="3">
        <v>100</v>
      </c>
      <c r="S119" s="3">
        <v>74</v>
      </c>
      <c r="T119" s="3">
        <v>78</v>
      </c>
      <c r="U119" s="3">
        <f t="shared" si="25"/>
        <v>41</v>
      </c>
      <c r="V119" s="3">
        <f t="shared" si="26"/>
        <v>46</v>
      </c>
      <c r="W119" s="3">
        <f t="shared" si="27"/>
        <v>41</v>
      </c>
      <c r="X119">
        <v>8</v>
      </c>
      <c r="Y119">
        <v>6</v>
      </c>
      <c r="Z119">
        <v>579.11</v>
      </c>
      <c r="AA119">
        <v>648.54999999999995</v>
      </c>
      <c r="AB119">
        <f t="shared" si="24"/>
        <v>0</v>
      </c>
    </row>
    <row r="120" spans="1:28" x14ac:dyDescent="0.25">
      <c r="A120" s="3">
        <v>850</v>
      </c>
      <c r="B120" s="1" t="s">
        <v>51</v>
      </c>
      <c r="C120" s="3">
        <v>111</v>
      </c>
      <c r="D120" s="3">
        <v>70</v>
      </c>
      <c r="E120" s="3">
        <v>87</v>
      </c>
      <c r="F120" s="3">
        <v>119</v>
      </c>
      <c r="G120" s="3">
        <v>74</v>
      </c>
      <c r="H120" s="3">
        <v>112</v>
      </c>
      <c r="I120" s="3">
        <v>111</v>
      </c>
      <c r="J120" s="3">
        <v>66</v>
      </c>
      <c r="K120" s="3">
        <v>84</v>
      </c>
      <c r="L120" s="3">
        <v>126</v>
      </c>
      <c r="M120" s="3">
        <v>70</v>
      </c>
      <c r="N120" s="3">
        <v>77</v>
      </c>
      <c r="O120" s="3">
        <v>119</v>
      </c>
      <c r="P120" s="3">
        <v>65</v>
      </c>
      <c r="Q120" s="3">
        <v>78</v>
      </c>
      <c r="R120" s="3">
        <v>110</v>
      </c>
      <c r="S120" s="3">
        <v>66</v>
      </c>
      <c r="T120" s="3">
        <v>81</v>
      </c>
      <c r="U120" s="3">
        <f t="shared" si="25"/>
        <v>45</v>
      </c>
      <c r="V120" s="3">
        <f t="shared" si="26"/>
        <v>45</v>
      </c>
      <c r="W120" s="3">
        <f t="shared" si="27"/>
        <v>56</v>
      </c>
      <c r="X120">
        <v>1</v>
      </c>
      <c r="Y120">
        <v>6</v>
      </c>
      <c r="Z120">
        <v>703.59</v>
      </c>
      <c r="AA120">
        <v>723.61</v>
      </c>
      <c r="AB120">
        <f t="shared" si="24"/>
        <v>0</v>
      </c>
    </row>
    <row r="121" spans="1:28" x14ac:dyDescent="0.25">
      <c r="A121" s="3">
        <v>850</v>
      </c>
      <c r="B121" s="1" t="s">
        <v>51</v>
      </c>
      <c r="C121" s="3">
        <v>122</v>
      </c>
      <c r="D121" s="3">
        <v>74</v>
      </c>
      <c r="E121" s="3">
        <v>80</v>
      </c>
      <c r="F121" s="3">
        <v>131</v>
      </c>
      <c r="G121" s="3">
        <v>70</v>
      </c>
      <c r="H121" s="3">
        <v>88</v>
      </c>
      <c r="I121" s="3">
        <v>134</v>
      </c>
      <c r="J121" s="3">
        <v>70</v>
      </c>
      <c r="K121" s="3">
        <v>72</v>
      </c>
      <c r="L121" s="3">
        <v>126</v>
      </c>
      <c r="M121" s="3">
        <v>61</v>
      </c>
      <c r="N121" s="3">
        <v>71</v>
      </c>
      <c r="O121" s="3">
        <v>130</v>
      </c>
      <c r="P121" s="3">
        <v>69</v>
      </c>
      <c r="Q121" s="3">
        <v>75</v>
      </c>
      <c r="R121" s="3">
        <v>113</v>
      </c>
      <c r="S121" s="3">
        <v>62</v>
      </c>
      <c r="T121" s="3">
        <v>76</v>
      </c>
      <c r="U121" s="3">
        <f t="shared" si="25"/>
        <v>61</v>
      </c>
      <c r="V121" s="3">
        <f t="shared" si="26"/>
        <v>64</v>
      </c>
      <c r="W121" s="3">
        <f t="shared" si="27"/>
        <v>65</v>
      </c>
      <c r="X121">
        <v>4</v>
      </c>
      <c r="Y121">
        <v>6</v>
      </c>
      <c r="Z121">
        <v>961.12</v>
      </c>
      <c r="AA121">
        <v>1180.81</v>
      </c>
      <c r="AB121">
        <f t="shared" si="24"/>
        <v>0</v>
      </c>
    </row>
    <row r="122" spans="1:28" x14ac:dyDescent="0.25">
      <c r="A122" s="3">
        <v>1130</v>
      </c>
      <c r="B122" s="1" t="s">
        <v>52</v>
      </c>
      <c r="C122" s="3">
        <v>110</v>
      </c>
      <c r="D122" s="3">
        <v>70</v>
      </c>
      <c r="E122" s="3">
        <v>79</v>
      </c>
      <c r="F122" s="3">
        <v>106</v>
      </c>
      <c r="G122" s="3">
        <v>66</v>
      </c>
      <c r="H122" s="3">
        <v>99</v>
      </c>
      <c r="I122" s="3">
        <v>110</v>
      </c>
      <c r="J122" s="3">
        <v>74</v>
      </c>
      <c r="K122" s="3">
        <v>92</v>
      </c>
      <c r="L122" s="3">
        <v>122</v>
      </c>
      <c r="M122" s="3">
        <v>78</v>
      </c>
      <c r="N122" s="3">
        <v>82</v>
      </c>
      <c r="O122" s="3">
        <v>120</v>
      </c>
      <c r="P122" s="3">
        <v>75</v>
      </c>
      <c r="Q122" s="3">
        <v>86</v>
      </c>
      <c r="R122" s="3">
        <v>118</v>
      </c>
      <c r="S122" s="3">
        <v>74</v>
      </c>
      <c r="T122" s="3">
        <v>85</v>
      </c>
      <c r="U122" s="3">
        <f t="shared" si="25"/>
        <v>40</v>
      </c>
      <c r="V122" s="3">
        <f t="shared" si="26"/>
        <v>36</v>
      </c>
      <c r="W122" s="3">
        <f t="shared" si="27"/>
        <v>44</v>
      </c>
      <c r="X122">
        <v>1</v>
      </c>
      <c r="Y122">
        <v>7</v>
      </c>
      <c r="Z122">
        <v>1023.47</v>
      </c>
      <c r="AA122">
        <v>1646.27</v>
      </c>
      <c r="AB122">
        <f t="shared" si="24"/>
        <v>0</v>
      </c>
    </row>
    <row r="123" spans="1:28" x14ac:dyDescent="0.25">
      <c r="A123" s="3">
        <v>1347</v>
      </c>
      <c r="B123" s="1" t="s">
        <v>52</v>
      </c>
      <c r="C123" s="3">
        <v>107</v>
      </c>
      <c r="D123" s="3">
        <v>74</v>
      </c>
      <c r="E123" s="3">
        <v>71</v>
      </c>
      <c r="F123" s="3">
        <v>146</v>
      </c>
      <c r="G123" s="3">
        <v>82</v>
      </c>
      <c r="H123" s="3">
        <v>89</v>
      </c>
      <c r="I123" s="3">
        <v>126</v>
      </c>
      <c r="J123" s="3">
        <v>85</v>
      </c>
      <c r="K123" s="3">
        <v>68</v>
      </c>
      <c r="L123" s="3">
        <v>121</v>
      </c>
      <c r="M123" s="3">
        <v>73</v>
      </c>
      <c r="N123" s="3">
        <v>62</v>
      </c>
      <c r="O123" s="3">
        <v>113</v>
      </c>
      <c r="P123" s="3">
        <v>71</v>
      </c>
      <c r="Q123" s="3">
        <v>67</v>
      </c>
      <c r="R123" s="3">
        <v>118</v>
      </c>
      <c r="S123" s="3">
        <v>78</v>
      </c>
      <c r="T123" s="3">
        <v>71</v>
      </c>
      <c r="U123" s="3">
        <f t="shared" si="25"/>
        <v>64</v>
      </c>
      <c r="V123" s="3">
        <f t="shared" si="26"/>
        <v>41</v>
      </c>
      <c r="W123" s="3">
        <f t="shared" si="27"/>
        <v>48</v>
      </c>
      <c r="X123">
        <v>4</v>
      </c>
      <c r="Y123">
        <v>6</v>
      </c>
      <c r="Z123">
        <v>633.36</v>
      </c>
      <c r="AA123">
        <v>1822.33</v>
      </c>
      <c r="AB123">
        <f t="shared" si="24"/>
        <v>1</v>
      </c>
    </row>
    <row r="124" spans="1:28" x14ac:dyDescent="0.25">
      <c r="A124" s="3">
        <v>1246</v>
      </c>
      <c r="B124" s="1" t="s">
        <v>52</v>
      </c>
      <c r="C124" s="3">
        <v>128</v>
      </c>
      <c r="D124" s="3">
        <v>75</v>
      </c>
      <c r="E124" s="3">
        <v>71</v>
      </c>
      <c r="F124" s="3">
        <v>123</v>
      </c>
      <c r="G124" s="3">
        <v>74</v>
      </c>
      <c r="H124" s="3">
        <v>107</v>
      </c>
      <c r="I124" s="3">
        <v>118</v>
      </c>
      <c r="J124" s="3">
        <v>66</v>
      </c>
      <c r="K124" s="3">
        <v>79</v>
      </c>
      <c r="L124" s="3">
        <v>116</v>
      </c>
      <c r="M124" s="3">
        <v>66</v>
      </c>
      <c r="N124" s="3">
        <v>75</v>
      </c>
      <c r="O124" s="3">
        <v>110</v>
      </c>
      <c r="P124" s="3">
        <v>66</v>
      </c>
      <c r="Q124" s="3">
        <v>73</v>
      </c>
      <c r="R124" s="3">
        <v>110</v>
      </c>
      <c r="S124" s="3">
        <v>66</v>
      </c>
      <c r="T124" s="3">
        <v>71</v>
      </c>
      <c r="U124" s="3">
        <f t="shared" si="25"/>
        <v>49</v>
      </c>
      <c r="V124" s="3">
        <f t="shared" si="26"/>
        <v>52</v>
      </c>
      <c r="W124" s="3">
        <f t="shared" si="27"/>
        <v>50</v>
      </c>
      <c r="X124">
        <v>6</v>
      </c>
      <c r="Y124">
        <v>8</v>
      </c>
      <c r="Z124">
        <v>417.25</v>
      </c>
      <c r="AA124">
        <v>1006.53</v>
      </c>
      <c r="AB124">
        <f t="shared" si="24"/>
        <v>0</v>
      </c>
    </row>
    <row r="125" spans="1:28" x14ac:dyDescent="0.25">
      <c r="A125" s="3">
        <v>851</v>
      </c>
      <c r="B125" s="1" t="s">
        <v>53</v>
      </c>
      <c r="C125" s="3">
        <v>125</v>
      </c>
      <c r="D125" s="3">
        <v>90</v>
      </c>
      <c r="E125" s="3">
        <v>77</v>
      </c>
      <c r="F125" s="3">
        <v>138</v>
      </c>
      <c r="G125" s="3">
        <v>82</v>
      </c>
      <c r="H125" s="3">
        <v>99</v>
      </c>
      <c r="I125" s="3">
        <v>138</v>
      </c>
      <c r="J125" s="3">
        <v>82</v>
      </c>
      <c r="K125" s="3">
        <v>77</v>
      </c>
      <c r="L125" s="3">
        <v>126</v>
      </c>
      <c r="M125" s="3">
        <v>77</v>
      </c>
      <c r="N125" s="3">
        <v>78</v>
      </c>
      <c r="O125" s="3">
        <v>132</v>
      </c>
      <c r="P125" s="3">
        <v>74</v>
      </c>
      <c r="Q125" s="3">
        <v>80</v>
      </c>
      <c r="R125" s="3">
        <v>122</v>
      </c>
      <c r="S125" s="3">
        <v>76</v>
      </c>
      <c r="T125" s="3">
        <v>93</v>
      </c>
      <c r="U125" s="3">
        <f t="shared" si="25"/>
        <v>56</v>
      </c>
      <c r="V125" s="3">
        <f t="shared" si="26"/>
        <v>56</v>
      </c>
      <c r="W125" s="3">
        <f t="shared" si="27"/>
        <v>49</v>
      </c>
      <c r="X125">
        <v>2</v>
      </c>
      <c r="Y125">
        <v>4</v>
      </c>
      <c r="Z125">
        <v>768.31</v>
      </c>
      <c r="AA125">
        <v>1330.14</v>
      </c>
      <c r="AB125">
        <f t="shared" si="24"/>
        <v>0</v>
      </c>
    </row>
    <row r="126" spans="1:28" x14ac:dyDescent="0.25">
      <c r="A126" s="3">
        <v>851</v>
      </c>
      <c r="B126" s="1" t="s">
        <v>53</v>
      </c>
      <c r="C126" s="3">
        <v>123</v>
      </c>
      <c r="D126" s="3">
        <v>80</v>
      </c>
      <c r="E126" s="3">
        <v>100</v>
      </c>
      <c r="F126" s="3">
        <v>134</v>
      </c>
      <c r="G126" s="3">
        <v>81</v>
      </c>
      <c r="H126" s="3">
        <v>140</v>
      </c>
      <c r="I126" s="3">
        <v>143</v>
      </c>
      <c r="J126" s="3">
        <v>84</v>
      </c>
      <c r="K126" s="3">
        <v>117</v>
      </c>
      <c r="L126" s="3">
        <v>130</v>
      </c>
      <c r="M126" s="3">
        <v>73</v>
      </c>
      <c r="N126" s="3">
        <v>96</v>
      </c>
      <c r="O126" s="3">
        <v>132</v>
      </c>
      <c r="P126" s="3">
        <v>74</v>
      </c>
      <c r="Q126" s="3">
        <v>98</v>
      </c>
      <c r="R126" s="3">
        <v>134</v>
      </c>
      <c r="S126" s="3">
        <v>78</v>
      </c>
      <c r="T126" s="3">
        <v>91</v>
      </c>
      <c r="U126" s="3">
        <f t="shared" si="25"/>
        <v>53</v>
      </c>
      <c r="V126" s="3">
        <f t="shared" si="26"/>
        <v>59</v>
      </c>
      <c r="W126" s="3">
        <f t="shared" si="27"/>
        <v>57</v>
      </c>
      <c r="X126">
        <v>5</v>
      </c>
      <c r="Y126">
        <v>3</v>
      </c>
      <c r="Z126">
        <v>1103.42</v>
      </c>
      <c r="AA126">
        <v>2182.4699999999998</v>
      </c>
      <c r="AB126">
        <f t="shared" si="24"/>
        <v>0</v>
      </c>
    </row>
    <row r="127" spans="1:28" x14ac:dyDescent="0.25">
      <c r="A127" s="3">
        <v>1166</v>
      </c>
      <c r="B127" s="1" t="s">
        <v>54</v>
      </c>
      <c r="C127" s="3">
        <v>103</v>
      </c>
      <c r="D127" s="3">
        <v>68</v>
      </c>
      <c r="E127" s="3">
        <v>69</v>
      </c>
      <c r="F127" s="3">
        <v>120</v>
      </c>
      <c r="G127" s="3">
        <v>69</v>
      </c>
      <c r="H127" s="3">
        <v>108</v>
      </c>
      <c r="I127" s="3">
        <v>125</v>
      </c>
      <c r="J127" s="3">
        <v>76</v>
      </c>
      <c r="K127" s="3">
        <v>88</v>
      </c>
      <c r="L127" s="3">
        <v>110</v>
      </c>
      <c r="M127" s="3">
        <v>70</v>
      </c>
      <c r="N127" s="3">
        <v>77</v>
      </c>
      <c r="O127" s="3">
        <v>112</v>
      </c>
      <c r="P127" s="3">
        <v>68</v>
      </c>
      <c r="Q127" s="3">
        <v>88</v>
      </c>
      <c r="R127" s="3">
        <v>98</v>
      </c>
      <c r="S127" s="3">
        <v>68</v>
      </c>
      <c r="T127" s="3">
        <v>85</v>
      </c>
      <c r="U127" s="3">
        <f t="shared" si="25"/>
        <v>51</v>
      </c>
      <c r="V127" s="3">
        <f t="shared" si="26"/>
        <v>49</v>
      </c>
      <c r="W127" s="3">
        <f t="shared" si="27"/>
        <v>40</v>
      </c>
      <c r="X127">
        <v>7</v>
      </c>
      <c r="Y127">
        <v>6</v>
      </c>
      <c r="Z127">
        <v>858.97</v>
      </c>
      <c r="AA127">
        <v>916.07</v>
      </c>
      <c r="AB127">
        <f t="shared" si="24"/>
        <v>0</v>
      </c>
    </row>
    <row r="128" spans="1:28" x14ac:dyDescent="0.25">
      <c r="A128" s="3">
        <v>1444</v>
      </c>
      <c r="B128" s="1" t="s">
        <v>54</v>
      </c>
      <c r="C128" s="3">
        <v>88</v>
      </c>
      <c r="D128" s="3">
        <v>66</v>
      </c>
      <c r="E128" s="3">
        <v>71</v>
      </c>
      <c r="F128" s="3">
        <v>114</v>
      </c>
      <c r="G128" s="3">
        <v>79</v>
      </c>
      <c r="H128" s="3">
        <v>115</v>
      </c>
      <c r="I128" s="3">
        <v>114</v>
      </c>
      <c r="J128" s="3">
        <v>76</v>
      </c>
      <c r="K128" s="3">
        <v>73</v>
      </c>
      <c r="L128" s="3">
        <v>96</v>
      </c>
      <c r="M128" s="3">
        <v>66</v>
      </c>
      <c r="N128" s="3">
        <v>75</v>
      </c>
      <c r="O128" s="3">
        <v>98</v>
      </c>
      <c r="P128" s="3">
        <v>64</v>
      </c>
      <c r="Q128" s="3">
        <v>67</v>
      </c>
      <c r="R128" s="3">
        <v>96</v>
      </c>
      <c r="S128" s="3">
        <v>76</v>
      </c>
      <c r="T128" s="3">
        <v>82</v>
      </c>
      <c r="U128" s="3">
        <f t="shared" si="25"/>
        <v>35</v>
      </c>
      <c r="V128" s="3">
        <f t="shared" si="26"/>
        <v>38</v>
      </c>
      <c r="W128" s="3">
        <f t="shared" si="27"/>
        <v>30</v>
      </c>
      <c r="X128">
        <v>7</v>
      </c>
      <c r="Y128">
        <v>8</v>
      </c>
      <c r="Z128">
        <v>1709.97</v>
      </c>
      <c r="AA128">
        <v>1856.11</v>
      </c>
      <c r="AB128">
        <f t="shared" si="24"/>
        <v>0</v>
      </c>
    </row>
    <row r="129" spans="1:28" x14ac:dyDescent="0.25">
      <c r="A129" s="3">
        <v>854</v>
      </c>
      <c r="B129" s="1" t="s">
        <v>55</v>
      </c>
      <c r="C129" s="3">
        <v>104</v>
      </c>
      <c r="D129" s="3">
        <v>72</v>
      </c>
      <c r="E129" s="3">
        <v>84</v>
      </c>
      <c r="F129" s="3">
        <v>119</v>
      </c>
      <c r="G129" s="3">
        <v>78</v>
      </c>
      <c r="H129" s="3">
        <v>114</v>
      </c>
      <c r="I129" s="3">
        <v>113</v>
      </c>
      <c r="J129" s="3">
        <v>85</v>
      </c>
      <c r="K129" s="3">
        <v>101</v>
      </c>
      <c r="L129" s="3">
        <v>110</v>
      </c>
      <c r="M129" s="3">
        <v>79</v>
      </c>
      <c r="N129" s="3">
        <v>91</v>
      </c>
      <c r="O129" s="3">
        <v>106</v>
      </c>
      <c r="P129" s="3">
        <v>76</v>
      </c>
      <c r="Q129" s="3">
        <v>83</v>
      </c>
      <c r="R129" s="3">
        <v>109</v>
      </c>
      <c r="S129" s="3">
        <v>74</v>
      </c>
      <c r="T129" s="3">
        <v>85</v>
      </c>
      <c r="U129" s="3">
        <f t="shared" si="25"/>
        <v>41</v>
      </c>
      <c r="V129" s="3">
        <f t="shared" si="26"/>
        <v>28</v>
      </c>
      <c r="W129" s="3">
        <f t="shared" si="27"/>
        <v>31</v>
      </c>
      <c r="X129">
        <v>1</v>
      </c>
      <c r="Y129">
        <v>3</v>
      </c>
      <c r="Z129">
        <v>880.59</v>
      </c>
      <c r="AA129">
        <v>1292.8499999999999</v>
      </c>
      <c r="AB129">
        <f t="shared" si="24"/>
        <v>1</v>
      </c>
    </row>
    <row r="130" spans="1:28" x14ac:dyDescent="0.25">
      <c r="A130" s="3">
        <v>854</v>
      </c>
      <c r="B130" s="1" t="s">
        <v>55</v>
      </c>
      <c r="C130" s="3">
        <v>122</v>
      </c>
      <c r="D130" s="3">
        <v>86</v>
      </c>
      <c r="E130" s="3">
        <v>97</v>
      </c>
      <c r="F130" s="3">
        <v>121</v>
      </c>
      <c r="G130" s="3">
        <v>83</v>
      </c>
      <c r="H130" s="3">
        <v>119</v>
      </c>
      <c r="I130" s="3">
        <v>114</v>
      </c>
      <c r="J130" s="3">
        <v>74</v>
      </c>
      <c r="K130" s="3">
        <v>99</v>
      </c>
      <c r="L130" s="3">
        <v>107</v>
      </c>
      <c r="M130" s="3">
        <v>74</v>
      </c>
      <c r="N130" s="3">
        <v>94</v>
      </c>
      <c r="O130" s="3">
        <v>101</v>
      </c>
      <c r="P130" s="3">
        <v>69</v>
      </c>
      <c r="Q130" s="3">
        <v>89</v>
      </c>
      <c r="R130" s="3">
        <v>112</v>
      </c>
      <c r="S130" s="3">
        <v>70</v>
      </c>
      <c r="T130" s="3">
        <v>98</v>
      </c>
      <c r="U130" s="3">
        <f t="shared" si="25"/>
        <v>38</v>
      </c>
      <c r="V130" s="3">
        <f t="shared" si="26"/>
        <v>40</v>
      </c>
      <c r="W130" s="3">
        <f t="shared" si="27"/>
        <v>33</v>
      </c>
      <c r="X130">
        <v>3</v>
      </c>
      <c r="Y130">
        <v>1</v>
      </c>
      <c r="Z130">
        <v>852.75</v>
      </c>
      <c r="AA130">
        <v>1478.75</v>
      </c>
    </row>
    <row r="131" spans="1:28" x14ac:dyDescent="0.25">
      <c r="A131" s="3">
        <v>1473</v>
      </c>
      <c r="B131" s="1" t="s">
        <v>56</v>
      </c>
      <c r="C131" s="3">
        <v>124</v>
      </c>
      <c r="D131" s="3">
        <v>72</v>
      </c>
      <c r="E131" s="3">
        <v>90</v>
      </c>
      <c r="F131" s="3">
        <v>124</v>
      </c>
      <c r="G131" s="3">
        <v>68</v>
      </c>
      <c r="H131" s="3">
        <v>134</v>
      </c>
      <c r="I131" s="3">
        <v>125</v>
      </c>
      <c r="J131" s="3">
        <v>68</v>
      </c>
      <c r="K131" s="3">
        <v>102</v>
      </c>
      <c r="L131" s="3">
        <v>115</v>
      </c>
      <c r="M131" s="3">
        <v>65</v>
      </c>
      <c r="N131" s="3">
        <v>81</v>
      </c>
      <c r="O131" s="3">
        <v>106</v>
      </c>
      <c r="P131" s="3">
        <v>60</v>
      </c>
      <c r="Q131" s="3">
        <v>83</v>
      </c>
      <c r="R131" s="3">
        <v>111</v>
      </c>
      <c r="S131" s="3">
        <v>62</v>
      </c>
      <c r="T131" s="3">
        <v>82</v>
      </c>
      <c r="U131" s="3">
        <f t="shared" si="25"/>
        <v>56</v>
      </c>
      <c r="V131" s="3">
        <f t="shared" si="26"/>
        <v>57</v>
      </c>
      <c r="W131" s="3">
        <f t="shared" si="27"/>
        <v>50</v>
      </c>
      <c r="X131">
        <v>1</v>
      </c>
      <c r="Y131">
        <v>3</v>
      </c>
      <c r="Z131">
        <v>1612.53</v>
      </c>
      <c r="AA131">
        <v>1623.61</v>
      </c>
      <c r="AB131">
        <f t="shared" ref="AB131:AB140" si="28">IF(Y131=X132,1,0)</f>
        <v>0</v>
      </c>
    </row>
    <row r="132" spans="1:28" x14ac:dyDescent="0.25">
      <c r="A132" s="3">
        <v>1279</v>
      </c>
      <c r="B132" s="1" t="s">
        <v>56</v>
      </c>
      <c r="C132" s="3">
        <v>110</v>
      </c>
      <c r="D132" s="3">
        <v>67</v>
      </c>
      <c r="E132" s="3">
        <v>82</v>
      </c>
      <c r="F132" s="3">
        <v>130</v>
      </c>
      <c r="G132" s="3">
        <v>80</v>
      </c>
      <c r="H132" s="3">
        <v>125</v>
      </c>
      <c r="I132" s="3">
        <v>126</v>
      </c>
      <c r="J132" s="3">
        <v>71</v>
      </c>
      <c r="K132" s="3">
        <v>86</v>
      </c>
      <c r="L132" s="3">
        <v>120</v>
      </c>
      <c r="M132" s="3">
        <v>59</v>
      </c>
      <c r="N132" s="3">
        <v>81</v>
      </c>
      <c r="O132" s="3">
        <v>107</v>
      </c>
      <c r="P132" s="3">
        <v>58</v>
      </c>
      <c r="Q132" s="3">
        <v>92</v>
      </c>
      <c r="R132" s="3">
        <v>113</v>
      </c>
      <c r="S132" s="3">
        <v>62</v>
      </c>
      <c r="T132" s="3">
        <v>90</v>
      </c>
      <c r="U132" s="3">
        <f t="shared" si="25"/>
        <v>50</v>
      </c>
      <c r="V132" s="3">
        <f t="shared" si="26"/>
        <v>55</v>
      </c>
      <c r="W132" s="3">
        <f t="shared" si="27"/>
        <v>61</v>
      </c>
      <c r="X132">
        <v>1</v>
      </c>
      <c r="Y132">
        <v>7</v>
      </c>
      <c r="Z132">
        <v>1188.5899999999999</v>
      </c>
      <c r="AA132">
        <v>1551.29</v>
      </c>
      <c r="AB132">
        <f t="shared" si="28"/>
        <v>0</v>
      </c>
    </row>
    <row r="133" spans="1:28" x14ac:dyDescent="0.25">
      <c r="A133" s="3">
        <v>1351</v>
      </c>
      <c r="B133" s="1" t="s">
        <v>56</v>
      </c>
      <c r="C133" s="3">
        <v>103</v>
      </c>
      <c r="D133" s="3">
        <v>66</v>
      </c>
      <c r="E133" s="3">
        <v>81</v>
      </c>
      <c r="F133" s="3">
        <v>127</v>
      </c>
      <c r="G133" s="3">
        <v>69</v>
      </c>
      <c r="H133" s="3">
        <v>119</v>
      </c>
      <c r="I133" s="3">
        <v>118</v>
      </c>
      <c r="J133" s="3">
        <v>62</v>
      </c>
      <c r="K133" s="3">
        <v>77</v>
      </c>
      <c r="L133" s="3">
        <v>114</v>
      </c>
      <c r="M133" s="3">
        <v>61</v>
      </c>
      <c r="N133" s="3">
        <v>67</v>
      </c>
      <c r="O133" s="3">
        <v>106</v>
      </c>
      <c r="P133" s="3">
        <v>56</v>
      </c>
      <c r="Q133" s="3">
        <v>68</v>
      </c>
      <c r="R133" s="3">
        <v>105</v>
      </c>
      <c r="S133" s="3">
        <v>60</v>
      </c>
      <c r="T133" s="3">
        <v>75</v>
      </c>
      <c r="U133" s="3">
        <f t="shared" si="25"/>
        <v>58</v>
      </c>
      <c r="V133" s="3">
        <f t="shared" si="26"/>
        <v>56</v>
      </c>
      <c r="W133" s="3">
        <f t="shared" si="27"/>
        <v>53</v>
      </c>
      <c r="X133">
        <v>6</v>
      </c>
      <c r="Y133">
        <v>7</v>
      </c>
      <c r="Z133">
        <v>687.55</v>
      </c>
      <c r="AA133">
        <v>1256.31</v>
      </c>
      <c r="AB133">
        <f t="shared" si="28"/>
        <v>1</v>
      </c>
    </row>
    <row r="134" spans="1:28" x14ac:dyDescent="0.25">
      <c r="A134" s="3">
        <v>1195</v>
      </c>
      <c r="B134" s="1" t="s">
        <v>56</v>
      </c>
      <c r="C134" s="3">
        <v>93</v>
      </c>
      <c r="D134" s="3">
        <v>63</v>
      </c>
      <c r="E134" s="3">
        <v>93</v>
      </c>
      <c r="F134" s="3">
        <v>117</v>
      </c>
      <c r="G134" s="3">
        <v>78</v>
      </c>
      <c r="H134" s="3">
        <v>125</v>
      </c>
      <c r="I134" s="3">
        <v>120</v>
      </c>
      <c r="J134" s="3">
        <v>74</v>
      </c>
      <c r="K134" s="3">
        <v>100</v>
      </c>
      <c r="L134" s="3">
        <v>120</v>
      </c>
      <c r="M134" s="3">
        <v>66</v>
      </c>
      <c r="N134" s="3">
        <v>73</v>
      </c>
      <c r="O134" s="3">
        <v>106</v>
      </c>
      <c r="P134" s="3">
        <v>55</v>
      </c>
      <c r="Q134" s="3">
        <v>72</v>
      </c>
      <c r="R134" s="3">
        <v>108</v>
      </c>
      <c r="S134" s="3">
        <v>55</v>
      </c>
      <c r="T134" s="3">
        <v>79</v>
      </c>
      <c r="U134" s="3">
        <f t="shared" si="25"/>
        <v>39</v>
      </c>
      <c r="V134" s="3">
        <f t="shared" si="26"/>
        <v>46</v>
      </c>
      <c r="W134" s="3">
        <f t="shared" si="27"/>
        <v>54</v>
      </c>
      <c r="X134">
        <v>7</v>
      </c>
      <c r="Y134">
        <v>6</v>
      </c>
      <c r="Z134">
        <v>1424.85</v>
      </c>
      <c r="AA134">
        <v>2030.97</v>
      </c>
      <c r="AB134">
        <f t="shared" si="28"/>
        <v>1</v>
      </c>
    </row>
    <row r="135" spans="1:28" x14ac:dyDescent="0.25">
      <c r="A135" s="3">
        <v>855</v>
      </c>
      <c r="B135" s="1" t="s">
        <v>57</v>
      </c>
      <c r="C135" s="3">
        <v>109</v>
      </c>
      <c r="D135" s="3">
        <v>73</v>
      </c>
      <c r="E135" s="3">
        <v>72</v>
      </c>
      <c r="F135" s="3">
        <v>133</v>
      </c>
      <c r="G135" s="3">
        <v>81</v>
      </c>
      <c r="H135" s="3">
        <v>76</v>
      </c>
      <c r="I135" s="3">
        <v>119</v>
      </c>
      <c r="J135" s="3">
        <v>74</v>
      </c>
      <c r="K135" s="3">
        <v>74</v>
      </c>
      <c r="L135" s="3">
        <v>118</v>
      </c>
      <c r="M135" s="3">
        <v>73</v>
      </c>
      <c r="N135" s="3">
        <v>78</v>
      </c>
      <c r="O135" s="3">
        <v>114</v>
      </c>
      <c r="P135" s="3">
        <v>70</v>
      </c>
      <c r="Q135" s="3">
        <v>83</v>
      </c>
      <c r="R135" s="3">
        <v>111</v>
      </c>
      <c r="S135" s="3">
        <v>66</v>
      </c>
      <c r="T135" s="3">
        <v>69</v>
      </c>
      <c r="U135" s="3">
        <f t="shared" si="25"/>
        <v>52</v>
      </c>
      <c r="V135" s="3">
        <f t="shared" si="26"/>
        <v>45</v>
      </c>
      <c r="W135" s="3">
        <f t="shared" si="27"/>
        <v>45</v>
      </c>
      <c r="X135">
        <v>6</v>
      </c>
      <c r="Y135">
        <v>4</v>
      </c>
      <c r="Z135">
        <v>1176.05</v>
      </c>
      <c r="AA135">
        <v>1274.6600000000001</v>
      </c>
      <c r="AB135">
        <f t="shared" si="28"/>
        <v>0</v>
      </c>
    </row>
    <row r="136" spans="1:28" x14ac:dyDescent="0.25">
      <c r="A136" s="3">
        <v>855</v>
      </c>
      <c r="B136" s="1" t="s">
        <v>57</v>
      </c>
      <c r="C136" s="3">
        <v>110</v>
      </c>
      <c r="D136" s="3">
        <v>69</v>
      </c>
      <c r="E136" s="3">
        <v>81</v>
      </c>
      <c r="F136" s="3">
        <v>118</v>
      </c>
      <c r="G136" s="3">
        <v>62</v>
      </c>
      <c r="H136" s="3">
        <v>87</v>
      </c>
      <c r="I136" s="3">
        <v>113</v>
      </c>
      <c r="J136" s="3">
        <v>65</v>
      </c>
      <c r="K136" s="3">
        <v>57</v>
      </c>
      <c r="L136" s="3">
        <v>118</v>
      </c>
      <c r="M136" s="3">
        <v>55</v>
      </c>
      <c r="N136" s="3">
        <v>59</v>
      </c>
      <c r="O136" s="3">
        <v>116</v>
      </c>
      <c r="P136" s="3">
        <v>58</v>
      </c>
      <c r="Q136" s="3">
        <v>66</v>
      </c>
      <c r="R136" s="3">
        <v>106</v>
      </c>
      <c r="S136" s="3">
        <v>54</v>
      </c>
      <c r="T136" s="3">
        <v>72</v>
      </c>
      <c r="U136" s="3">
        <f t="shared" si="25"/>
        <v>56</v>
      </c>
      <c r="V136" s="3">
        <f t="shared" si="26"/>
        <v>48</v>
      </c>
      <c r="W136" s="3">
        <f t="shared" si="27"/>
        <v>63</v>
      </c>
      <c r="X136">
        <v>8</v>
      </c>
      <c r="Y136">
        <v>6</v>
      </c>
      <c r="Z136">
        <v>1047.0899999999999</v>
      </c>
      <c r="AA136">
        <v>1513.43</v>
      </c>
      <c r="AB136">
        <f t="shared" si="28"/>
        <v>0</v>
      </c>
    </row>
    <row r="137" spans="1:28" x14ac:dyDescent="0.25">
      <c r="A137" s="3">
        <v>1255</v>
      </c>
      <c r="B137" s="1" t="s">
        <v>58</v>
      </c>
      <c r="C137" s="3">
        <v>106</v>
      </c>
      <c r="D137" s="3">
        <v>77</v>
      </c>
      <c r="E137" s="3">
        <v>82</v>
      </c>
      <c r="F137" s="3">
        <v>116</v>
      </c>
      <c r="G137" s="3">
        <v>70</v>
      </c>
      <c r="H137" s="3">
        <v>128</v>
      </c>
      <c r="I137" s="3">
        <v>122</v>
      </c>
      <c r="J137" s="3">
        <v>76</v>
      </c>
      <c r="K137" s="3">
        <v>107</v>
      </c>
      <c r="L137" s="3">
        <v>120</v>
      </c>
      <c r="M137" s="3">
        <v>77</v>
      </c>
      <c r="N137" s="3">
        <v>82</v>
      </c>
      <c r="O137" s="3">
        <v>114</v>
      </c>
      <c r="P137" s="3">
        <v>74</v>
      </c>
      <c r="Q137" s="3">
        <v>87</v>
      </c>
      <c r="R137" s="3">
        <v>107</v>
      </c>
      <c r="S137" s="3">
        <v>70</v>
      </c>
      <c r="T137" s="3">
        <v>82</v>
      </c>
      <c r="U137" s="3">
        <f t="shared" si="25"/>
        <v>46</v>
      </c>
      <c r="V137" s="3">
        <f t="shared" si="26"/>
        <v>46</v>
      </c>
      <c r="W137" s="3">
        <f t="shared" si="27"/>
        <v>43</v>
      </c>
      <c r="X137">
        <v>1</v>
      </c>
      <c r="Y137">
        <v>3</v>
      </c>
      <c r="Z137">
        <v>1128.01</v>
      </c>
      <c r="AA137">
        <v>1265.79</v>
      </c>
      <c r="AB137">
        <f t="shared" si="28"/>
        <v>0</v>
      </c>
    </row>
    <row r="138" spans="1:28" x14ac:dyDescent="0.25">
      <c r="A138" s="3">
        <v>1350</v>
      </c>
      <c r="B138" s="1" t="s">
        <v>58</v>
      </c>
      <c r="C138" s="3">
        <v>109</v>
      </c>
      <c r="D138" s="3">
        <v>77</v>
      </c>
      <c r="E138" s="3">
        <v>78</v>
      </c>
      <c r="F138" s="3">
        <v>118</v>
      </c>
      <c r="G138" s="3">
        <v>68</v>
      </c>
      <c r="H138" s="3">
        <v>118</v>
      </c>
      <c r="I138" s="3">
        <v>114</v>
      </c>
      <c r="J138" s="3">
        <v>79</v>
      </c>
      <c r="K138" s="3">
        <v>95</v>
      </c>
      <c r="L138" s="3">
        <v>119</v>
      </c>
      <c r="M138" s="3">
        <v>79</v>
      </c>
      <c r="N138" s="3">
        <v>88</v>
      </c>
      <c r="O138" s="3">
        <v>116</v>
      </c>
      <c r="P138" s="3">
        <v>75</v>
      </c>
      <c r="Q138" s="3">
        <v>84</v>
      </c>
      <c r="R138" s="3">
        <v>113</v>
      </c>
      <c r="S138" s="3">
        <v>71</v>
      </c>
      <c r="T138" s="3">
        <v>83</v>
      </c>
      <c r="U138" s="3">
        <f t="shared" si="25"/>
        <v>50</v>
      </c>
      <c r="V138" s="3">
        <f t="shared" si="26"/>
        <v>35</v>
      </c>
      <c r="W138" s="3">
        <f t="shared" si="27"/>
        <v>40</v>
      </c>
      <c r="X138">
        <v>1</v>
      </c>
      <c r="Y138">
        <v>3</v>
      </c>
      <c r="Z138">
        <v>559.91</v>
      </c>
      <c r="AA138">
        <v>1327.69</v>
      </c>
      <c r="AB138">
        <f t="shared" si="28"/>
        <v>0</v>
      </c>
    </row>
    <row r="139" spans="1:28" x14ac:dyDescent="0.25">
      <c r="A139" s="3">
        <v>1446</v>
      </c>
      <c r="B139" s="1" t="s">
        <v>58</v>
      </c>
      <c r="C139" s="3">
        <v>108</v>
      </c>
      <c r="D139" s="3">
        <v>70</v>
      </c>
      <c r="E139" s="3">
        <v>75</v>
      </c>
      <c r="F139" s="3">
        <v>118</v>
      </c>
      <c r="G139" s="3">
        <v>72</v>
      </c>
      <c r="H139" s="3">
        <v>123</v>
      </c>
      <c r="I139" s="3">
        <v>122</v>
      </c>
      <c r="J139" s="3">
        <v>73</v>
      </c>
      <c r="K139" s="3">
        <v>88</v>
      </c>
      <c r="L139" s="3">
        <v>119</v>
      </c>
      <c r="M139" s="3">
        <v>69</v>
      </c>
      <c r="N139" s="3">
        <v>77</v>
      </c>
      <c r="O139" s="3">
        <v>118</v>
      </c>
      <c r="P139" s="3">
        <v>71</v>
      </c>
      <c r="Q139" s="3">
        <v>79</v>
      </c>
      <c r="R139" s="3">
        <v>110</v>
      </c>
      <c r="S139" s="3">
        <v>73</v>
      </c>
      <c r="T139" s="3">
        <v>80</v>
      </c>
      <c r="U139" s="3">
        <f t="shared" si="25"/>
        <v>46</v>
      </c>
      <c r="V139" s="3">
        <f t="shared" si="26"/>
        <v>49</v>
      </c>
      <c r="W139" s="3">
        <f t="shared" si="27"/>
        <v>50</v>
      </c>
      <c r="X139">
        <v>1</v>
      </c>
      <c r="Y139">
        <v>6</v>
      </c>
      <c r="Z139">
        <v>638.95000000000005</v>
      </c>
      <c r="AA139">
        <v>920.23</v>
      </c>
      <c r="AB139">
        <f t="shared" si="28"/>
        <v>0</v>
      </c>
    </row>
    <row r="140" spans="1:28" x14ac:dyDescent="0.25">
      <c r="A140" s="3">
        <v>1479</v>
      </c>
      <c r="B140" s="1" t="s">
        <v>58</v>
      </c>
      <c r="C140" s="3">
        <v>102</v>
      </c>
      <c r="D140" s="3">
        <v>72</v>
      </c>
      <c r="E140" s="3">
        <v>86</v>
      </c>
      <c r="F140" s="3">
        <v>117</v>
      </c>
      <c r="G140" s="3">
        <v>66</v>
      </c>
      <c r="H140" s="3">
        <v>125</v>
      </c>
      <c r="I140" s="3">
        <v>114</v>
      </c>
      <c r="J140" s="3">
        <v>70</v>
      </c>
      <c r="K140" s="3">
        <v>91</v>
      </c>
      <c r="L140" s="3">
        <v>117</v>
      </c>
      <c r="M140" s="3">
        <v>70</v>
      </c>
      <c r="N140" s="3">
        <v>82</v>
      </c>
      <c r="O140" s="3">
        <v>108</v>
      </c>
      <c r="P140" s="3">
        <v>69</v>
      </c>
      <c r="Q140" s="3">
        <v>81</v>
      </c>
      <c r="R140" s="3">
        <v>115</v>
      </c>
      <c r="S140" s="3">
        <v>70</v>
      </c>
      <c r="T140" s="3">
        <v>83</v>
      </c>
      <c r="U140" s="3">
        <f t="shared" si="25"/>
        <v>51</v>
      </c>
      <c r="V140" s="3">
        <f t="shared" si="26"/>
        <v>44</v>
      </c>
      <c r="W140" s="3">
        <f t="shared" si="27"/>
        <v>47</v>
      </c>
      <c r="X140">
        <v>7</v>
      </c>
      <c r="Y140">
        <v>1</v>
      </c>
      <c r="Z140">
        <v>828.37</v>
      </c>
      <c r="AA140">
        <v>983.57</v>
      </c>
      <c r="AB140">
        <f t="shared" si="28"/>
        <v>0</v>
      </c>
    </row>
    <row r="141" spans="1:28" x14ac:dyDescent="0.25">
      <c r="A141" s="3">
        <v>1165</v>
      </c>
      <c r="B141" s="1" t="s">
        <v>58</v>
      </c>
      <c r="C141" s="3">
        <v>110</v>
      </c>
      <c r="D141" s="3">
        <v>82</v>
      </c>
      <c r="E141" s="3">
        <v>91</v>
      </c>
      <c r="F141" s="3">
        <v>131</v>
      </c>
      <c r="G141" s="3">
        <v>82</v>
      </c>
      <c r="H141" s="3">
        <v>123</v>
      </c>
      <c r="I141" s="3">
        <v>118</v>
      </c>
      <c r="J141" s="3">
        <v>78</v>
      </c>
      <c r="K141" s="3">
        <v>95</v>
      </c>
      <c r="L141" s="3">
        <v>113</v>
      </c>
      <c r="M141" s="3">
        <v>74</v>
      </c>
      <c r="N141" s="3">
        <v>90</v>
      </c>
      <c r="O141" s="3">
        <v>114</v>
      </c>
      <c r="P141" s="3">
        <v>70</v>
      </c>
      <c r="Q141" s="3">
        <v>91</v>
      </c>
      <c r="R141" s="3">
        <v>112</v>
      </c>
      <c r="S141" s="3">
        <v>74</v>
      </c>
      <c r="T141" s="3">
        <v>88</v>
      </c>
      <c r="U141" s="3">
        <f t="shared" si="25"/>
        <v>49</v>
      </c>
      <c r="V141" s="3">
        <f t="shared" si="26"/>
        <v>40</v>
      </c>
      <c r="W141" s="3">
        <f t="shared" si="27"/>
        <v>39</v>
      </c>
      <c r="X141">
        <v>3</v>
      </c>
      <c r="Y141">
        <v>1</v>
      </c>
      <c r="Z141">
        <v>636.53</v>
      </c>
      <c r="AA141">
        <v>673.95</v>
      </c>
    </row>
    <row r="142" spans="1:28" x14ac:dyDescent="0.25">
      <c r="A142" s="3">
        <v>1300</v>
      </c>
      <c r="B142" s="1" t="s">
        <v>59</v>
      </c>
      <c r="C142" s="3">
        <v>110</v>
      </c>
      <c r="D142" s="3">
        <v>67</v>
      </c>
      <c r="E142" s="3">
        <v>78</v>
      </c>
      <c r="F142" s="3">
        <v>127</v>
      </c>
      <c r="G142" s="3">
        <v>81</v>
      </c>
      <c r="H142" s="3">
        <v>128</v>
      </c>
      <c r="I142" s="3">
        <v>132</v>
      </c>
      <c r="J142" s="3">
        <v>79</v>
      </c>
      <c r="K142" s="3">
        <v>105</v>
      </c>
      <c r="L142" s="3">
        <v>115</v>
      </c>
      <c r="M142" s="3">
        <v>70</v>
      </c>
      <c r="N142" s="3">
        <v>87</v>
      </c>
      <c r="O142" s="3">
        <v>122</v>
      </c>
      <c r="P142" s="3">
        <v>71</v>
      </c>
      <c r="Q142" s="3">
        <v>85</v>
      </c>
      <c r="R142" s="3">
        <v>116</v>
      </c>
      <c r="S142" s="3">
        <v>64</v>
      </c>
      <c r="T142" s="3">
        <v>84</v>
      </c>
      <c r="U142" s="3">
        <f t="shared" si="25"/>
        <v>46</v>
      </c>
      <c r="V142" s="3">
        <f t="shared" si="26"/>
        <v>53</v>
      </c>
      <c r="W142" s="3">
        <f t="shared" si="27"/>
        <v>45</v>
      </c>
      <c r="X142">
        <v>1</v>
      </c>
      <c r="Y142">
        <v>3</v>
      </c>
      <c r="Z142">
        <v>1062.3900000000001</v>
      </c>
      <c r="AA142">
        <v>1124.05</v>
      </c>
      <c r="AB142">
        <f t="shared" ref="AB142:AB152" si="29">IF(Y142=X143,1,0)</f>
        <v>0</v>
      </c>
    </row>
    <row r="143" spans="1:28" x14ac:dyDescent="0.25">
      <c r="A143" s="3">
        <v>1175</v>
      </c>
      <c r="B143" s="1" t="s">
        <v>59</v>
      </c>
      <c r="C143" s="3">
        <v>110</v>
      </c>
      <c r="D143" s="3">
        <v>78</v>
      </c>
      <c r="E143" s="3">
        <v>89</v>
      </c>
      <c r="F143" s="3">
        <v>126</v>
      </c>
      <c r="G143" s="3">
        <v>76</v>
      </c>
      <c r="H143" s="3">
        <v>120</v>
      </c>
      <c r="I143" s="3">
        <v>117</v>
      </c>
      <c r="J143" s="3">
        <v>74</v>
      </c>
      <c r="K143" s="3">
        <v>89</v>
      </c>
      <c r="L143" s="3">
        <v>114</v>
      </c>
      <c r="M143" s="3">
        <v>84</v>
      </c>
      <c r="N143" s="3">
        <v>82</v>
      </c>
      <c r="O143" s="3">
        <v>112</v>
      </c>
      <c r="P143" s="3">
        <v>66</v>
      </c>
      <c r="Q143" s="3">
        <v>70</v>
      </c>
      <c r="R143" s="3">
        <v>112</v>
      </c>
      <c r="S143" s="3">
        <v>66</v>
      </c>
      <c r="T143" s="3">
        <v>70</v>
      </c>
      <c r="U143" s="3">
        <f t="shared" si="25"/>
        <v>50</v>
      </c>
      <c r="V143" s="3">
        <f t="shared" si="26"/>
        <v>43</v>
      </c>
      <c r="W143" s="3">
        <f t="shared" si="27"/>
        <v>30</v>
      </c>
      <c r="X143">
        <v>1</v>
      </c>
      <c r="Y143">
        <v>6</v>
      </c>
      <c r="Z143">
        <v>833.69</v>
      </c>
      <c r="AA143">
        <v>1227.67</v>
      </c>
      <c r="AB143">
        <f t="shared" si="29"/>
        <v>0</v>
      </c>
    </row>
    <row r="144" spans="1:28" x14ac:dyDescent="0.25">
      <c r="A144" s="3">
        <v>1416</v>
      </c>
      <c r="B144" s="1" t="s">
        <v>59</v>
      </c>
      <c r="C144" s="3">
        <v>114</v>
      </c>
      <c r="D144" s="3">
        <v>82</v>
      </c>
      <c r="E144" s="3">
        <v>60</v>
      </c>
      <c r="F144" s="3">
        <v>136</v>
      </c>
      <c r="G144" s="3">
        <v>77</v>
      </c>
      <c r="H144" s="3">
        <v>101</v>
      </c>
      <c r="I144" s="3">
        <v>122</v>
      </c>
      <c r="J144" s="3">
        <v>70</v>
      </c>
      <c r="K144" s="3">
        <v>61</v>
      </c>
      <c r="L144" s="3">
        <v>118</v>
      </c>
      <c r="M144" s="3">
        <v>67</v>
      </c>
      <c r="N144" s="3">
        <v>59</v>
      </c>
      <c r="O144" s="3">
        <v>112</v>
      </c>
      <c r="P144" s="3">
        <v>74</v>
      </c>
      <c r="Q144" s="3">
        <v>59</v>
      </c>
      <c r="R144" s="3">
        <v>114</v>
      </c>
      <c r="S144" s="3">
        <v>72</v>
      </c>
      <c r="T144" s="3">
        <v>58</v>
      </c>
      <c r="U144" s="3">
        <f t="shared" si="25"/>
        <v>59</v>
      </c>
      <c r="V144" s="3">
        <f t="shared" si="26"/>
        <v>52</v>
      </c>
      <c r="W144" s="3">
        <f t="shared" si="27"/>
        <v>51</v>
      </c>
      <c r="X144">
        <v>4</v>
      </c>
      <c r="Y144">
        <v>8</v>
      </c>
      <c r="Z144">
        <v>1124.3800000000001</v>
      </c>
      <c r="AA144">
        <v>1408.91</v>
      </c>
      <c r="AB144">
        <f t="shared" si="29"/>
        <v>0</v>
      </c>
    </row>
    <row r="145" spans="1:28" x14ac:dyDescent="0.25">
      <c r="A145" s="3">
        <v>1259</v>
      </c>
      <c r="B145" s="1" t="s">
        <v>59</v>
      </c>
      <c r="C145" s="3">
        <v>101</v>
      </c>
      <c r="D145" s="3">
        <v>65</v>
      </c>
      <c r="E145" s="3">
        <v>72</v>
      </c>
      <c r="F145" s="3">
        <v>137</v>
      </c>
      <c r="G145" s="3">
        <v>76</v>
      </c>
      <c r="H145" s="3">
        <v>120</v>
      </c>
      <c r="I145" s="3">
        <v>124</v>
      </c>
      <c r="J145" s="3">
        <v>77</v>
      </c>
      <c r="K145" s="3">
        <v>87</v>
      </c>
      <c r="L145" s="3">
        <v>114</v>
      </c>
      <c r="M145" s="3">
        <v>71</v>
      </c>
      <c r="N145" s="3">
        <v>68</v>
      </c>
      <c r="O145" s="3">
        <v>112</v>
      </c>
      <c r="P145" s="3">
        <v>74</v>
      </c>
      <c r="Q145" s="3">
        <v>65</v>
      </c>
      <c r="R145" s="3">
        <v>112</v>
      </c>
      <c r="S145" s="3">
        <v>74</v>
      </c>
      <c r="T145" s="3">
        <v>65</v>
      </c>
      <c r="U145" s="3">
        <f t="shared" si="25"/>
        <v>61</v>
      </c>
      <c r="V145" s="3">
        <f t="shared" si="26"/>
        <v>47</v>
      </c>
      <c r="W145" s="3">
        <f t="shared" si="27"/>
        <v>43</v>
      </c>
      <c r="X145">
        <v>6</v>
      </c>
      <c r="Y145">
        <v>1</v>
      </c>
      <c r="Z145">
        <v>1176.45</v>
      </c>
      <c r="AA145">
        <v>1635.89</v>
      </c>
      <c r="AB145">
        <f t="shared" si="29"/>
        <v>0</v>
      </c>
    </row>
    <row r="146" spans="1:28" x14ac:dyDescent="0.25">
      <c r="A146" s="3">
        <v>1313</v>
      </c>
      <c r="B146" s="1" t="s">
        <v>59</v>
      </c>
      <c r="C146" s="3">
        <v>106</v>
      </c>
      <c r="D146" s="3">
        <v>64</v>
      </c>
      <c r="E146" s="3">
        <v>90</v>
      </c>
      <c r="F146" s="3">
        <v>120</v>
      </c>
      <c r="G146" s="3">
        <v>67</v>
      </c>
      <c r="H146" s="3">
        <v>129</v>
      </c>
      <c r="I146" s="3">
        <v>111</v>
      </c>
      <c r="J146" s="3">
        <v>78</v>
      </c>
      <c r="K146" s="3">
        <v>105</v>
      </c>
      <c r="L146" s="3">
        <v>110</v>
      </c>
      <c r="M146" s="3">
        <v>67</v>
      </c>
      <c r="N146" s="3">
        <v>79</v>
      </c>
      <c r="O146" s="3">
        <v>107</v>
      </c>
      <c r="P146" s="3">
        <v>60</v>
      </c>
      <c r="Q146" s="3">
        <v>85</v>
      </c>
      <c r="R146" s="3">
        <v>110</v>
      </c>
      <c r="S146" s="3">
        <v>67</v>
      </c>
      <c r="T146" s="3">
        <v>97</v>
      </c>
      <c r="U146" s="3">
        <f t="shared" si="25"/>
        <v>53</v>
      </c>
      <c r="V146" s="3">
        <f t="shared" si="26"/>
        <v>33</v>
      </c>
      <c r="W146" s="3">
        <f t="shared" si="27"/>
        <v>43</v>
      </c>
      <c r="X146">
        <v>7</v>
      </c>
      <c r="Y146">
        <v>3</v>
      </c>
      <c r="Z146">
        <v>1183.1300000000001</v>
      </c>
      <c r="AA146">
        <v>1611.83</v>
      </c>
      <c r="AB146">
        <f t="shared" si="29"/>
        <v>0</v>
      </c>
    </row>
    <row r="147" spans="1:28" x14ac:dyDescent="0.25">
      <c r="A147" s="3">
        <v>863</v>
      </c>
      <c r="B147" s="1" t="s">
        <v>60</v>
      </c>
      <c r="C147" s="3">
        <v>126</v>
      </c>
      <c r="D147" s="3">
        <v>64</v>
      </c>
      <c r="E147" s="3">
        <v>75</v>
      </c>
      <c r="F147" s="3">
        <v>118</v>
      </c>
      <c r="G147" s="3">
        <v>59</v>
      </c>
      <c r="H147" s="3">
        <v>97</v>
      </c>
      <c r="I147" s="3">
        <v>116</v>
      </c>
      <c r="J147" s="3">
        <v>57</v>
      </c>
      <c r="K147" s="3">
        <v>69</v>
      </c>
      <c r="L147" s="3">
        <v>121</v>
      </c>
      <c r="M147" s="3">
        <v>55</v>
      </c>
      <c r="N147" s="3">
        <v>57</v>
      </c>
      <c r="O147" s="3">
        <v>116</v>
      </c>
      <c r="P147" s="3">
        <v>50</v>
      </c>
      <c r="Q147" s="3">
        <v>54</v>
      </c>
      <c r="R147" s="3">
        <v>110</v>
      </c>
      <c r="S147" s="3">
        <v>50</v>
      </c>
      <c r="T147" s="3">
        <v>59</v>
      </c>
      <c r="U147" s="3">
        <f t="shared" si="25"/>
        <v>59</v>
      </c>
      <c r="V147" s="3">
        <f t="shared" si="26"/>
        <v>59</v>
      </c>
      <c r="W147" s="3">
        <f t="shared" si="27"/>
        <v>66</v>
      </c>
      <c r="X147">
        <v>8</v>
      </c>
      <c r="Y147">
        <v>6</v>
      </c>
      <c r="Z147">
        <v>1893.43</v>
      </c>
      <c r="AA147">
        <v>2116.5300000000002</v>
      </c>
      <c r="AB147">
        <f t="shared" si="29"/>
        <v>0</v>
      </c>
    </row>
    <row r="148" spans="1:28" x14ac:dyDescent="0.25">
      <c r="A148" s="3">
        <v>863</v>
      </c>
      <c r="B148" s="1" t="s">
        <v>60</v>
      </c>
      <c r="C148" s="3">
        <v>110</v>
      </c>
      <c r="D148" s="3">
        <v>64</v>
      </c>
      <c r="E148" s="3">
        <v>58</v>
      </c>
      <c r="F148" s="3">
        <v>114</v>
      </c>
      <c r="G148" s="3">
        <v>64</v>
      </c>
      <c r="H148" s="3">
        <v>91</v>
      </c>
      <c r="I148" s="3">
        <v>122</v>
      </c>
      <c r="J148" s="3">
        <v>62</v>
      </c>
      <c r="K148" s="3">
        <v>61</v>
      </c>
      <c r="L148" s="3">
        <v>118</v>
      </c>
      <c r="M148" s="3">
        <v>61</v>
      </c>
      <c r="N148" s="3">
        <v>52</v>
      </c>
      <c r="O148" s="3">
        <v>110</v>
      </c>
      <c r="P148" s="3">
        <v>61</v>
      </c>
      <c r="Q148" s="3">
        <v>50</v>
      </c>
      <c r="R148" s="3">
        <v>114</v>
      </c>
      <c r="S148" s="3">
        <v>60</v>
      </c>
      <c r="T148" s="3">
        <v>56</v>
      </c>
      <c r="U148" s="3">
        <f t="shared" si="25"/>
        <v>50</v>
      </c>
      <c r="V148" s="3">
        <f t="shared" si="26"/>
        <v>60</v>
      </c>
      <c r="W148" s="3">
        <f t="shared" si="27"/>
        <v>57</v>
      </c>
      <c r="X148">
        <v>8</v>
      </c>
      <c r="Y148">
        <v>6</v>
      </c>
      <c r="Z148">
        <v>1259.6300000000001</v>
      </c>
      <c r="AA148">
        <v>2367.31</v>
      </c>
      <c r="AB148">
        <f t="shared" si="29"/>
        <v>0</v>
      </c>
    </row>
    <row r="149" spans="1:28" x14ac:dyDescent="0.25">
      <c r="A149" s="3">
        <v>1147</v>
      </c>
      <c r="B149" s="1" t="s">
        <v>61</v>
      </c>
      <c r="C149" s="3">
        <v>122</v>
      </c>
      <c r="D149" s="3">
        <v>80</v>
      </c>
      <c r="E149" s="3">
        <v>87</v>
      </c>
      <c r="F149" s="3">
        <v>118</v>
      </c>
      <c r="G149" s="3">
        <v>58</v>
      </c>
      <c r="H149" s="3">
        <v>116</v>
      </c>
      <c r="I149" s="3">
        <v>130</v>
      </c>
      <c r="J149" s="3">
        <v>71</v>
      </c>
      <c r="K149" s="3">
        <v>93</v>
      </c>
      <c r="L149" s="3">
        <v>134</v>
      </c>
      <c r="M149" s="3">
        <v>75</v>
      </c>
      <c r="N149" s="3">
        <v>85</v>
      </c>
      <c r="O149" s="3">
        <v>124</v>
      </c>
      <c r="P149" s="3">
        <v>74</v>
      </c>
      <c r="Q149" s="3">
        <v>81</v>
      </c>
      <c r="R149" s="3">
        <v>124</v>
      </c>
      <c r="S149" s="3">
        <v>74</v>
      </c>
      <c r="T149" s="3">
        <v>81</v>
      </c>
      <c r="U149" s="3">
        <f t="shared" si="25"/>
        <v>60</v>
      </c>
      <c r="V149" s="3">
        <f t="shared" si="26"/>
        <v>59</v>
      </c>
      <c r="W149" s="3">
        <f t="shared" si="27"/>
        <v>59</v>
      </c>
      <c r="X149">
        <v>1</v>
      </c>
      <c r="Y149">
        <v>3</v>
      </c>
      <c r="Z149">
        <v>1180.93</v>
      </c>
      <c r="AA149">
        <v>2080.9299999999998</v>
      </c>
      <c r="AB149">
        <f t="shared" si="29"/>
        <v>0</v>
      </c>
    </row>
    <row r="150" spans="1:28" x14ac:dyDescent="0.25">
      <c r="A150" s="3">
        <v>1333</v>
      </c>
      <c r="B150" s="1" t="s">
        <v>61</v>
      </c>
      <c r="C150" s="3">
        <v>111</v>
      </c>
      <c r="D150" s="3">
        <v>71</v>
      </c>
      <c r="E150" s="3">
        <v>78</v>
      </c>
      <c r="F150" s="3">
        <v>127</v>
      </c>
      <c r="G150" s="3">
        <v>71</v>
      </c>
      <c r="H150" s="3">
        <v>104</v>
      </c>
      <c r="I150" s="3">
        <v>126</v>
      </c>
      <c r="J150" s="3">
        <v>73</v>
      </c>
      <c r="K150" s="3">
        <v>84</v>
      </c>
      <c r="L150" s="3">
        <v>114</v>
      </c>
      <c r="M150" s="3">
        <v>72</v>
      </c>
      <c r="N150" s="3">
        <v>80</v>
      </c>
      <c r="O150" s="3">
        <v>106</v>
      </c>
      <c r="P150" s="3">
        <v>61</v>
      </c>
      <c r="Q150" s="3">
        <v>84</v>
      </c>
      <c r="R150" s="3">
        <v>110</v>
      </c>
      <c r="S150" s="3">
        <v>65</v>
      </c>
      <c r="T150" s="3">
        <v>76</v>
      </c>
      <c r="U150" s="3">
        <f t="shared" ref="U150:U181" si="30">F150-G150</f>
        <v>56</v>
      </c>
      <c r="V150" s="3">
        <f t="shared" ref="V150:V181" si="31">I150-J150</f>
        <v>53</v>
      </c>
      <c r="W150" s="3">
        <f t="shared" ref="W150:W181" si="32">L150-M150</f>
        <v>42</v>
      </c>
      <c r="X150">
        <v>6</v>
      </c>
      <c r="Y150">
        <v>1</v>
      </c>
      <c r="Z150">
        <v>358.87</v>
      </c>
      <c r="AA150">
        <v>492.41</v>
      </c>
      <c r="AB150">
        <f t="shared" si="29"/>
        <v>1</v>
      </c>
    </row>
    <row r="151" spans="1:28" x14ac:dyDescent="0.25">
      <c r="A151" s="3">
        <v>1315</v>
      </c>
      <c r="B151" s="1" t="s">
        <v>61</v>
      </c>
      <c r="C151" s="3">
        <v>114</v>
      </c>
      <c r="D151" s="3">
        <v>78</v>
      </c>
      <c r="E151" s="3">
        <v>92</v>
      </c>
      <c r="F151" s="3">
        <v>122</v>
      </c>
      <c r="G151" s="3">
        <v>63</v>
      </c>
      <c r="H151" s="3">
        <v>114</v>
      </c>
      <c r="I151" s="3">
        <v>122</v>
      </c>
      <c r="J151" s="3">
        <v>70</v>
      </c>
      <c r="K151" s="3">
        <v>89</v>
      </c>
      <c r="L151" s="3">
        <v>110</v>
      </c>
      <c r="M151" s="3">
        <v>68</v>
      </c>
      <c r="N151" s="3">
        <v>85</v>
      </c>
      <c r="O151" s="3">
        <v>108</v>
      </c>
      <c r="P151" s="3">
        <v>71</v>
      </c>
      <c r="Q151" s="3">
        <v>87</v>
      </c>
      <c r="R151" s="3">
        <v>112</v>
      </c>
      <c r="S151" s="3">
        <v>72</v>
      </c>
      <c r="T151" s="3">
        <v>86</v>
      </c>
      <c r="U151" s="3">
        <f t="shared" si="30"/>
        <v>59</v>
      </c>
      <c r="V151" s="3">
        <f t="shared" si="31"/>
        <v>52</v>
      </c>
      <c r="W151" s="3">
        <f t="shared" si="32"/>
        <v>42</v>
      </c>
      <c r="X151">
        <v>1</v>
      </c>
      <c r="Y151">
        <v>7</v>
      </c>
      <c r="Z151">
        <v>596.47</v>
      </c>
      <c r="AA151">
        <v>1020.97</v>
      </c>
      <c r="AB151">
        <f t="shared" si="29"/>
        <v>0</v>
      </c>
    </row>
    <row r="152" spans="1:28" x14ac:dyDescent="0.25">
      <c r="A152" s="3">
        <v>1280</v>
      </c>
      <c r="B152" s="1" t="s">
        <v>61</v>
      </c>
      <c r="C152" s="3">
        <v>126</v>
      </c>
      <c r="D152" s="3">
        <v>71</v>
      </c>
      <c r="E152" s="3">
        <v>86</v>
      </c>
      <c r="F152" s="3">
        <v>136</v>
      </c>
      <c r="G152" s="3">
        <v>74</v>
      </c>
      <c r="H152" s="3">
        <v>110</v>
      </c>
      <c r="I152" s="3">
        <v>132</v>
      </c>
      <c r="J152" s="3">
        <v>75</v>
      </c>
      <c r="K152" s="3">
        <v>92</v>
      </c>
      <c r="L152" s="3">
        <v>126</v>
      </c>
      <c r="M152" s="3">
        <v>70</v>
      </c>
      <c r="N152" s="3">
        <v>92</v>
      </c>
      <c r="O152" s="3">
        <v>120</v>
      </c>
      <c r="P152" s="3">
        <v>66</v>
      </c>
      <c r="Q152" s="3">
        <v>77</v>
      </c>
      <c r="R152" s="3">
        <v>122</v>
      </c>
      <c r="S152" s="3">
        <v>68</v>
      </c>
      <c r="T152" s="3">
        <v>78</v>
      </c>
      <c r="U152" s="3">
        <f t="shared" si="30"/>
        <v>62</v>
      </c>
      <c r="V152" s="3">
        <f t="shared" si="31"/>
        <v>57</v>
      </c>
      <c r="W152" s="3">
        <f t="shared" si="32"/>
        <v>56</v>
      </c>
      <c r="X152">
        <v>1</v>
      </c>
      <c r="Y152">
        <v>2</v>
      </c>
      <c r="Z152">
        <v>678.13</v>
      </c>
      <c r="AA152">
        <v>1391.25</v>
      </c>
      <c r="AB152">
        <f t="shared" si="29"/>
        <v>0</v>
      </c>
    </row>
    <row r="153" spans="1:28" x14ac:dyDescent="0.25">
      <c r="A153" s="3">
        <v>1408</v>
      </c>
      <c r="B153" s="1" t="s">
        <v>61</v>
      </c>
      <c r="C153" s="3">
        <v>114</v>
      </c>
      <c r="D153" s="3">
        <v>73</v>
      </c>
      <c r="E153" s="3">
        <v>97</v>
      </c>
      <c r="F153" s="3">
        <v>137</v>
      </c>
      <c r="G153" s="3">
        <v>71</v>
      </c>
      <c r="H153" s="3">
        <v>119</v>
      </c>
      <c r="I153" s="3">
        <v>135</v>
      </c>
      <c r="J153" s="3">
        <v>78</v>
      </c>
      <c r="K153" s="3">
        <v>109</v>
      </c>
      <c r="L153" s="3">
        <v>126</v>
      </c>
      <c r="M153" s="3">
        <v>75</v>
      </c>
      <c r="N153" s="3">
        <v>95</v>
      </c>
      <c r="O153" s="3">
        <v>112</v>
      </c>
      <c r="P153" s="3">
        <v>77</v>
      </c>
      <c r="Q153" s="3">
        <v>91</v>
      </c>
      <c r="R153" s="3">
        <v>116</v>
      </c>
      <c r="S153" s="3">
        <v>74</v>
      </c>
      <c r="T153" s="3">
        <v>92</v>
      </c>
      <c r="U153" s="3">
        <f t="shared" si="30"/>
        <v>66</v>
      </c>
      <c r="V153" s="3">
        <f t="shared" si="31"/>
        <v>57</v>
      </c>
      <c r="W153" s="3">
        <f t="shared" si="32"/>
        <v>51</v>
      </c>
      <c r="X153">
        <v>3</v>
      </c>
      <c r="Y153">
        <v>1</v>
      </c>
      <c r="Z153">
        <v>582.49</v>
      </c>
      <c r="AA153">
        <v>1424.97</v>
      </c>
    </row>
    <row r="154" spans="1:28" x14ac:dyDescent="0.25">
      <c r="A154" s="3">
        <v>1365</v>
      </c>
      <c r="B154" s="1" t="s">
        <v>62</v>
      </c>
      <c r="C154" s="3">
        <v>122</v>
      </c>
      <c r="D154" s="3">
        <v>82</v>
      </c>
      <c r="E154" s="3">
        <v>96</v>
      </c>
      <c r="F154" s="3">
        <v>141</v>
      </c>
      <c r="G154" s="3">
        <v>88</v>
      </c>
      <c r="H154" s="3">
        <v>117</v>
      </c>
      <c r="I154" s="3">
        <v>141</v>
      </c>
      <c r="J154" s="3">
        <v>83</v>
      </c>
      <c r="K154" s="3">
        <v>72</v>
      </c>
      <c r="L154" s="3">
        <v>123</v>
      </c>
      <c r="M154" s="3">
        <v>86</v>
      </c>
      <c r="N154" s="3">
        <v>78</v>
      </c>
      <c r="O154" s="3">
        <v>126</v>
      </c>
      <c r="P154" s="3">
        <v>82</v>
      </c>
      <c r="Q154" s="3">
        <v>89</v>
      </c>
      <c r="R154" s="3">
        <v>120</v>
      </c>
      <c r="S154" s="3">
        <v>77</v>
      </c>
      <c r="T154" s="3">
        <v>76</v>
      </c>
      <c r="U154" s="3">
        <f t="shared" si="30"/>
        <v>53</v>
      </c>
      <c r="V154" s="3">
        <f t="shared" si="31"/>
        <v>58</v>
      </c>
      <c r="W154" s="3">
        <f t="shared" si="32"/>
        <v>37</v>
      </c>
      <c r="X154">
        <v>2</v>
      </c>
      <c r="Y154">
        <v>1</v>
      </c>
      <c r="Z154">
        <v>992.73</v>
      </c>
      <c r="AA154">
        <v>1883.19</v>
      </c>
      <c r="AB154">
        <f>IF(Y154=X155,1,0)</f>
        <v>1</v>
      </c>
    </row>
    <row r="155" spans="1:28" x14ac:dyDescent="0.25">
      <c r="A155" s="3">
        <v>1463</v>
      </c>
      <c r="B155" s="1" t="s">
        <v>62</v>
      </c>
      <c r="C155" s="3">
        <v>116</v>
      </c>
      <c r="D155" s="3">
        <v>76</v>
      </c>
      <c r="E155" s="3">
        <v>93</v>
      </c>
      <c r="F155" s="3">
        <v>138</v>
      </c>
      <c r="G155" s="3">
        <v>88</v>
      </c>
      <c r="H155" s="3">
        <v>106</v>
      </c>
      <c r="I155" s="3">
        <v>135</v>
      </c>
      <c r="J155" s="3">
        <v>78</v>
      </c>
      <c r="K155" s="3">
        <v>76</v>
      </c>
      <c r="L155" s="3">
        <v>121</v>
      </c>
      <c r="M155" s="3">
        <v>78</v>
      </c>
      <c r="N155" s="3">
        <v>81</v>
      </c>
      <c r="O155" s="3">
        <v>125</v>
      </c>
      <c r="P155" s="3">
        <v>77</v>
      </c>
      <c r="Q155" s="3">
        <v>79</v>
      </c>
      <c r="R155" s="3">
        <v>119</v>
      </c>
      <c r="S155" s="3">
        <v>76</v>
      </c>
      <c r="T155" s="3">
        <v>80</v>
      </c>
      <c r="U155" s="3">
        <f t="shared" si="30"/>
        <v>50</v>
      </c>
      <c r="V155" s="3">
        <f t="shared" si="31"/>
        <v>57</v>
      </c>
      <c r="W155" s="3">
        <f t="shared" si="32"/>
        <v>43</v>
      </c>
      <c r="X155">
        <v>1</v>
      </c>
      <c r="Y155">
        <v>2</v>
      </c>
      <c r="Z155">
        <v>867.53</v>
      </c>
      <c r="AA155">
        <v>1031.25</v>
      </c>
      <c r="AB155">
        <f>IF(Y155=X156,1,0)</f>
        <v>0</v>
      </c>
    </row>
    <row r="156" spans="1:28" x14ac:dyDescent="0.25">
      <c r="A156" s="3">
        <v>1180</v>
      </c>
      <c r="B156" s="1" t="s">
        <v>62</v>
      </c>
      <c r="C156" s="3">
        <v>122</v>
      </c>
      <c r="D156" s="3">
        <v>82</v>
      </c>
      <c r="E156" s="3">
        <v>113</v>
      </c>
      <c r="F156" s="3">
        <v>145</v>
      </c>
      <c r="G156" s="3">
        <v>90</v>
      </c>
      <c r="H156" s="3">
        <v>119</v>
      </c>
      <c r="I156" s="3">
        <v>123</v>
      </c>
      <c r="J156" s="3">
        <v>79</v>
      </c>
      <c r="K156" s="3">
        <v>113</v>
      </c>
      <c r="L156" s="3">
        <v>115</v>
      </c>
      <c r="M156" s="3">
        <v>79</v>
      </c>
      <c r="N156" s="3">
        <v>114</v>
      </c>
      <c r="O156" s="3">
        <v>122</v>
      </c>
      <c r="P156" s="3">
        <v>78</v>
      </c>
      <c r="Q156" s="3">
        <v>113</v>
      </c>
      <c r="R156" s="3">
        <v>120</v>
      </c>
      <c r="S156" s="3">
        <v>80</v>
      </c>
      <c r="T156" s="3">
        <v>112</v>
      </c>
      <c r="U156" s="3">
        <f t="shared" si="30"/>
        <v>55</v>
      </c>
      <c r="V156" s="3">
        <f t="shared" si="31"/>
        <v>44</v>
      </c>
      <c r="W156" s="3">
        <f t="shared" si="32"/>
        <v>36</v>
      </c>
      <c r="X156">
        <v>5</v>
      </c>
      <c r="Y156">
        <v>3</v>
      </c>
      <c r="Z156">
        <v>996.6</v>
      </c>
      <c r="AA156">
        <v>2008.65</v>
      </c>
      <c r="AB156">
        <f>IF(Y156=X157,1,0)</f>
        <v>0</v>
      </c>
    </row>
    <row r="157" spans="1:28" x14ac:dyDescent="0.25">
      <c r="A157" s="3">
        <v>1194</v>
      </c>
      <c r="B157" s="1" t="s">
        <v>63</v>
      </c>
      <c r="C157" s="3">
        <v>100</v>
      </c>
      <c r="D157" s="3">
        <v>67</v>
      </c>
      <c r="E157" s="3">
        <v>98</v>
      </c>
      <c r="F157" s="3">
        <v>112</v>
      </c>
      <c r="G157" s="3">
        <v>74</v>
      </c>
      <c r="H157" s="3">
        <v>103</v>
      </c>
      <c r="I157" s="3">
        <v>109</v>
      </c>
      <c r="J157" s="3">
        <v>65</v>
      </c>
      <c r="K157" s="3">
        <v>89</v>
      </c>
      <c r="L157" s="3">
        <v>106</v>
      </c>
      <c r="M157" s="3">
        <v>71</v>
      </c>
      <c r="N157" s="3">
        <v>93</v>
      </c>
      <c r="O157" s="3">
        <v>100</v>
      </c>
      <c r="P157" s="3">
        <v>64</v>
      </c>
      <c r="Q157" s="3">
        <v>93</v>
      </c>
      <c r="R157" s="3">
        <v>103</v>
      </c>
      <c r="S157" s="3">
        <v>65</v>
      </c>
      <c r="T157" s="3">
        <v>96</v>
      </c>
      <c r="U157" s="3">
        <f t="shared" si="30"/>
        <v>38</v>
      </c>
      <c r="V157" s="3">
        <f t="shared" si="31"/>
        <v>44</v>
      </c>
      <c r="W157" s="3">
        <f t="shared" si="32"/>
        <v>35</v>
      </c>
      <c r="X157">
        <v>7</v>
      </c>
      <c r="Y157">
        <v>3</v>
      </c>
      <c r="Z157">
        <v>836.57</v>
      </c>
      <c r="AA157">
        <v>2086.0100000000002</v>
      </c>
      <c r="AB157">
        <f>IF(Y157=X158,1,0)</f>
        <v>0</v>
      </c>
    </row>
    <row r="158" spans="1:28" x14ac:dyDescent="0.25">
      <c r="A158" s="3">
        <v>1289</v>
      </c>
      <c r="B158" s="1" t="s">
        <v>63</v>
      </c>
      <c r="C158" s="3">
        <v>98</v>
      </c>
      <c r="D158" s="3">
        <v>63</v>
      </c>
      <c r="E158" s="3">
        <v>91</v>
      </c>
      <c r="F158" s="3">
        <v>119</v>
      </c>
      <c r="G158" s="3">
        <v>65</v>
      </c>
      <c r="H158" s="3">
        <v>115</v>
      </c>
      <c r="I158" s="3">
        <v>102</v>
      </c>
      <c r="J158" s="3">
        <v>76</v>
      </c>
      <c r="K158" s="3">
        <v>97</v>
      </c>
      <c r="L158" s="3">
        <v>105</v>
      </c>
      <c r="M158" s="3">
        <v>62</v>
      </c>
      <c r="N158" s="3">
        <v>91</v>
      </c>
      <c r="O158" s="3">
        <v>103</v>
      </c>
      <c r="P158" s="3">
        <v>62</v>
      </c>
      <c r="Q158" s="3">
        <v>100</v>
      </c>
      <c r="R158" s="3">
        <v>106</v>
      </c>
      <c r="S158" s="3">
        <v>66</v>
      </c>
      <c r="T158" s="3">
        <v>94</v>
      </c>
      <c r="U158" s="3">
        <f t="shared" si="30"/>
        <v>54</v>
      </c>
      <c r="V158" s="3">
        <f t="shared" si="31"/>
        <v>26</v>
      </c>
      <c r="W158" s="3">
        <f t="shared" si="32"/>
        <v>43</v>
      </c>
      <c r="X158">
        <v>7</v>
      </c>
      <c r="Y158">
        <v>3</v>
      </c>
      <c r="Z158">
        <v>887.35</v>
      </c>
      <c r="AA158">
        <v>1955.37</v>
      </c>
      <c r="AB158">
        <f>IF(Y158=X159,1,0)</f>
        <v>0</v>
      </c>
    </row>
    <row r="159" spans="1:28" x14ac:dyDescent="0.25">
      <c r="A159" s="3">
        <v>1367</v>
      </c>
      <c r="B159" s="1" t="s">
        <v>63</v>
      </c>
      <c r="C159" s="3">
        <v>99</v>
      </c>
      <c r="D159" s="3">
        <v>65</v>
      </c>
      <c r="E159" s="3">
        <v>88</v>
      </c>
      <c r="F159" s="3">
        <v>108</v>
      </c>
      <c r="G159" s="3">
        <v>68</v>
      </c>
      <c r="H159" s="3">
        <v>103</v>
      </c>
      <c r="I159" s="3">
        <v>98</v>
      </c>
      <c r="J159" s="3">
        <v>60</v>
      </c>
      <c r="K159" s="3">
        <v>97</v>
      </c>
      <c r="L159" s="3">
        <v>96</v>
      </c>
      <c r="M159" s="3">
        <v>65</v>
      </c>
      <c r="N159" s="3">
        <v>95</v>
      </c>
      <c r="O159" s="3">
        <v>91</v>
      </c>
      <c r="P159" s="3">
        <v>63</v>
      </c>
      <c r="Q159" s="3">
        <v>87</v>
      </c>
      <c r="R159" s="3">
        <v>91</v>
      </c>
      <c r="S159" s="3">
        <v>63</v>
      </c>
      <c r="T159" s="3">
        <v>87</v>
      </c>
      <c r="U159" s="3">
        <f t="shared" si="30"/>
        <v>40</v>
      </c>
      <c r="V159" s="3">
        <f t="shared" si="31"/>
        <v>38</v>
      </c>
      <c r="W159" s="3">
        <f t="shared" si="32"/>
        <v>31</v>
      </c>
      <c r="X159">
        <v>7</v>
      </c>
      <c r="Y159">
        <v>6</v>
      </c>
      <c r="Z159">
        <v>916.39</v>
      </c>
      <c r="AA159">
        <v>3477.37</v>
      </c>
    </row>
    <row r="160" spans="1:28" x14ac:dyDescent="0.25">
      <c r="A160" s="3">
        <v>874</v>
      </c>
      <c r="B160" s="1" t="s">
        <v>64</v>
      </c>
      <c r="C160" s="3">
        <v>112</v>
      </c>
      <c r="D160" s="3">
        <v>77</v>
      </c>
      <c r="E160" s="3">
        <v>92</v>
      </c>
      <c r="F160" s="3">
        <v>118</v>
      </c>
      <c r="G160" s="3">
        <v>66</v>
      </c>
      <c r="H160" s="3">
        <v>122</v>
      </c>
      <c r="I160" s="3">
        <v>129</v>
      </c>
      <c r="J160" s="3">
        <v>74</v>
      </c>
      <c r="K160" s="3">
        <v>102</v>
      </c>
      <c r="L160" s="3">
        <v>110</v>
      </c>
      <c r="M160" s="3">
        <v>72</v>
      </c>
      <c r="N160" s="3">
        <v>93</v>
      </c>
      <c r="O160" s="3">
        <v>114</v>
      </c>
      <c r="P160" s="3">
        <v>70</v>
      </c>
      <c r="Q160" s="3">
        <v>85</v>
      </c>
      <c r="R160" s="3">
        <v>103</v>
      </c>
      <c r="S160" s="3">
        <v>74</v>
      </c>
      <c r="T160" s="3">
        <v>88</v>
      </c>
      <c r="U160" s="3">
        <f t="shared" si="30"/>
        <v>52</v>
      </c>
      <c r="V160" s="3">
        <f t="shared" si="31"/>
        <v>55</v>
      </c>
      <c r="W160" s="3">
        <f t="shared" si="32"/>
        <v>38</v>
      </c>
      <c r="X160">
        <v>3</v>
      </c>
      <c r="Y160">
        <v>1</v>
      </c>
      <c r="Z160">
        <v>779.47</v>
      </c>
      <c r="AA160">
        <v>1049.19</v>
      </c>
      <c r="AB160">
        <f t="shared" ref="AB160:AB205" si="33">IF(Y160=X161,1,0)</f>
        <v>0</v>
      </c>
    </row>
    <row r="161" spans="1:28" x14ac:dyDescent="0.25">
      <c r="A161" s="3">
        <v>874</v>
      </c>
      <c r="B161" s="1" t="s">
        <v>64</v>
      </c>
      <c r="C161" s="3">
        <v>112</v>
      </c>
      <c r="D161" s="3">
        <v>74</v>
      </c>
      <c r="E161" s="3">
        <v>76</v>
      </c>
      <c r="F161" s="3">
        <v>132</v>
      </c>
      <c r="G161" s="3">
        <v>63</v>
      </c>
      <c r="H161" s="3">
        <v>110</v>
      </c>
      <c r="I161" s="3">
        <v>124</v>
      </c>
      <c r="J161" s="3">
        <v>70</v>
      </c>
      <c r="K161" s="3">
        <v>93</v>
      </c>
      <c r="L161" s="3">
        <v>112</v>
      </c>
      <c r="M161" s="3">
        <v>62</v>
      </c>
      <c r="N161" s="3">
        <v>77</v>
      </c>
      <c r="O161" s="3">
        <v>109</v>
      </c>
      <c r="P161" s="3">
        <v>64</v>
      </c>
      <c r="Q161" s="3">
        <v>74</v>
      </c>
      <c r="R161" s="3">
        <v>108</v>
      </c>
      <c r="S161" s="3">
        <v>64</v>
      </c>
      <c r="T161" s="3">
        <v>74</v>
      </c>
      <c r="U161" s="3">
        <f t="shared" si="30"/>
        <v>69</v>
      </c>
      <c r="V161" s="3">
        <f t="shared" si="31"/>
        <v>54</v>
      </c>
      <c r="W161" s="3">
        <f t="shared" si="32"/>
        <v>50</v>
      </c>
      <c r="X161">
        <v>6</v>
      </c>
      <c r="Y161">
        <v>1</v>
      </c>
      <c r="Z161">
        <v>443.49</v>
      </c>
      <c r="AA161">
        <v>915.13</v>
      </c>
      <c r="AB161">
        <f t="shared" si="33"/>
        <v>0</v>
      </c>
    </row>
    <row r="162" spans="1:28" x14ac:dyDescent="0.25">
      <c r="A162" s="3">
        <v>1155</v>
      </c>
      <c r="B162" s="1" t="s">
        <v>65</v>
      </c>
      <c r="C162" s="3">
        <v>118</v>
      </c>
      <c r="D162" s="3">
        <v>80</v>
      </c>
      <c r="E162" s="3">
        <v>98</v>
      </c>
      <c r="F162" s="3">
        <v>128</v>
      </c>
      <c r="G162" s="3">
        <v>78</v>
      </c>
      <c r="H162" s="3">
        <v>101</v>
      </c>
      <c r="I162" s="3">
        <v>114</v>
      </c>
      <c r="J162" s="3">
        <v>70</v>
      </c>
      <c r="K162" s="3">
        <v>103</v>
      </c>
      <c r="L162" s="3">
        <v>114</v>
      </c>
      <c r="M162" s="3">
        <v>71</v>
      </c>
      <c r="N162" s="3">
        <v>108</v>
      </c>
      <c r="O162" s="3">
        <v>118</v>
      </c>
      <c r="P162" s="3">
        <v>70</v>
      </c>
      <c r="Q162" s="3">
        <v>97</v>
      </c>
      <c r="R162" s="3">
        <v>111</v>
      </c>
      <c r="S162" s="3">
        <v>72</v>
      </c>
      <c r="T162" s="3">
        <v>99</v>
      </c>
      <c r="U162" s="3">
        <f t="shared" si="30"/>
        <v>50</v>
      </c>
      <c r="V162" s="3">
        <f t="shared" si="31"/>
        <v>44</v>
      </c>
      <c r="W162" s="3">
        <f t="shared" si="32"/>
        <v>43</v>
      </c>
      <c r="X162">
        <v>3</v>
      </c>
      <c r="Y162">
        <v>1</v>
      </c>
      <c r="Z162">
        <v>643.29</v>
      </c>
      <c r="AA162">
        <v>1719.53</v>
      </c>
      <c r="AB162">
        <f t="shared" si="33"/>
        <v>0</v>
      </c>
    </row>
    <row r="163" spans="1:28" x14ac:dyDescent="0.25">
      <c r="A163" s="3">
        <v>1360</v>
      </c>
      <c r="B163" s="1" t="s">
        <v>65</v>
      </c>
      <c r="C163" s="3">
        <v>126</v>
      </c>
      <c r="D163" s="3">
        <v>89</v>
      </c>
      <c r="E163" s="3">
        <v>113</v>
      </c>
      <c r="F163" s="3">
        <v>154</v>
      </c>
      <c r="G163" s="3">
        <v>90</v>
      </c>
      <c r="H163" s="3">
        <v>135</v>
      </c>
      <c r="I163" s="3">
        <v>142</v>
      </c>
      <c r="J163" s="3">
        <v>85</v>
      </c>
      <c r="K163" s="3">
        <v>109</v>
      </c>
      <c r="L163" s="3">
        <v>128</v>
      </c>
      <c r="M163" s="3">
        <v>78</v>
      </c>
      <c r="N163" s="3">
        <v>107</v>
      </c>
      <c r="O163" s="3">
        <v>133</v>
      </c>
      <c r="P163" s="3">
        <v>83</v>
      </c>
      <c r="Q163" s="3">
        <v>93</v>
      </c>
      <c r="R163" s="3">
        <v>127</v>
      </c>
      <c r="S163" s="3">
        <v>83</v>
      </c>
      <c r="T163" s="3">
        <v>100</v>
      </c>
      <c r="U163" s="3">
        <f t="shared" si="30"/>
        <v>64</v>
      </c>
      <c r="V163" s="3">
        <f t="shared" si="31"/>
        <v>57</v>
      </c>
      <c r="W163" s="3">
        <f t="shared" si="32"/>
        <v>50</v>
      </c>
      <c r="X163">
        <v>5</v>
      </c>
      <c r="Y163">
        <v>2</v>
      </c>
      <c r="Z163">
        <v>913.26</v>
      </c>
      <c r="AA163">
        <v>2928.69</v>
      </c>
      <c r="AB163">
        <f t="shared" si="33"/>
        <v>0</v>
      </c>
    </row>
    <row r="164" spans="1:28" x14ac:dyDescent="0.25">
      <c r="A164" s="3">
        <v>1207</v>
      </c>
      <c r="B164" s="1" t="s">
        <v>66</v>
      </c>
      <c r="C164" s="3">
        <v>102</v>
      </c>
      <c r="D164" s="3">
        <v>69</v>
      </c>
      <c r="E164" s="3">
        <v>61</v>
      </c>
      <c r="F164" s="3">
        <v>122</v>
      </c>
      <c r="G164" s="3">
        <v>62</v>
      </c>
      <c r="H164" s="3">
        <v>78</v>
      </c>
      <c r="I164" s="3">
        <v>111</v>
      </c>
      <c r="J164" s="3">
        <v>68</v>
      </c>
      <c r="K164" s="3">
        <v>60</v>
      </c>
      <c r="L164" s="3">
        <v>111</v>
      </c>
      <c r="M164" s="3">
        <v>72</v>
      </c>
      <c r="N164" s="3">
        <v>61</v>
      </c>
      <c r="O164" s="3">
        <v>114</v>
      </c>
      <c r="P164" s="3">
        <v>70</v>
      </c>
      <c r="Q164" s="3">
        <v>62</v>
      </c>
      <c r="R164" s="3">
        <v>114</v>
      </c>
      <c r="S164" s="3">
        <v>70</v>
      </c>
      <c r="T164" s="3">
        <v>62</v>
      </c>
      <c r="U164" s="3">
        <f t="shared" si="30"/>
        <v>60</v>
      </c>
      <c r="V164" s="3">
        <f t="shared" si="31"/>
        <v>43</v>
      </c>
      <c r="W164" s="3">
        <f t="shared" si="32"/>
        <v>39</v>
      </c>
      <c r="X164">
        <v>8</v>
      </c>
      <c r="Y164">
        <v>6</v>
      </c>
      <c r="Z164">
        <v>746.93</v>
      </c>
      <c r="AA164">
        <v>1989.57</v>
      </c>
      <c r="AB164">
        <f t="shared" si="33"/>
        <v>0</v>
      </c>
    </row>
    <row r="165" spans="1:28" x14ac:dyDescent="0.25">
      <c r="A165" s="3">
        <v>1295</v>
      </c>
      <c r="B165" s="1" t="s">
        <v>66</v>
      </c>
      <c r="C165" s="3">
        <v>108</v>
      </c>
      <c r="D165" s="3">
        <v>64</v>
      </c>
      <c r="E165" s="3">
        <v>66</v>
      </c>
      <c r="F165" s="3">
        <v>110</v>
      </c>
      <c r="G165" s="3">
        <v>66</v>
      </c>
      <c r="H165" s="3">
        <v>98</v>
      </c>
      <c r="I165" s="3">
        <v>112</v>
      </c>
      <c r="J165" s="3">
        <v>68</v>
      </c>
      <c r="K165" s="3">
        <v>78</v>
      </c>
      <c r="L165" s="3">
        <v>108</v>
      </c>
      <c r="M165" s="3">
        <v>66</v>
      </c>
      <c r="N165" s="3">
        <v>74</v>
      </c>
      <c r="O165" s="3">
        <v>106</v>
      </c>
      <c r="P165" s="3">
        <v>62</v>
      </c>
      <c r="Q165" s="3">
        <v>70</v>
      </c>
      <c r="R165" s="3">
        <v>107</v>
      </c>
      <c r="S165" s="3">
        <v>63</v>
      </c>
      <c r="T165" s="3">
        <v>65</v>
      </c>
      <c r="U165" s="3">
        <f t="shared" si="30"/>
        <v>44</v>
      </c>
      <c r="V165" s="3">
        <f t="shared" si="31"/>
        <v>44</v>
      </c>
      <c r="W165" s="3">
        <f t="shared" si="32"/>
        <v>42</v>
      </c>
      <c r="X165">
        <v>8</v>
      </c>
      <c r="Y165">
        <v>6</v>
      </c>
      <c r="Z165">
        <v>280.17</v>
      </c>
      <c r="AA165">
        <v>631.45000000000005</v>
      </c>
      <c r="AB165">
        <f t="shared" si="33"/>
        <v>0</v>
      </c>
    </row>
    <row r="166" spans="1:28" x14ac:dyDescent="0.25">
      <c r="A166" s="3">
        <v>1189</v>
      </c>
      <c r="B166" s="1" t="s">
        <v>67</v>
      </c>
      <c r="C166" s="3">
        <v>98</v>
      </c>
      <c r="D166" s="3">
        <v>61</v>
      </c>
      <c r="E166" s="3">
        <v>89</v>
      </c>
      <c r="F166" s="3">
        <v>99</v>
      </c>
      <c r="G166" s="3">
        <v>54</v>
      </c>
      <c r="H166" s="3">
        <v>105</v>
      </c>
      <c r="I166" s="3">
        <v>98</v>
      </c>
      <c r="J166" s="3">
        <v>59</v>
      </c>
      <c r="K166" s="3">
        <v>86</v>
      </c>
      <c r="L166" s="3">
        <v>102</v>
      </c>
      <c r="M166" s="3">
        <v>55</v>
      </c>
      <c r="N166" s="3">
        <v>83</v>
      </c>
      <c r="O166" s="3">
        <v>97</v>
      </c>
      <c r="P166" s="3">
        <v>54</v>
      </c>
      <c r="Q166" s="3">
        <v>80</v>
      </c>
      <c r="R166" s="3">
        <v>97</v>
      </c>
      <c r="S166" s="3">
        <v>54</v>
      </c>
      <c r="T166" s="3">
        <v>80</v>
      </c>
      <c r="U166" s="3">
        <f t="shared" si="30"/>
        <v>45</v>
      </c>
      <c r="V166" s="3">
        <f t="shared" si="31"/>
        <v>39</v>
      </c>
      <c r="W166" s="3">
        <f t="shared" si="32"/>
        <v>47</v>
      </c>
      <c r="X166">
        <v>7</v>
      </c>
      <c r="Y166">
        <v>6</v>
      </c>
      <c r="Z166">
        <v>972.89</v>
      </c>
      <c r="AA166">
        <v>3073.53</v>
      </c>
      <c r="AB166">
        <f t="shared" si="33"/>
        <v>0</v>
      </c>
    </row>
    <row r="167" spans="1:28" x14ac:dyDescent="0.25">
      <c r="A167" s="3">
        <v>1372</v>
      </c>
      <c r="B167" s="1" t="s">
        <v>67</v>
      </c>
      <c r="C167" s="3">
        <v>94</v>
      </c>
      <c r="D167" s="3">
        <v>61</v>
      </c>
      <c r="E167" s="3">
        <v>78</v>
      </c>
      <c r="F167" s="3">
        <v>86</v>
      </c>
      <c r="G167" s="3">
        <v>54</v>
      </c>
      <c r="H167" s="3">
        <v>100</v>
      </c>
      <c r="I167" s="3">
        <v>93</v>
      </c>
      <c r="J167" s="3">
        <v>59</v>
      </c>
      <c r="K167" s="3">
        <v>73</v>
      </c>
      <c r="L167" s="3">
        <v>90</v>
      </c>
      <c r="M167" s="3">
        <v>58</v>
      </c>
      <c r="N167" s="3">
        <v>72</v>
      </c>
      <c r="O167" s="3">
        <v>93</v>
      </c>
      <c r="P167" s="3">
        <v>57</v>
      </c>
      <c r="Q167" s="3">
        <v>70</v>
      </c>
      <c r="R167" s="3">
        <v>94</v>
      </c>
      <c r="S167" s="3">
        <v>54</v>
      </c>
      <c r="T167" s="3">
        <v>67</v>
      </c>
      <c r="U167" s="3">
        <f t="shared" si="30"/>
        <v>32</v>
      </c>
      <c r="V167" s="3">
        <f t="shared" si="31"/>
        <v>34</v>
      </c>
      <c r="W167" s="3">
        <f t="shared" si="32"/>
        <v>32</v>
      </c>
      <c r="X167">
        <v>7</v>
      </c>
      <c r="Y167">
        <v>8</v>
      </c>
      <c r="Z167">
        <v>2854.03</v>
      </c>
      <c r="AA167">
        <v>3190.79</v>
      </c>
      <c r="AB167">
        <f t="shared" si="33"/>
        <v>0</v>
      </c>
    </row>
    <row r="168" spans="1:28" x14ac:dyDescent="0.25">
      <c r="A168" s="3">
        <v>1366</v>
      </c>
      <c r="B168" s="1" t="s">
        <v>68</v>
      </c>
      <c r="C168" s="3">
        <v>99</v>
      </c>
      <c r="D168" s="3">
        <v>66</v>
      </c>
      <c r="E168" s="3">
        <v>90</v>
      </c>
      <c r="F168" s="3">
        <v>102</v>
      </c>
      <c r="G168" s="3">
        <v>76</v>
      </c>
      <c r="H168" s="3">
        <v>105</v>
      </c>
      <c r="I168" s="3">
        <v>99</v>
      </c>
      <c r="J168" s="3">
        <v>72</v>
      </c>
      <c r="K168" s="3">
        <v>92</v>
      </c>
      <c r="L168" s="3">
        <v>102</v>
      </c>
      <c r="M168" s="3">
        <v>73</v>
      </c>
      <c r="N168" s="3">
        <v>87</v>
      </c>
      <c r="O168" s="3">
        <v>100</v>
      </c>
      <c r="P168" s="3">
        <v>70</v>
      </c>
      <c r="Q168" s="3">
        <v>94</v>
      </c>
      <c r="R168" s="3">
        <v>101</v>
      </c>
      <c r="S168" s="3">
        <v>68</v>
      </c>
      <c r="T168" s="3">
        <v>96</v>
      </c>
      <c r="U168" s="3">
        <f t="shared" si="30"/>
        <v>26</v>
      </c>
      <c r="V168" s="3">
        <f t="shared" si="31"/>
        <v>27</v>
      </c>
      <c r="W168" s="3">
        <f t="shared" si="32"/>
        <v>29</v>
      </c>
      <c r="X168">
        <v>7</v>
      </c>
      <c r="Y168">
        <v>1</v>
      </c>
      <c r="Z168">
        <v>1017.37</v>
      </c>
      <c r="AA168">
        <v>2640.73</v>
      </c>
      <c r="AB168">
        <f t="shared" si="33"/>
        <v>0</v>
      </c>
    </row>
    <row r="169" spans="1:28" x14ac:dyDescent="0.25">
      <c r="A169" s="3">
        <v>1418</v>
      </c>
      <c r="B169" s="1" t="s">
        <v>68</v>
      </c>
      <c r="C169" s="3">
        <v>106</v>
      </c>
      <c r="D169" s="3">
        <v>73</v>
      </c>
      <c r="E169" s="3">
        <v>85</v>
      </c>
      <c r="F169" s="3">
        <v>112</v>
      </c>
      <c r="G169" s="3">
        <v>72</v>
      </c>
      <c r="H169" s="3">
        <v>99</v>
      </c>
      <c r="I169" s="3">
        <v>106</v>
      </c>
      <c r="J169" s="3">
        <v>71</v>
      </c>
      <c r="K169" s="3">
        <v>77</v>
      </c>
      <c r="L169" s="3">
        <v>106</v>
      </c>
      <c r="M169" s="3">
        <v>74</v>
      </c>
      <c r="N169" s="3">
        <v>57</v>
      </c>
      <c r="O169" s="3">
        <v>106</v>
      </c>
      <c r="P169" s="3">
        <v>74</v>
      </c>
      <c r="Q169" s="3">
        <v>57</v>
      </c>
      <c r="R169" s="3">
        <v>106</v>
      </c>
      <c r="S169" s="3">
        <v>74</v>
      </c>
      <c r="T169" s="3">
        <v>57</v>
      </c>
      <c r="U169" s="3">
        <f t="shared" si="30"/>
        <v>40</v>
      </c>
      <c r="V169" s="3">
        <f t="shared" si="31"/>
        <v>35</v>
      </c>
      <c r="W169" s="3">
        <f t="shared" si="32"/>
        <v>32</v>
      </c>
      <c r="X169">
        <v>8</v>
      </c>
      <c r="Y169">
        <v>6</v>
      </c>
      <c r="Z169">
        <v>931.95</v>
      </c>
      <c r="AA169">
        <v>1762.05</v>
      </c>
      <c r="AB169">
        <f t="shared" si="33"/>
        <v>0</v>
      </c>
    </row>
    <row r="170" spans="1:28" x14ac:dyDescent="0.25">
      <c r="A170" s="3">
        <v>1170</v>
      </c>
      <c r="B170" s="1" t="s">
        <v>68</v>
      </c>
      <c r="C170" s="3">
        <v>98</v>
      </c>
      <c r="D170" s="3">
        <v>71</v>
      </c>
      <c r="E170" s="3">
        <v>79</v>
      </c>
      <c r="F170" s="3">
        <v>113</v>
      </c>
      <c r="G170" s="3">
        <v>82</v>
      </c>
      <c r="H170" s="3">
        <v>105</v>
      </c>
      <c r="I170" s="3">
        <v>103</v>
      </c>
      <c r="J170" s="3">
        <v>71</v>
      </c>
      <c r="K170" s="3">
        <v>73</v>
      </c>
      <c r="L170" s="3">
        <v>106</v>
      </c>
      <c r="M170" s="3">
        <v>73</v>
      </c>
      <c r="N170" s="3">
        <v>72</v>
      </c>
      <c r="O170" s="3">
        <v>110</v>
      </c>
      <c r="P170" s="3">
        <v>70</v>
      </c>
      <c r="Q170" s="3">
        <v>69</v>
      </c>
      <c r="R170" s="3">
        <v>102</v>
      </c>
      <c r="S170" s="3">
        <v>70</v>
      </c>
      <c r="T170" s="3">
        <v>72</v>
      </c>
      <c r="U170" s="3">
        <f t="shared" si="30"/>
        <v>31</v>
      </c>
      <c r="V170" s="3">
        <f t="shared" si="31"/>
        <v>32</v>
      </c>
      <c r="W170" s="3">
        <f t="shared" si="32"/>
        <v>33</v>
      </c>
      <c r="X170">
        <v>8</v>
      </c>
      <c r="Y170">
        <v>6</v>
      </c>
      <c r="Z170">
        <v>811.97</v>
      </c>
      <c r="AA170">
        <v>1116.19</v>
      </c>
      <c r="AB170">
        <f t="shared" si="33"/>
        <v>0</v>
      </c>
    </row>
    <row r="171" spans="1:28" x14ac:dyDescent="0.25">
      <c r="A171" s="3">
        <v>1115</v>
      </c>
      <c r="B171" s="1" t="s">
        <v>69</v>
      </c>
      <c r="C171" s="3">
        <v>110</v>
      </c>
      <c r="D171" s="3">
        <v>76</v>
      </c>
      <c r="E171" s="3">
        <v>108</v>
      </c>
      <c r="F171" s="3">
        <v>138</v>
      </c>
      <c r="G171" s="3">
        <v>79</v>
      </c>
      <c r="H171" s="3">
        <v>126</v>
      </c>
      <c r="I171" s="3">
        <v>134</v>
      </c>
      <c r="J171" s="3">
        <v>76</v>
      </c>
      <c r="K171" s="3">
        <v>111</v>
      </c>
      <c r="L171" s="3">
        <v>124</v>
      </c>
      <c r="M171" s="3">
        <v>78</v>
      </c>
      <c r="N171" s="3">
        <v>111</v>
      </c>
      <c r="O171" s="3">
        <v>124</v>
      </c>
      <c r="P171" s="3">
        <v>77</v>
      </c>
      <c r="Q171" s="3">
        <v>104</v>
      </c>
      <c r="R171" s="3">
        <v>117</v>
      </c>
      <c r="S171" s="3">
        <v>75</v>
      </c>
      <c r="T171" s="3">
        <v>100</v>
      </c>
      <c r="U171" s="3">
        <f t="shared" si="30"/>
        <v>59</v>
      </c>
      <c r="V171" s="3">
        <f t="shared" si="31"/>
        <v>58</v>
      </c>
      <c r="W171" s="3">
        <f t="shared" si="32"/>
        <v>46</v>
      </c>
      <c r="X171">
        <v>5</v>
      </c>
      <c r="Y171">
        <v>3</v>
      </c>
      <c r="Z171">
        <v>913.72</v>
      </c>
      <c r="AA171">
        <v>965.91</v>
      </c>
      <c r="AB171">
        <f t="shared" si="33"/>
        <v>0</v>
      </c>
    </row>
    <row r="172" spans="1:28" x14ac:dyDescent="0.25">
      <c r="A172" s="3">
        <v>1414</v>
      </c>
      <c r="B172" s="1" t="s">
        <v>69</v>
      </c>
      <c r="C172" s="3">
        <v>115</v>
      </c>
      <c r="D172" s="3">
        <v>76</v>
      </c>
      <c r="E172" s="3">
        <v>65</v>
      </c>
      <c r="F172" s="3">
        <v>122</v>
      </c>
      <c r="G172" s="3">
        <v>71</v>
      </c>
      <c r="H172" s="3">
        <v>86</v>
      </c>
      <c r="I172" s="3">
        <v>123</v>
      </c>
      <c r="J172" s="3">
        <v>74</v>
      </c>
      <c r="K172" s="3">
        <v>76</v>
      </c>
      <c r="L172" s="3">
        <v>118</v>
      </c>
      <c r="M172" s="3">
        <v>65</v>
      </c>
      <c r="N172" s="3">
        <v>57</v>
      </c>
      <c r="O172" s="3">
        <v>118</v>
      </c>
      <c r="P172" s="3">
        <v>68</v>
      </c>
      <c r="Q172" s="3">
        <v>60</v>
      </c>
      <c r="R172" s="3">
        <v>116</v>
      </c>
      <c r="S172" s="3">
        <v>70</v>
      </c>
      <c r="T172" s="3">
        <v>62</v>
      </c>
      <c r="U172" s="3">
        <f t="shared" si="30"/>
        <v>51</v>
      </c>
      <c r="V172" s="3">
        <f t="shared" si="31"/>
        <v>49</v>
      </c>
      <c r="W172" s="3">
        <f t="shared" si="32"/>
        <v>53</v>
      </c>
      <c r="X172">
        <v>8</v>
      </c>
      <c r="Y172">
        <v>4</v>
      </c>
      <c r="Z172">
        <v>796.39</v>
      </c>
      <c r="AA172">
        <v>1054.68</v>
      </c>
      <c r="AB172">
        <f t="shared" si="33"/>
        <v>0</v>
      </c>
    </row>
    <row r="173" spans="1:28" x14ac:dyDescent="0.25">
      <c r="A173" s="3">
        <v>1422</v>
      </c>
      <c r="B173" s="1" t="s">
        <v>70</v>
      </c>
      <c r="C173" s="3">
        <v>111</v>
      </c>
      <c r="D173" s="3">
        <v>67</v>
      </c>
      <c r="E173" s="3">
        <v>87</v>
      </c>
      <c r="F173" s="3">
        <v>114</v>
      </c>
      <c r="G173" s="3">
        <v>72</v>
      </c>
      <c r="H173" s="3">
        <v>102</v>
      </c>
      <c r="I173" s="3">
        <v>116</v>
      </c>
      <c r="J173" s="3">
        <v>78</v>
      </c>
      <c r="K173" s="3">
        <v>88</v>
      </c>
      <c r="L173" s="3">
        <v>109</v>
      </c>
      <c r="M173" s="3">
        <v>67</v>
      </c>
      <c r="N173" s="3">
        <v>86</v>
      </c>
      <c r="O173" s="3">
        <v>109</v>
      </c>
      <c r="P173" s="3">
        <v>69</v>
      </c>
      <c r="Q173" s="3">
        <v>84</v>
      </c>
      <c r="R173" s="3">
        <v>108</v>
      </c>
      <c r="S173" s="3">
        <v>70</v>
      </c>
      <c r="T173" s="3">
        <v>88</v>
      </c>
      <c r="U173" s="3">
        <f t="shared" si="30"/>
        <v>42</v>
      </c>
      <c r="V173" s="3">
        <f t="shared" si="31"/>
        <v>38</v>
      </c>
      <c r="W173" s="3">
        <f t="shared" si="32"/>
        <v>42</v>
      </c>
      <c r="X173">
        <v>7</v>
      </c>
      <c r="Y173">
        <v>1</v>
      </c>
      <c r="Z173">
        <v>606.41</v>
      </c>
      <c r="AA173">
        <v>633.33000000000004</v>
      </c>
      <c r="AB173">
        <f t="shared" si="33"/>
        <v>0</v>
      </c>
    </row>
    <row r="174" spans="1:28" x14ac:dyDescent="0.25">
      <c r="A174" s="3">
        <v>1167</v>
      </c>
      <c r="B174" s="1" t="s">
        <v>70</v>
      </c>
      <c r="C174" s="3">
        <v>116</v>
      </c>
      <c r="D174" s="3">
        <v>74</v>
      </c>
      <c r="E174" s="3">
        <v>88</v>
      </c>
      <c r="F174" s="3">
        <v>134</v>
      </c>
      <c r="G174" s="3">
        <v>70</v>
      </c>
      <c r="H174" s="3">
        <v>116</v>
      </c>
      <c r="I174" s="3">
        <v>122</v>
      </c>
      <c r="J174" s="3">
        <v>78</v>
      </c>
      <c r="K174" s="3">
        <v>95</v>
      </c>
      <c r="L174" s="3">
        <v>110</v>
      </c>
      <c r="M174" s="3">
        <v>75</v>
      </c>
      <c r="N174" s="3">
        <v>99</v>
      </c>
      <c r="O174" s="3">
        <v>112</v>
      </c>
      <c r="P174" s="3">
        <v>77</v>
      </c>
      <c r="Q174" s="3">
        <v>94</v>
      </c>
      <c r="R174" s="3">
        <v>116</v>
      </c>
      <c r="S174" s="3">
        <v>70</v>
      </c>
      <c r="T174" s="3">
        <v>84</v>
      </c>
      <c r="U174" s="3">
        <f t="shared" si="30"/>
        <v>64</v>
      </c>
      <c r="V174" s="3">
        <f t="shared" si="31"/>
        <v>44</v>
      </c>
      <c r="W174" s="3">
        <f t="shared" si="32"/>
        <v>35</v>
      </c>
      <c r="X174">
        <v>3</v>
      </c>
      <c r="Y174">
        <v>1</v>
      </c>
      <c r="Z174">
        <v>613.66999999999996</v>
      </c>
      <c r="AA174">
        <v>730.01</v>
      </c>
      <c r="AB174">
        <f t="shared" si="33"/>
        <v>0</v>
      </c>
    </row>
    <row r="175" spans="1:28" x14ac:dyDescent="0.25">
      <c r="A175" s="3">
        <v>1283</v>
      </c>
      <c r="B175" s="1" t="s">
        <v>70</v>
      </c>
      <c r="C175" s="3">
        <v>110</v>
      </c>
      <c r="D175" s="3">
        <v>62</v>
      </c>
      <c r="E175" s="3">
        <v>85</v>
      </c>
      <c r="F175" s="3">
        <v>124</v>
      </c>
      <c r="G175" s="3">
        <v>72</v>
      </c>
      <c r="H175" s="3">
        <v>94</v>
      </c>
      <c r="I175" s="3">
        <v>114</v>
      </c>
      <c r="J175" s="3">
        <v>64</v>
      </c>
      <c r="K175" s="3">
        <v>79</v>
      </c>
      <c r="L175" s="3">
        <v>112</v>
      </c>
      <c r="M175" s="3">
        <v>62</v>
      </c>
      <c r="N175" s="3">
        <v>81</v>
      </c>
      <c r="O175" s="3">
        <v>108</v>
      </c>
      <c r="P175" s="3">
        <v>65</v>
      </c>
      <c r="Q175" s="3">
        <v>86</v>
      </c>
      <c r="R175" s="3">
        <v>102</v>
      </c>
      <c r="S175" s="3">
        <v>59</v>
      </c>
      <c r="T175" s="3">
        <v>84</v>
      </c>
      <c r="U175" s="3">
        <f t="shared" si="30"/>
        <v>52</v>
      </c>
      <c r="V175" s="3">
        <f t="shared" si="31"/>
        <v>50</v>
      </c>
      <c r="W175" s="3">
        <f t="shared" si="32"/>
        <v>50</v>
      </c>
      <c r="X175">
        <v>6</v>
      </c>
      <c r="Y175">
        <v>7</v>
      </c>
      <c r="Z175">
        <v>722.35</v>
      </c>
      <c r="AA175">
        <v>736.85</v>
      </c>
      <c r="AB175">
        <f t="shared" si="33"/>
        <v>0</v>
      </c>
    </row>
    <row r="176" spans="1:28" x14ac:dyDescent="0.25">
      <c r="A176" s="3">
        <v>1320</v>
      </c>
      <c r="B176" s="1" t="s">
        <v>70</v>
      </c>
      <c r="C176" s="3">
        <v>100</v>
      </c>
      <c r="D176" s="3">
        <v>57</v>
      </c>
      <c r="E176" s="3">
        <v>63</v>
      </c>
      <c r="F176" s="3">
        <v>120</v>
      </c>
      <c r="G176" s="3">
        <v>53</v>
      </c>
      <c r="H176" s="3">
        <v>84</v>
      </c>
      <c r="I176" s="3">
        <v>113</v>
      </c>
      <c r="J176" s="3">
        <v>55</v>
      </c>
      <c r="K176" s="3">
        <v>74</v>
      </c>
      <c r="L176" s="3">
        <v>106</v>
      </c>
      <c r="M176" s="3">
        <v>51</v>
      </c>
      <c r="N176" s="3">
        <v>63</v>
      </c>
      <c r="O176" s="3">
        <v>101</v>
      </c>
      <c r="P176" s="3">
        <v>56</v>
      </c>
      <c r="Q176" s="3">
        <v>70</v>
      </c>
      <c r="R176" s="3">
        <v>100</v>
      </c>
      <c r="S176" s="3">
        <v>52</v>
      </c>
      <c r="T176" s="3">
        <v>64</v>
      </c>
      <c r="U176" s="3">
        <f t="shared" si="30"/>
        <v>67</v>
      </c>
      <c r="V176" s="3">
        <f t="shared" si="31"/>
        <v>58</v>
      </c>
      <c r="W176" s="3">
        <f t="shared" si="32"/>
        <v>55</v>
      </c>
      <c r="X176">
        <v>8</v>
      </c>
      <c r="Y176">
        <v>6</v>
      </c>
      <c r="Z176">
        <v>1506.41</v>
      </c>
      <c r="AA176">
        <v>2238.21</v>
      </c>
      <c r="AB176">
        <f t="shared" si="33"/>
        <v>0</v>
      </c>
    </row>
    <row r="177" spans="1:28" x14ac:dyDescent="0.25">
      <c r="A177" s="3">
        <v>1319</v>
      </c>
      <c r="B177" s="1" t="s">
        <v>71</v>
      </c>
      <c r="C177" s="3">
        <v>114</v>
      </c>
      <c r="D177" s="3">
        <v>66</v>
      </c>
      <c r="E177" s="3">
        <v>78</v>
      </c>
      <c r="F177" s="3">
        <v>126</v>
      </c>
      <c r="G177" s="3">
        <v>63</v>
      </c>
      <c r="H177" s="3">
        <v>128</v>
      </c>
      <c r="I177" s="3">
        <v>128</v>
      </c>
      <c r="J177" s="3">
        <v>69</v>
      </c>
      <c r="K177" s="3">
        <v>100</v>
      </c>
      <c r="L177" s="3">
        <v>122</v>
      </c>
      <c r="M177" s="3">
        <v>66</v>
      </c>
      <c r="N177" s="3">
        <v>92</v>
      </c>
      <c r="O177" s="3">
        <v>117</v>
      </c>
      <c r="P177" s="3">
        <v>68</v>
      </c>
      <c r="Q177" s="3">
        <v>79</v>
      </c>
      <c r="R177" s="3">
        <v>116</v>
      </c>
      <c r="S177" s="3">
        <v>66</v>
      </c>
      <c r="T177" s="3">
        <v>74</v>
      </c>
      <c r="U177" s="3">
        <f t="shared" si="30"/>
        <v>63</v>
      </c>
      <c r="V177" s="3">
        <f t="shared" si="31"/>
        <v>59</v>
      </c>
      <c r="W177" s="3">
        <f t="shared" si="32"/>
        <v>56</v>
      </c>
      <c r="X177">
        <v>1</v>
      </c>
      <c r="Y177">
        <v>3</v>
      </c>
      <c r="Z177">
        <v>1261.3900000000001</v>
      </c>
      <c r="AA177">
        <v>1742.07</v>
      </c>
      <c r="AB177">
        <f t="shared" si="33"/>
        <v>0</v>
      </c>
    </row>
    <row r="178" spans="1:28" x14ac:dyDescent="0.25">
      <c r="A178" s="3">
        <v>1468</v>
      </c>
      <c r="B178" s="1" t="s">
        <v>71</v>
      </c>
      <c r="C178" s="3">
        <v>106</v>
      </c>
      <c r="D178" s="3">
        <v>79</v>
      </c>
      <c r="E178" s="3">
        <v>88</v>
      </c>
      <c r="F178" s="3">
        <v>138</v>
      </c>
      <c r="G178" s="3">
        <v>71</v>
      </c>
      <c r="H178" s="3">
        <v>134</v>
      </c>
      <c r="I178" s="3">
        <v>129</v>
      </c>
      <c r="J178" s="3">
        <v>71</v>
      </c>
      <c r="K178" s="3">
        <v>100</v>
      </c>
      <c r="L178" s="3">
        <v>121</v>
      </c>
      <c r="M178" s="3">
        <v>76</v>
      </c>
      <c r="N178" s="3">
        <v>88</v>
      </c>
      <c r="O178" s="3">
        <v>116</v>
      </c>
      <c r="P178" s="3">
        <v>70</v>
      </c>
      <c r="Q178" s="3">
        <v>78</v>
      </c>
      <c r="R178" s="3">
        <v>115</v>
      </c>
      <c r="S178" s="3">
        <v>72</v>
      </c>
      <c r="T178" s="3">
        <v>84</v>
      </c>
      <c r="U178" s="3">
        <f t="shared" si="30"/>
        <v>67</v>
      </c>
      <c r="V178" s="3">
        <f t="shared" si="31"/>
        <v>58</v>
      </c>
      <c r="W178" s="3">
        <f t="shared" si="32"/>
        <v>45</v>
      </c>
      <c r="X178">
        <v>1</v>
      </c>
      <c r="Y178">
        <v>3</v>
      </c>
      <c r="Z178">
        <v>1262.1099999999999</v>
      </c>
      <c r="AA178">
        <v>1430.79</v>
      </c>
      <c r="AB178">
        <f t="shared" si="33"/>
        <v>1</v>
      </c>
    </row>
    <row r="179" spans="1:28" x14ac:dyDescent="0.25">
      <c r="A179" s="3">
        <v>1355</v>
      </c>
      <c r="B179" s="1" t="s">
        <v>71</v>
      </c>
      <c r="C179" s="3">
        <v>131</v>
      </c>
      <c r="D179" s="3">
        <v>87</v>
      </c>
      <c r="E179" s="3">
        <v>96</v>
      </c>
      <c r="F179" s="3">
        <v>115</v>
      </c>
      <c r="G179" s="3">
        <v>74</v>
      </c>
      <c r="H179" s="3">
        <v>148</v>
      </c>
      <c r="I179" s="3">
        <v>120</v>
      </c>
      <c r="J179" s="3">
        <v>84</v>
      </c>
      <c r="K179" s="3">
        <v>119</v>
      </c>
      <c r="L179" s="3">
        <v>120</v>
      </c>
      <c r="M179" s="3">
        <v>78</v>
      </c>
      <c r="N179" s="3">
        <v>111</v>
      </c>
      <c r="O179" s="3">
        <v>118</v>
      </c>
      <c r="P179" s="3">
        <v>78</v>
      </c>
      <c r="Q179" s="3">
        <v>108</v>
      </c>
      <c r="R179" s="3">
        <v>108</v>
      </c>
      <c r="S179" s="3">
        <v>75</v>
      </c>
      <c r="T179" s="3">
        <v>103</v>
      </c>
      <c r="U179" s="3">
        <f t="shared" si="30"/>
        <v>41</v>
      </c>
      <c r="V179" s="3">
        <f t="shared" si="31"/>
        <v>36</v>
      </c>
      <c r="W179" s="3">
        <f t="shared" si="32"/>
        <v>42</v>
      </c>
      <c r="X179">
        <v>3</v>
      </c>
      <c r="Y179">
        <v>5</v>
      </c>
      <c r="Z179">
        <v>1987.01</v>
      </c>
      <c r="AA179">
        <v>2134.64</v>
      </c>
      <c r="AB179">
        <f t="shared" si="33"/>
        <v>0</v>
      </c>
    </row>
    <row r="180" spans="1:28" x14ac:dyDescent="0.25">
      <c r="A180" s="3">
        <v>895</v>
      </c>
      <c r="B180" s="1" t="s">
        <v>72</v>
      </c>
      <c r="C180" s="3">
        <v>113</v>
      </c>
      <c r="D180" s="3">
        <v>77</v>
      </c>
      <c r="E180" s="3">
        <v>70</v>
      </c>
      <c r="F180" s="3">
        <v>124</v>
      </c>
      <c r="G180" s="3">
        <v>59</v>
      </c>
      <c r="H180" s="3">
        <v>82</v>
      </c>
      <c r="I180" s="3">
        <v>109</v>
      </c>
      <c r="J180" s="3">
        <v>74</v>
      </c>
      <c r="K180" s="3">
        <v>62</v>
      </c>
      <c r="L180" s="3">
        <v>102</v>
      </c>
      <c r="M180" s="3">
        <v>70</v>
      </c>
      <c r="N180" s="3">
        <v>69</v>
      </c>
      <c r="O180" s="3">
        <v>96</v>
      </c>
      <c r="P180" s="3">
        <v>66</v>
      </c>
      <c r="Q180" s="3">
        <v>66</v>
      </c>
      <c r="R180" s="3">
        <v>86</v>
      </c>
      <c r="S180" s="3">
        <v>58</v>
      </c>
      <c r="T180" s="3">
        <v>58</v>
      </c>
      <c r="U180" s="3">
        <f t="shared" si="30"/>
        <v>65</v>
      </c>
      <c r="V180" s="3">
        <f t="shared" si="31"/>
        <v>35</v>
      </c>
      <c r="W180" s="3">
        <f t="shared" si="32"/>
        <v>32</v>
      </c>
      <c r="X180">
        <v>8</v>
      </c>
      <c r="Y180">
        <v>6</v>
      </c>
      <c r="Z180">
        <v>1233.81</v>
      </c>
      <c r="AA180">
        <v>2441.75</v>
      </c>
      <c r="AB180">
        <f t="shared" si="33"/>
        <v>0</v>
      </c>
    </row>
    <row r="181" spans="1:28" x14ac:dyDescent="0.25">
      <c r="A181" s="3">
        <v>895</v>
      </c>
      <c r="B181" s="1" t="s">
        <v>72</v>
      </c>
      <c r="C181" s="3">
        <v>102</v>
      </c>
      <c r="D181" s="3">
        <v>70</v>
      </c>
      <c r="E181" s="3">
        <v>68</v>
      </c>
      <c r="F181" s="3">
        <v>114</v>
      </c>
      <c r="G181" s="3">
        <v>63</v>
      </c>
      <c r="H181" s="3">
        <v>76</v>
      </c>
      <c r="I181" s="3">
        <v>111</v>
      </c>
      <c r="J181" s="3">
        <v>66</v>
      </c>
      <c r="K181" s="3">
        <v>71</v>
      </c>
      <c r="L181" s="3">
        <v>106</v>
      </c>
      <c r="M181" s="3">
        <v>59</v>
      </c>
      <c r="N181" s="3">
        <v>72</v>
      </c>
      <c r="O181" s="3">
        <v>106</v>
      </c>
      <c r="P181" s="3">
        <v>70</v>
      </c>
      <c r="Q181" s="3">
        <v>65</v>
      </c>
      <c r="R181" s="3">
        <v>104</v>
      </c>
      <c r="S181" s="3">
        <v>68</v>
      </c>
      <c r="T181" s="3">
        <v>66</v>
      </c>
      <c r="U181" s="3">
        <f t="shared" si="30"/>
        <v>51</v>
      </c>
      <c r="V181" s="3">
        <f t="shared" si="31"/>
        <v>45</v>
      </c>
      <c r="W181" s="3">
        <f t="shared" si="32"/>
        <v>47</v>
      </c>
      <c r="X181">
        <v>8</v>
      </c>
      <c r="Y181">
        <v>6</v>
      </c>
      <c r="Z181">
        <v>491.29</v>
      </c>
      <c r="AA181">
        <v>1514.19</v>
      </c>
      <c r="AB181">
        <f t="shared" si="33"/>
        <v>0</v>
      </c>
    </row>
    <row r="182" spans="1:28" x14ac:dyDescent="0.25">
      <c r="A182" s="3">
        <v>1430</v>
      </c>
      <c r="B182" s="1" t="s">
        <v>73</v>
      </c>
      <c r="C182" s="3">
        <v>102</v>
      </c>
      <c r="D182" s="3">
        <v>74</v>
      </c>
      <c r="E182" s="3">
        <v>84</v>
      </c>
      <c r="F182" s="3">
        <v>116</v>
      </c>
      <c r="G182" s="3">
        <v>79</v>
      </c>
      <c r="H182" s="3">
        <v>104</v>
      </c>
      <c r="I182" s="3">
        <v>143</v>
      </c>
      <c r="J182" s="3">
        <v>77</v>
      </c>
      <c r="K182" s="3">
        <v>99</v>
      </c>
      <c r="L182" s="3">
        <v>108</v>
      </c>
      <c r="M182" s="3">
        <v>73</v>
      </c>
      <c r="N182" s="3">
        <v>73</v>
      </c>
      <c r="O182" s="3">
        <v>106</v>
      </c>
      <c r="P182" s="3">
        <v>69</v>
      </c>
      <c r="Q182" s="3">
        <v>77</v>
      </c>
      <c r="R182" s="3">
        <v>107</v>
      </c>
      <c r="S182" s="3">
        <v>74</v>
      </c>
      <c r="T182" s="3">
        <v>89</v>
      </c>
      <c r="U182" s="3">
        <f t="shared" ref="U182:U187" si="34">F182-G182</f>
        <v>37</v>
      </c>
      <c r="V182" s="3">
        <f t="shared" ref="V182:V187" si="35">I182-J182</f>
        <v>66</v>
      </c>
      <c r="W182" s="3">
        <f t="shared" ref="W182:W187" si="36">L182-M182</f>
        <v>35</v>
      </c>
      <c r="X182">
        <v>1</v>
      </c>
      <c r="Y182">
        <v>6</v>
      </c>
      <c r="Z182">
        <v>1227.29</v>
      </c>
      <c r="AA182">
        <v>1837.97</v>
      </c>
      <c r="AB182">
        <f t="shared" si="33"/>
        <v>1</v>
      </c>
    </row>
    <row r="183" spans="1:28" x14ac:dyDescent="0.25">
      <c r="A183" s="3">
        <v>1178</v>
      </c>
      <c r="B183" s="1" t="s">
        <v>73</v>
      </c>
      <c r="C183" s="3">
        <v>102</v>
      </c>
      <c r="D183" s="3">
        <v>67</v>
      </c>
      <c r="E183" s="3">
        <v>80</v>
      </c>
      <c r="F183" s="3">
        <v>126</v>
      </c>
      <c r="G183" s="3">
        <v>67</v>
      </c>
      <c r="H183" s="3">
        <v>88</v>
      </c>
      <c r="I183" s="3">
        <v>115</v>
      </c>
      <c r="J183" s="3">
        <v>70</v>
      </c>
      <c r="K183" s="3">
        <v>90</v>
      </c>
      <c r="L183" s="3">
        <v>110</v>
      </c>
      <c r="M183" s="3">
        <v>62</v>
      </c>
      <c r="N183" s="3">
        <v>75</v>
      </c>
      <c r="O183" s="3">
        <v>106</v>
      </c>
      <c r="P183" s="3">
        <v>68</v>
      </c>
      <c r="Q183" s="3">
        <v>82</v>
      </c>
      <c r="R183" s="3">
        <v>104</v>
      </c>
      <c r="S183" s="3">
        <v>66</v>
      </c>
      <c r="T183" s="3">
        <v>80</v>
      </c>
      <c r="U183" s="3">
        <f t="shared" si="34"/>
        <v>59</v>
      </c>
      <c r="V183" s="3">
        <f t="shared" si="35"/>
        <v>45</v>
      </c>
      <c r="W183" s="3">
        <f t="shared" si="36"/>
        <v>48</v>
      </c>
      <c r="X183">
        <v>6</v>
      </c>
      <c r="Y183">
        <v>7</v>
      </c>
      <c r="Z183">
        <v>706.31</v>
      </c>
      <c r="AA183">
        <v>878.57</v>
      </c>
      <c r="AB183">
        <f t="shared" si="33"/>
        <v>0</v>
      </c>
    </row>
    <row r="184" spans="1:28" x14ac:dyDescent="0.25">
      <c r="A184" s="3">
        <v>1168</v>
      </c>
      <c r="B184" s="1" t="s">
        <v>74</v>
      </c>
      <c r="C184" s="3">
        <v>111</v>
      </c>
      <c r="D184" s="3">
        <v>72</v>
      </c>
      <c r="E184" s="3">
        <v>74</v>
      </c>
      <c r="F184" s="3">
        <v>135</v>
      </c>
      <c r="G184" s="3">
        <v>74</v>
      </c>
      <c r="H184" s="3">
        <v>113</v>
      </c>
      <c r="I184" s="3">
        <v>129</v>
      </c>
      <c r="J184" s="3">
        <v>75</v>
      </c>
      <c r="K184" s="3">
        <v>81</v>
      </c>
      <c r="L184" s="3">
        <v>127</v>
      </c>
      <c r="M184" s="3">
        <v>74</v>
      </c>
      <c r="N184" s="3">
        <v>84</v>
      </c>
      <c r="O184" s="3">
        <v>119</v>
      </c>
      <c r="P184" s="3">
        <v>69</v>
      </c>
      <c r="Q184" s="3">
        <v>78</v>
      </c>
      <c r="R184" s="3">
        <v>110</v>
      </c>
      <c r="S184" s="3">
        <v>69</v>
      </c>
      <c r="T184" s="3">
        <v>81</v>
      </c>
      <c r="U184" s="3">
        <f t="shared" si="34"/>
        <v>61</v>
      </c>
      <c r="V184" s="3">
        <f t="shared" si="35"/>
        <v>54</v>
      </c>
      <c r="W184" s="3">
        <f t="shared" si="36"/>
        <v>53</v>
      </c>
      <c r="X184">
        <v>1</v>
      </c>
      <c r="Y184">
        <v>6</v>
      </c>
      <c r="Z184">
        <v>461.21</v>
      </c>
      <c r="AA184">
        <v>892.53</v>
      </c>
      <c r="AB184">
        <f t="shared" si="33"/>
        <v>1</v>
      </c>
    </row>
    <row r="185" spans="1:28" x14ac:dyDescent="0.25">
      <c r="A185" s="3">
        <v>1302</v>
      </c>
      <c r="B185" s="1" t="s">
        <v>74</v>
      </c>
      <c r="C185" s="3">
        <v>105</v>
      </c>
      <c r="D185" s="3">
        <v>65</v>
      </c>
      <c r="E185" s="3">
        <v>74</v>
      </c>
      <c r="F185" s="3">
        <v>113</v>
      </c>
      <c r="G185" s="3">
        <v>74</v>
      </c>
      <c r="H185" s="3">
        <v>123</v>
      </c>
      <c r="I185" s="3">
        <v>125</v>
      </c>
      <c r="J185" s="3">
        <v>69</v>
      </c>
      <c r="K185" s="3">
        <v>84</v>
      </c>
      <c r="L185" s="3">
        <v>117</v>
      </c>
      <c r="M185" s="3">
        <v>64</v>
      </c>
      <c r="N185" s="3">
        <v>84</v>
      </c>
      <c r="O185" s="3">
        <v>118</v>
      </c>
      <c r="P185" s="3">
        <v>62</v>
      </c>
      <c r="Q185" s="3">
        <v>76</v>
      </c>
      <c r="R185" s="3">
        <v>112</v>
      </c>
      <c r="S185" s="3">
        <v>64</v>
      </c>
      <c r="T185" s="3">
        <v>83</v>
      </c>
      <c r="U185" s="3">
        <f t="shared" si="34"/>
        <v>39</v>
      </c>
      <c r="V185" s="3">
        <f t="shared" si="35"/>
        <v>56</v>
      </c>
      <c r="W185" s="3">
        <f t="shared" si="36"/>
        <v>53</v>
      </c>
      <c r="X185">
        <v>6</v>
      </c>
      <c r="Y185">
        <v>7</v>
      </c>
      <c r="Z185">
        <v>966.99</v>
      </c>
      <c r="AA185">
        <v>1049.27</v>
      </c>
      <c r="AB185">
        <f t="shared" si="33"/>
        <v>0</v>
      </c>
    </row>
    <row r="186" spans="1:28" x14ac:dyDescent="0.25">
      <c r="A186" s="3">
        <v>1249</v>
      </c>
      <c r="B186" s="1" t="s">
        <v>74</v>
      </c>
      <c r="C186" s="3">
        <v>110</v>
      </c>
      <c r="D186" s="3">
        <v>67</v>
      </c>
      <c r="E186" s="3">
        <v>76</v>
      </c>
      <c r="F186" s="3">
        <v>130</v>
      </c>
      <c r="G186" s="3">
        <v>69</v>
      </c>
      <c r="H186" s="3">
        <v>90</v>
      </c>
      <c r="I186" s="3">
        <v>123</v>
      </c>
      <c r="J186" s="3">
        <v>62</v>
      </c>
      <c r="K186" s="3">
        <v>73</v>
      </c>
      <c r="L186" s="3">
        <v>110</v>
      </c>
      <c r="M186" s="3">
        <v>63</v>
      </c>
      <c r="N186" s="3">
        <v>78</v>
      </c>
      <c r="O186" s="3">
        <v>108</v>
      </c>
      <c r="P186" s="3">
        <v>64</v>
      </c>
      <c r="Q186" s="3">
        <v>74</v>
      </c>
      <c r="R186" s="3">
        <v>108</v>
      </c>
      <c r="S186" s="3">
        <v>64</v>
      </c>
      <c r="T186" s="3">
        <v>74</v>
      </c>
      <c r="U186" s="3">
        <f t="shared" si="34"/>
        <v>61</v>
      </c>
      <c r="V186" s="3">
        <f t="shared" si="35"/>
        <v>61</v>
      </c>
      <c r="W186" s="3">
        <f t="shared" si="36"/>
        <v>47</v>
      </c>
      <c r="X186">
        <v>6</v>
      </c>
      <c r="Y186">
        <v>8</v>
      </c>
      <c r="Z186">
        <v>326.85000000000002</v>
      </c>
      <c r="AA186">
        <v>657.27</v>
      </c>
      <c r="AB186">
        <f t="shared" si="33"/>
        <v>0</v>
      </c>
    </row>
    <row r="187" spans="1:28" x14ac:dyDescent="0.25">
      <c r="A187" s="3">
        <v>1330</v>
      </c>
      <c r="B187" s="1" t="s">
        <v>74</v>
      </c>
      <c r="C187" s="3">
        <v>98</v>
      </c>
      <c r="D187" s="3">
        <v>54</v>
      </c>
      <c r="E187" s="3">
        <v>71</v>
      </c>
      <c r="F187" s="3">
        <v>123</v>
      </c>
      <c r="G187" s="3">
        <v>70</v>
      </c>
      <c r="H187" s="3">
        <v>118</v>
      </c>
      <c r="I187" s="3">
        <v>118</v>
      </c>
      <c r="J187" s="3">
        <v>69</v>
      </c>
      <c r="K187" s="3">
        <v>80</v>
      </c>
      <c r="L187" s="3">
        <v>110</v>
      </c>
      <c r="M187" s="3">
        <v>66</v>
      </c>
      <c r="N187" s="3">
        <v>83</v>
      </c>
      <c r="O187" s="3">
        <v>104</v>
      </c>
      <c r="P187" s="3">
        <v>65</v>
      </c>
      <c r="Q187" s="3">
        <v>91</v>
      </c>
      <c r="R187" s="3">
        <v>104</v>
      </c>
      <c r="S187" s="3">
        <v>60</v>
      </c>
      <c r="T187" s="3">
        <v>78</v>
      </c>
      <c r="U187" s="3">
        <f t="shared" si="34"/>
        <v>53</v>
      </c>
      <c r="V187" s="3">
        <f t="shared" si="35"/>
        <v>49</v>
      </c>
      <c r="W187" s="3">
        <f t="shared" si="36"/>
        <v>44</v>
      </c>
      <c r="X187">
        <v>7</v>
      </c>
      <c r="Y187">
        <v>6</v>
      </c>
      <c r="Z187">
        <v>795.81</v>
      </c>
      <c r="AA187">
        <v>1253.97</v>
      </c>
      <c r="AB187">
        <f t="shared" si="33"/>
        <v>0</v>
      </c>
    </row>
    <row r="188" spans="1:28" x14ac:dyDescent="0.25">
      <c r="A188" s="3">
        <v>1354</v>
      </c>
      <c r="B188" s="1" t="s">
        <v>74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  <c r="V188" s="3"/>
      <c r="W188" s="3"/>
    </row>
    <row r="189" spans="1:28" x14ac:dyDescent="0.25">
      <c r="A189" s="3">
        <v>898</v>
      </c>
      <c r="B189" s="1" t="s">
        <v>75</v>
      </c>
      <c r="C189" s="3">
        <v>127</v>
      </c>
      <c r="D189" s="3">
        <v>82</v>
      </c>
      <c r="E189" s="3">
        <v>80</v>
      </c>
      <c r="F189" s="3">
        <v>139</v>
      </c>
      <c r="G189" s="3">
        <v>90</v>
      </c>
      <c r="H189" s="3">
        <v>109</v>
      </c>
      <c r="I189" s="3">
        <v>139</v>
      </c>
      <c r="J189" s="3">
        <v>88</v>
      </c>
      <c r="K189" s="3">
        <v>95</v>
      </c>
      <c r="L189" s="3">
        <v>118</v>
      </c>
      <c r="M189" s="3">
        <v>72</v>
      </c>
      <c r="N189" s="3">
        <v>84</v>
      </c>
      <c r="O189" s="3">
        <v>111</v>
      </c>
      <c r="P189" s="3">
        <v>75</v>
      </c>
      <c r="Q189" s="3">
        <v>94</v>
      </c>
      <c r="R189" s="3">
        <v>115</v>
      </c>
      <c r="S189" s="3">
        <v>72</v>
      </c>
      <c r="T189" s="3">
        <v>88</v>
      </c>
      <c r="U189" s="3">
        <f t="shared" ref="U189:U220" si="37">F189-G189</f>
        <v>49</v>
      </c>
      <c r="V189" s="3">
        <f t="shared" ref="V189:V220" si="38">I189-J189</f>
        <v>51</v>
      </c>
      <c r="W189" s="3">
        <f t="shared" ref="W189:W220" si="39">L189-M189</f>
        <v>46</v>
      </c>
      <c r="X189">
        <v>2</v>
      </c>
      <c r="Y189">
        <v>1</v>
      </c>
      <c r="Z189">
        <v>1016.15</v>
      </c>
      <c r="AA189">
        <v>1086.23</v>
      </c>
      <c r="AB189">
        <f t="shared" si="33"/>
        <v>0</v>
      </c>
    </row>
    <row r="190" spans="1:28" x14ac:dyDescent="0.25">
      <c r="A190" s="3">
        <v>898</v>
      </c>
      <c r="B190" s="1" t="s">
        <v>75</v>
      </c>
      <c r="C190" s="3">
        <v>107</v>
      </c>
      <c r="D190" s="3">
        <v>73</v>
      </c>
      <c r="E190" s="3">
        <v>103</v>
      </c>
      <c r="F190" s="3">
        <v>134</v>
      </c>
      <c r="G190" s="3">
        <v>86</v>
      </c>
      <c r="H190" s="3">
        <v>112</v>
      </c>
      <c r="I190" s="3">
        <v>124</v>
      </c>
      <c r="J190" s="3">
        <v>78</v>
      </c>
      <c r="K190" s="3">
        <v>104</v>
      </c>
      <c r="L190" s="3">
        <v>114</v>
      </c>
      <c r="M190" s="3">
        <v>69</v>
      </c>
      <c r="N190" s="3">
        <v>103</v>
      </c>
      <c r="O190" s="3">
        <v>117</v>
      </c>
      <c r="P190" s="3">
        <v>70</v>
      </c>
      <c r="Q190" s="3">
        <v>96</v>
      </c>
      <c r="R190" s="3">
        <v>114</v>
      </c>
      <c r="S190" s="3">
        <v>73</v>
      </c>
      <c r="T190" s="3">
        <v>96</v>
      </c>
      <c r="U190" s="3">
        <f t="shared" si="37"/>
        <v>48</v>
      </c>
      <c r="V190" s="3">
        <f t="shared" si="38"/>
        <v>46</v>
      </c>
      <c r="W190" s="3">
        <f t="shared" si="39"/>
        <v>45</v>
      </c>
      <c r="X190">
        <v>3</v>
      </c>
      <c r="Y190">
        <v>1</v>
      </c>
      <c r="Z190">
        <v>444.95</v>
      </c>
      <c r="AA190">
        <v>1632.45</v>
      </c>
      <c r="AB190">
        <f t="shared" si="33"/>
        <v>0</v>
      </c>
    </row>
    <row r="191" spans="1:28" x14ac:dyDescent="0.25">
      <c r="A191" s="3">
        <v>906</v>
      </c>
      <c r="B191" s="1" t="s">
        <v>76</v>
      </c>
      <c r="C191" s="3">
        <v>108</v>
      </c>
      <c r="D191" s="3">
        <v>79</v>
      </c>
      <c r="E191" s="3">
        <v>83</v>
      </c>
      <c r="F191" s="3">
        <v>123</v>
      </c>
      <c r="G191" s="3">
        <v>73</v>
      </c>
      <c r="H191" s="3">
        <v>101</v>
      </c>
      <c r="I191" s="3">
        <v>125</v>
      </c>
      <c r="J191" s="3">
        <v>71</v>
      </c>
      <c r="K191" s="3">
        <v>84</v>
      </c>
      <c r="L191" s="3">
        <v>110</v>
      </c>
      <c r="M191" s="3">
        <v>68</v>
      </c>
      <c r="N191" s="3">
        <v>73</v>
      </c>
      <c r="O191" s="3">
        <v>110</v>
      </c>
      <c r="P191" s="3">
        <v>66</v>
      </c>
      <c r="Q191" s="3">
        <v>72</v>
      </c>
      <c r="R191" s="3">
        <v>102</v>
      </c>
      <c r="S191" s="3">
        <v>68</v>
      </c>
      <c r="T191" s="3">
        <v>73</v>
      </c>
      <c r="U191" s="3">
        <f t="shared" si="37"/>
        <v>50</v>
      </c>
      <c r="V191" s="3">
        <f t="shared" si="38"/>
        <v>54</v>
      </c>
      <c r="W191" s="3">
        <f t="shared" si="39"/>
        <v>42</v>
      </c>
      <c r="X191">
        <v>6</v>
      </c>
      <c r="Y191">
        <v>1</v>
      </c>
      <c r="Z191">
        <v>347.41</v>
      </c>
      <c r="AA191">
        <v>827.49</v>
      </c>
      <c r="AB191">
        <f t="shared" si="33"/>
        <v>0</v>
      </c>
    </row>
    <row r="192" spans="1:28" x14ac:dyDescent="0.25">
      <c r="A192" s="3">
        <v>906</v>
      </c>
      <c r="B192" s="1" t="s">
        <v>76</v>
      </c>
      <c r="C192" s="3">
        <v>110</v>
      </c>
      <c r="D192" s="3">
        <v>72</v>
      </c>
      <c r="E192" s="3">
        <v>67</v>
      </c>
      <c r="F192" s="3">
        <v>115</v>
      </c>
      <c r="G192" s="3">
        <v>64</v>
      </c>
      <c r="H192" s="3">
        <v>96</v>
      </c>
      <c r="I192" s="3">
        <v>118</v>
      </c>
      <c r="J192" s="3">
        <v>64</v>
      </c>
      <c r="K192" s="3">
        <v>77</v>
      </c>
      <c r="L192" s="3">
        <v>114</v>
      </c>
      <c r="M192" s="3">
        <v>66</v>
      </c>
      <c r="N192" s="3">
        <v>62</v>
      </c>
      <c r="O192" s="3">
        <v>116</v>
      </c>
      <c r="P192" s="3">
        <v>63</v>
      </c>
      <c r="Q192" s="3">
        <v>75</v>
      </c>
      <c r="R192" s="3">
        <v>115</v>
      </c>
      <c r="S192" s="3">
        <v>66</v>
      </c>
      <c r="T192" s="3">
        <v>65</v>
      </c>
      <c r="U192" s="3">
        <f t="shared" si="37"/>
        <v>51</v>
      </c>
      <c r="V192" s="3">
        <f t="shared" si="38"/>
        <v>54</v>
      </c>
      <c r="W192" s="3">
        <f t="shared" si="39"/>
        <v>48</v>
      </c>
      <c r="X192">
        <v>8</v>
      </c>
      <c r="Y192">
        <v>6</v>
      </c>
      <c r="Z192">
        <v>431.67</v>
      </c>
      <c r="AA192">
        <v>569.59</v>
      </c>
      <c r="AB192">
        <f t="shared" si="33"/>
        <v>0</v>
      </c>
    </row>
    <row r="193" spans="1:28" x14ac:dyDescent="0.25">
      <c r="A193" s="3">
        <v>908</v>
      </c>
      <c r="B193" s="1" t="s">
        <v>77</v>
      </c>
      <c r="C193" s="3">
        <v>111</v>
      </c>
      <c r="D193" s="3">
        <v>74</v>
      </c>
      <c r="E193" s="3">
        <v>63</v>
      </c>
      <c r="F193" s="3">
        <v>117</v>
      </c>
      <c r="G193" s="3">
        <v>69</v>
      </c>
      <c r="H193" s="3">
        <v>85</v>
      </c>
      <c r="I193" s="3">
        <v>112</v>
      </c>
      <c r="J193" s="3">
        <v>68</v>
      </c>
      <c r="K193" s="3">
        <v>61</v>
      </c>
      <c r="L193" s="3">
        <v>106</v>
      </c>
      <c r="M193" s="3">
        <v>65</v>
      </c>
      <c r="N193" s="3">
        <v>55</v>
      </c>
      <c r="O193" s="3">
        <v>114</v>
      </c>
      <c r="P193" s="3">
        <v>75</v>
      </c>
      <c r="Q193" s="3">
        <v>57</v>
      </c>
      <c r="R193" s="3">
        <v>112</v>
      </c>
      <c r="S193" s="3">
        <v>74</v>
      </c>
      <c r="T193" s="3">
        <v>68</v>
      </c>
      <c r="U193" s="3">
        <f t="shared" si="37"/>
        <v>48</v>
      </c>
      <c r="V193" s="3">
        <f t="shared" si="38"/>
        <v>44</v>
      </c>
      <c r="W193" s="3">
        <f t="shared" si="39"/>
        <v>41</v>
      </c>
      <c r="X193">
        <v>8</v>
      </c>
      <c r="Y193">
        <v>6</v>
      </c>
      <c r="Z193">
        <v>687.47</v>
      </c>
      <c r="AA193">
        <v>1891.25</v>
      </c>
      <c r="AB193">
        <f t="shared" si="33"/>
        <v>0</v>
      </c>
    </row>
    <row r="194" spans="1:28" x14ac:dyDescent="0.25">
      <c r="A194" s="3">
        <v>908</v>
      </c>
      <c r="B194" s="1" t="s">
        <v>77</v>
      </c>
      <c r="C194" s="3">
        <v>114</v>
      </c>
      <c r="D194" s="3">
        <v>78</v>
      </c>
      <c r="E194" s="3">
        <v>64</v>
      </c>
      <c r="F194" s="3">
        <v>122</v>
      </c>
      <c r="G194" s="3">
        <v>58</v>
      </c>
      <c r="H194" s="3">
        <v>92</v>
      </c>
      <c r="I194" s="3">
        <v>117</v>
      </c>
      <c r="J194" s="3">
        <v>68</v>
      </c>
      <c r="K194" s="3">
        <v>71</v>
      </c>
      <c r="L194" s="3">
        <v>126</v>
      </c>
      <c r="M194" s="3">
        <v>67</v>
      </c>
      <c r="N194" s="3">
        <v>57</v>
      </c>
      <c r="O194" s="3">
        <v>113</v>
      </c>
      <c r="P194" s="3">
        <v>64</v>
      </c>
      <c r="Q194" s="3">
        <v>56</v>
      </c>
      <c r="R194" s="3">
        <v>114</v>
      </c>
      <c r="S194" s="3">
        <v>65</v>
      </c>
      <c r="T194" s="3">
        <v>59</v>
      </c>
      <c r="U194" s="3">
        <f t="shared" si="37"/>
        <v>64</v>
      </c>
      <c r="V194" s="3">
        <f t="shared" si="38"/>
        <v>49</v>
      </c>
      <c r="W194" s="3">
        <f t="shared" si="39"/>
        <v>59</v>
      </c>
      <c r="X194">
        <v>8</v>
      </c>
      <c r="Y194">
        <v>6</v>
      </c>
      <c r="Z194">
        <v>941.37</v>
      </c>
      <c r="AA194">
        <v>1511.09</v>
      </c>
      <c r="AB194">
        <f t="shared" si="33"/>
        <v>0</v>
      </c>
    </row>
    <row r="195" spans="1:28" x14ac:dyDescent="0.25">
      <c r="A195" s="3">
        <v>909</v>
      </c>
      <c r="B195" s="1" t="s">
        <v>78</v>
      </c>
      <c r="C195" s="3">
        <v>115</v>
      </c>
      <c r="D195" s="3">
        <v>85</v>
      </c>
      <c r="E195" s="3">
        <v>91</v>
      </c>
      <c r="F195" s="3">
        <v>127</v>
      </c>
      <c r="G195" s="3">
        <v>90</v>
      </c>
      <c r="H195" s="3">
        <v>106</v>
      </c>
      <c r="I195" s="3">
        <v>127</v>
      </c>
      <c r="J195" s="3">
        <v>87</v>
      </c>
      <c r="K195" s="3">
        <v>95</v>
      </c>
      <c r="L195" s="3">
        <v>110</v>
      </c>
      <c r="M195" s="3">
        <v>82</v>
      </c>
      <c r="N195" s="3">
        <v>81</v>
      </c>
      <c r="O195" s="3">
        <v>110</v>
      </c>
      <c r="P195" s="3">
        <v>84</v>
      </c>
      <c r="Q195" s="3">
        <v>96</v>
      </c>
      <c r="R195" s="3">
        <v>112</v>
      </c>
      <c r="S195" s="3">
        <v>82</v>
      </c>
      <c r="T195" s="3">
        <v>88</v>
      </c>
      <c r="U195" s="3">
        <f t="shared" si="37"/>
        <v>37</v>
      </c>
      <c r="V195" s="3">
        <f t="shared" si="38"/>
        <v>40</v>
      </c>
      <c r="W195" s="3">
        <f t="shared" si="39"/>
        <v>28</v>
      </c>
      <c r="X195">
        <v>1</v>
      </c>
      <c r="Y195">
        <v>3</v>
      </c>
      <c r="Z195">
        <v>1108.99</v>
      </c>
      <c r="AA195">
        <v>1704.07</v>
      </c>
      <c r="AB195">
        <f t="shared" si="33"/>
        <v>0</v>
      </c>
    </row>
    <row r="196" spans="1:28" x14ac:dyDescent="0.25">
      <c r="A196" s="3">
        <v>909</v>
      </c>
      <c r="B196" s="1" t="s">
        <v>78</v>
      </c>
      <c r="C196" s="3">
        <v>126</v>
      </c>
      <c r="D196" s="3">
        <v>96</v>
      </c>
      <c r="E196" s="3">
        <v>98</v>
      </c>
      <c r="F196" s="3">
        <v>141</v>
      </c>
      <c r="G196" s="3">
        <v>97</v>
      </c>
      <c r="H196" s="3">
        <v>119</v>
      </c>
      <c r="I196" s="3">
        <v>132</v>
      </c>
      <c r="J196" s="3">
        <v>98</v>
      </c>
      <c r="K196" s="3">
        <v>96</v>
      </c>
      <c r="L196" s="3">
        <v>133</v>
      </c>
      <c r="M196" s="3">
        <v>98</v>
      </c>
      <c r="N196" s="3">
        <v>95</v>
      </c>
      <c r="O196" s="3">
        <v>125</v>
      </c>
      <c r="P196" s="3">
        <v>90</v>
      </c>
      <c r="Q196" s="3">
        <v>96</v>
      </c>
      <c r="R196" s="3">
        <v>117</v>
      </c>
      <c r="S196" s="3">
        <v>94</v>
      </c>
      <c r="T196" s="3">
        <v>96</v>
      </c>
      <c r="U196" s="3">
        <f t="shared" si="37"/>
        <v>44</v>
      </c>
      <c r="V196" s="3">
        <f t="shared" si="38"/>
        <v>34</v>
      </c>
      <c r="W196" s="3">
        <f t="shared" si="39"/>
        <v>35</v>
      </c>
      <c r="X196">
        <v>5</v>
      </c>
      <c r="Y196">
        <v>2</v>
      </c>
      <c r="Z196">
        <v>1659.04</v>
      </c>
      <c r="AA196">
        <v>1931.09</v>
      </c>
      <c r="AB196">
        <f t="shared" si="33"/>
        <v>0</v>
      </c>
    </row>
    <row r="197" spans="1:28" x14ac:dyDescent="0.25">
      <c r="A197" s="3">
        <v>910</v>
      </c>
      <c r="B197" s="1" t="s">
        <v>79</v>
      </c>
      <c r="C197" s="3">
        <v>114</v>
      </c>
      <c r="D197" s="3">
        <v>81</v>
      </c>
      <c r="E197" s="3">
        <v>76</v>
      </c>
      <c r="F197" s="3">
        <v>138</v>
      </c>
      <c r="G197" s="3">
        <v>74</v>
      </c>
      <c r="H197" s="3">
        <v>80</v>
      </c>
      <c r="I197" s="3">
        <v>123</v>
      </c>
      <c r="J197" s="3">
        <v>78</v>
      </c>
      <c r="K197" s="3">
        <v>74</v>
      </c>
      <c r="L197" s="3">
        <v>120</v>
      </c>
      <c r="M197" s="3">
        <v>69</v>
      </c>
      <c r="N197" s="3">
        <v>77</v>
      </c>
      <c r="O197" s="3">
        <v>114</v>
      </c>
      <c r="P197" s="3">
        <v>69</v>
      </c>
      <c r="Q197" s="3">
        <v>77</v>
      </c>
      <c r="R197" s="3">
        <v>118</v>
      </c>
      <c r="S197" s="3">
        <v>72</v>
      </c>
      <c r="T197" s="3">
        <v>74</v>
      </c>
      <c r="U197" s="3">
        <f t="shared" si="37"/>
        <v>64</v>
      </c>
      <c r="V197" s="3">
        <f t="shared" si="38"/>
        <v>45</v>
      </c>
      <c r="W197" s="3">
        <f t="shared" si="39"/>
        <v>51</v>
      </c>
      <c r="X197">
        <v>4</v>
      </c>
      <c r="Y197">
        <v>6</v>
      </c>
      <c r="Z197">
        <v>763.76</v>
      </c>
      <c r="AA197">
        <v>1178.69</v>
      </c>
      <c r="AB197">
        <f t="shared" si="33"/>
        <v>0</v>
      </c>
    </row>
    <row r="198" spans="1:28" x14ac:dyDescent="0.25">
      <c r="A198" s="3">
        <v>910</v>
      </c>
      <c r="B198" s="1" t="s">
        <v>79</v>
      </c>
      <c r="C198" s="3">
        <v>110</v>
      </c>
      <c r="D198" s="3">
        <v>66</v>
      </c>
      <c r="E198" s="3">
        <v>75</v>
      </c>
      <c r="F198" s="3">
        <v>116</v>
      </c>
      <c r="G198" s="3">
        <v>63</v>
      </c>
      <c r="H198" s="3">
        <v>83</v>
      </c>
      <c r="I198" s="3">
        <v>115</v>
      </c>
      <c r="J198" s="3">
        <v>58</v>
      </c>
      <c r="K198" s="3">
        <v>64</v>
      </c>
      <c r="L198" s="3">
        <v>104</v>
      </c>
      <c r="M198" s="3">
        <v>62</v>
      </c>
      <c r="N198" s="3">
        <v>62</v>
      </c>
      <c r="O198" s="3">
        <v>107</v>
      </c>
      <c r="P198" s="3">
        <v>62</v>
      </c>
      <c r="Q198" s="3">
        <v>63</v>
      </c>
      <c r="R198" s="3">
        <v>107</v>
      </c>
      <c r="S198" s="3">
        <v>62</v>
      </c>
      <c r="T198" s="3">
        <v>63</v>
      </c>
      <c r="U198" s="3">
        <f t="shared" si="37"/>
        <v>53</v>
      </c>
      <c r="V198" s="3">
        <f t="shared" si="38"/>
        <v>57</v>
      </c>
      <c r="W198" s="3">
        <f t="shared" si="39"/>
        <v>42</v>
      </c>
      <c r="X198">
        <v>8</v>
      </c>
      <c r="Y198">
        <v>6</v>
      </c>
      <c r="Z198">
        <v>500.11</v>
      </c>
      <c r="AA198">
        <v>1399.81</v>
      </c>
      <c r="AB198">
        <f t="shared" si="33"/>
        <v>1</v>
      </c>
    </row>
    <row r="199" spans="1:28" x14ac:dyDescent="0.25">
      <c r="A199" s="3">
        <v>912</v>
      </c>
      <c r="B199" s="1" t="s">
        <v>80</v>
      </c>
      <c r="C199" s="3">
        <v>100</v>
      </c>
      <c r="D199" s="3">
        <v>60</v>
      </c>
      <c r="E199" s="3">
        <v>68</v>
      </c>
      <c r="F199" s="3">
        <v>131</v>
      </c>
      <c r="G199" s="3">
        <v>78</v>
      </c>
      <c r="H199" s="3">
        <v>104</v>
      </c>
      <c r="I199" s="3">
        <v>130</v>
      </c>
      <c r="J199" s="3">
        <v>77</v>
      </c>
      <c r="K199" s="3">
        <v>84</v>
      </c>
      <c r="L199" s="3">
        <v>116</v>
      </c>
      <c r="M199" s="3">
        <v>68</v>
      </c>
      <c r="N199" s="3">
        <v>71</v>
      </c>
      <c r="O199" s="3">
        <v>116</v>
      </c>
      <c r="P199" s="3">
        <v>72</v>
      </c>
      <c r="Q199" s="3">
        <v>84</v>
      </c>
      <c r="R199" s="3">
        <v>114</v>
      </c>
      <c r="S199" s="3">
        <v>73</v>
      </c>
      <c r="T199" s="3">
        <v>74</v>
      </c>
      <c r="U199" s="3">
        <f t="shared" si="37"/>
        <v>53</v>
      </c>
      <c r="V199" s="3">
        <f t="shared" si="38"/>
        <v>53</v>
      </c>
      <c r="W199" s="3">
        <f t="shared" si="39"/>
        <v>48</v>
      </c>
      <c r="X199">
        <v>6</v>
      </c>
      <c r="Y199">
        <v>1</v>
      </c>
      <c r="Z199">
        <v>855.99</v>
      </c>
      <c r="AA199">
        <v>1061.75</v>
      </c>
      <c r="AB199">
        <f t="shared" si="33"/>
        <v>0</v>
      </c>
    </row>
    <row r="200" spans="1:28" x14ac:dyDescent="0.25">
      <c r="A200" s="3">
        <v>912</v>
      </c>
      <c r="B200" s="1" t="s">
        <v>80</v>
      </c>
      <c r="C200" s="3">
        <v>111</v>
      </c>
      <c r="D200" s="3">
        <v>70</v>
      </c>
      <c r="E200" s="3">
        <v>77</v>
      </c>
      <c r="F200" s="3">
        <v>134</v>
      </c>
      <c r="G200" s="3">
        <v>63</v>
      </c>
      <c r="H200" s="3">
        <v>97</v>
      </c>
      <c r="I200" s="3">
        <v>119</v>
      </c>
      <c r="J200" s="3">
        <v>67</v>
      </c>
      <c r="K200" s="3">
        <v>64</v>
      </c>
      <c r="L200" s="3">
        <v>121</v>
      </c>
      <c r="M200" s="3">
        <v>67</v>
      </c>
      <c r="N200" s="3">
        <v>61</v>
      </c>
      <c r="O200" s="3">
        <v>118</v>
      </c>
      <c r="P200" s="3">
        <v>65</v>
      </c>
      <c r="Q200" s="3">
        <v>74</v>
      </c>
      <c r="R200" s="3">
        <v>121</v>
      </c>
      <c r="S200" s="3">
        <v>62</v>
      </c>
      <c r="T200" s="3">
        <v>62</v>
      </c>
      <c r="U200" s="3">
        <f t="shared" si="37"/>
        <v>71</v>
      </c>
      <c r="V200" s="3">
        <f t="shared" si="38"/>
        <v>52</v>
      </c>
      <c r="W200" s="3">
        <f t="shared" si="39"/>
        <v>54</v>
      </c>
      <c r="X200">
        <v>6</v>
      </c>
      <c r="Y200">
        <v>8</v>
      </c>
      <c r="Z200">
        <v>938.75</v>
      </c>
      <c r="AA200">
        <v>1146.33</v>
      </c>
      <c r="AB200">
        <f t="shared" si="33"/>
        <v>1</v>
      </c>
    </row>
    <row r="201" spans="1:28" x14ac:dyDescent="0.25">
      <c r="A201" s="3">
        <v>912</v>
      </c>
      <c r="B201" s="1" t="s">
        <v>80</v>
      </c>
      <c r="C201" s="3">
        <v>116</v>
      </c>
      <c r="D201" s="3">
        <v>80</v>
      </c>
      <c r="E201" s="3">
        <v>68</v>
      </c>
      <c r="F201" s="3">
        <v>125</v>
      </c>
      <c r="G201" s="3">
        <v>69</v>
      </c>
      <c r="H201" s="3">
        <v>95</v>
      </c>
      <c r="I201" s="3">
        <v>117</v>
      </c>
      <c r="J201" s="3">
        <v>63</v>
      </c>
      <c r="K201" s="3">
        <v>73</v>
      </c>
      <c r="L201" s="3">
        <v>114</v>
      </c>
      <c r="M201" s="3">
        <v>56</v>
      </c>
      <c r="N201" s="3">
        <v>67</v>
      </c>
      <c r="O201" s="3">
        <v>104</v>
      </c>
      <c r="P201" s="3">
        <v>53</v>
      </c>
      <c r="Q201" s="3">
        <v>56</v>
      </c>
      <c r="R201" s="3">
        <v>102</v>
      </c>
      <c r="S201" s="3">
        <v>56</v>
      </c>
      <c r="T201" s="3">
        <v>56</v>
      </c>
      <c r="U201" s="3">
        <f t="shared" si="37"/>
        <v>56</v>
      </c>
      <c r="V201" s="3">
        <f t="shared" si="38"/>
        <v>54</v>
      </c>
      <c r="W201" s="3">
        <f t="shared" si="39"/>
        <v>58</v>
      </c>
      <c r="X201">
        <v>8</v>
      </c>
      <c r="Y201">
        <v>6</v>
      </c>
      <c r="Z201">
        <v>980.47</v>
      </c>
      <c r="AA201">
        <v>1336.21</v>
      </c>
      <c r="AB201">
        <f t="shared" si="33"/>
        <v>0</v>
      </c>
    </row>
    <row r="202" spans="1:28" x14ac:dyDescent="0.25">
      <c r="A202" s="3">
        <v>918</v>
      </c>
      <c r="B202" s="1" t="s">
        <v>81</v>
      </c>
      <c r="C202" s="3">
        <v>115</v>
      </c>
      <c r="D202" s="3">
        <v>82</v>
      </c>
      <c r="E202" s="3">
        <v>94</v>
      </c>
      <c r="F202" s="3">
        <v>130</v>
      </c>
      <c r="G202" s="3">
        <v>78</v>
      </c>
      <c r="H202" s="3">
        <v>113</v>
      </c>
      <c r="I202" s="3">
        <v>134</v>
      </c>
      <c r="J202" s="3">
        <v>80</v>
      </c>
      <c r="K202" s="3">
        <v>99</v>
      </c>
      <c r="L202" s="3">
        <v>130</v>
      </c>
      <c r="M202" s="3">
        <v>78</v>
      </c>
      <c r="N202" s="3">
        <v>96</v>
      </c>
      <c r="O202" s="3">
        <v>123</v>
      </c>
      <c r="P202" s="3">
        <v>77</v>
      </c>
      <c r="Q202" s="3">
        <v>93</v>
      </c>
      <c r="R202" s="3">
        <v>122</v>
      </c>
      <c r="S202" s="3">
        <v>71</v>
      </c>
      <c r="T202" s="3">
        <v>88</v>
      </c>
      <c r="U202" s="3">
        <f t="shared" si="37"/>
        <v>52</v>
      </c>
      <c r="V202" s="3">
        <f t="shared" si="38"/>
        <v>54</v>
      </c>
      <c r="W202" s="3">
        <f t="shared" si="39"/>
        <v>52</v>
      </c>
      <c r="X202">
        <v>3</v>
      </c>
      <c r="Y202">
        <v>1</v>
      </c>
      <c r="Z202">
        <v>776.45</v>
      </c>
      <c r="AA202">
        <v>1054.6099999999999</v>
      </c>
      <c r="AB202">
        <f t="shared" si="33"/>
        <v>0</v>
      </c>
    </row>
    <row r="203" spans="1:28" x14ac:dyDescent="0.25">
      <c r="A203" s="3">
        <v>918</v>
      </c>
      <c r="B203" s="1" t="s">
        <v>81</v>
      </c>
      <c r="C203" s="3">
        <v>116</v>
      </c>
      <c r="D203" s="3">
        <v>75</v>
      </c>
      <c r="E203" s="3">
        <v>79</v>
      </c>
      <c r="F203" s="3">
        <v>126</v>
      </c>
      <c r="G203" s="3">
        <v>72</v>
      </c>
      <c r="H203" s="3">
        <v>100</v>
      </c>
      <c r="I203" s="3">
        <v>125</v>
      </c>
      <c r="J203" s="3">
        <v>67</v>
      </c>
      <c r="K203" s="3">
        <v>85</v>
      </c>
      <c r="L203" s="3">
        <v>118</v>
      </c>
      <c r="M203" s="3">
        <v>68</v>
      </c>
      <c r="N203" s="3">
        <v>71</v>
      </c>
      <c r="O203" s="3">
        <v>115</v>
      </c>
      <c r="P203" s="3">
        <v>70</v>
      </c>
      <c r="Q203" s="3">
        <v>74</v>
      </c>
      <c r="R203" s="3">
        <v>116</v>
      </c>
      <c r="S203" s="3">
        <v>72</v>
      </c>
      <c r="T203" s="3">
        <v>72</v>
      </c>
      <c r="U203" s="3">
        <f t="shared" si="37"/>
        <v>54</v>
      </c>
      <c r="V203" s="3">
        <f t="shared" si="38"/>
        <v>58</v>
      </c>
      <c r="W203" s="3">
        <f t="shared" si="39"/>
        <v>50</v>
      </c>
      <c r="X203">
        <v>6</v>
      </c>
      <c r="Y203">
        <v>1</v>
      </c>
      <c r="Z203">
        <v>327.37</v>
      </c>
      <c r="AA203">
        <v>597.66999999999996</v>
      </c>
      <c r="AB203">
        <f t="shared" si="33"/>
        <v>0</v>
      </c>
    </row>
    <row r="204" spans="1:28" x14ac:dyDescent="0.25">
      <c r="A204" s="3">
        <v>1197</v>
      </c>
      <c r="B204" s="1" t="s">
        <v>82</v>
      </c>
      <c r="C204" s="3">
        <v>104</v>
      </c>
      <c r="D204" s="3">
        <v>75</v>
      </c>
      <c r="E204" s="3">
        <v>76</v>
      </c>
      <c r="F204" s="3">
        <v>125</v>
      </c>
      <c r="G204" s="3">
        <v>72</v>
      </c>
      <c r="H204" s="3">
        <v>103</v>
      </c>
      <c r="I204" s="3">
        <v>117</v>
      </c>
      <c r="J204" s="3">
        <v>67</v>
      </c>
      <c r="K204" s="3">
        <v>75</v>
      </c>
      <c r="L204" s="3">
        <v>113</v>
      </c>
      <c r="M204" s="3">
        <v>70</v>
      </c>
      <c r="N204" s="3">
        <v>65</v>
      </c>
      <c r="O204" s="3">
        <v>127</v>
      </c>
      <c r="P204" s="3">
        <v>58</v>
      </c>
      <c r="Q204" s="3">
        <v>61</v>
      </c>
      <c r="R204" s="3">
        <v>114</v>
      </c>
      <c r="S204" s="3">
        <v>60</v>
      </c>
      <c r="T204" s="3">
        <v>65</v>
      </c>
      <c r="U204" s="3">
        <f t="shared" si="37"/>
        <v>53</v>
      </c>
      <c r="V204" s="3">
        <f t="shared" si="38"/>
        <v>50</v>
      </c>
      <c r="W204" s="3">
        <f t="shared" si="39"/>
        <v>43</v>
      </c>
      <c r="X204">
        <v>6</v>
      </c>
      <c r="Y204">
        <v>8</v>
      </c>
      <c r="Z204">
        <v>732.75</v>
      </c>
      <c r="AA204">
        <v>935.73</v>
      </c>
      <c r="AB204">
        <f t="shared" si="33"/>
        <v>1</v>
      </c>
    </row>
    <row r="205" spans="1:28" x14ac:dyDescent="0.25">
      <c r="A205" s="3">
        <v>1364</v>
      </c>
      <c r="B205" s="1" t="s">
        <v>82</v>
      </c>
      <c r="C205" s="3">
        <v>104</v>
      </c>
      <c r="D205" s="3">
        <v>69</v>
      </c>
      <c r="E205" s="3">
        <v>65</v>
      </c>
      <c r="F205" s="3">
        <v>112</v>
      </c>
      <c r="G205" s="3">
        <v>76</v>
      </c>
      <c r="H205" s="3">
        <v>91</v>
      </c>
      <c r="I205" s="3">
        <v>114</v>
      </c>
      <c r="J205" s="3">
        <v>72</v>
      </c>
      <c r="K205" s="3">
        <v>81</v>
      </c>
      <c r="L205" s="3">
        <v>107</v>
      </c>
      <c r="M205" s="3">
        <v>67</v>
      </c>
      <c r="N205" s="3">
        <v>67</v>
      </c>
      <c r="O205" s="3">
        <v>109</v>
      </c>
      <c r="P205" s="3">
        <v>70</v>
      </c>
      <c r="Q205" s="3">
        <v>81</v>
      </c>
      <c r="R205" s="3">
        <v>90</v>
      </c>
      <c r="S205" s="3">
        <v>62</v>
      </c>
      <c r="T205" s="3">
        <v>69</v>
      </c>
      <c r="U205" s="3">
        <f t="shared" si="37"/>
        <v>36</v>
      </c>
      <c r="V205" s="3">
        <f t="shared" si="38"/>
        <v>42</v>
      </c>
      <c r="W205" s="3">
        <f t="shared" si="39"/>
        <v>40</v>
      </c>
      <c r="X205">
        <v>8</v>
      </c>
      <c r="Y205">
        <v>6</v>
      </c>
      <c r="Z205">
        <v>729.53</v>
      </c>
      <c r="AA205">
        <v>1139.5899999999999</v>
      </c>
      <c r="AB205">
        <f t="shared" si="33"/>
        <v>0</v>
      </c>
    </row>
    <row r="206" spans="1:28" x14ac:dyDescent="0.25">
      <c r="A206" s="3">
        <v>1428</v>
      </c>
      <c r="B206" s="1" t="s">
        <v>82</v>
      </c>
      <c r="C206" s="3">
        <v>93</v>
      </c>
      <c r="D206" s="3">
        <v>64</v>
      </c>
      <c r="E206" s="3">
        <v>70</v>
      </c>
      <c r="F206" s="3">
        <v>110</v>
      </c>
      <c r="G206" s="3">
        <v>70</v>
      </c>
      <c r="H206" s="3">
        <v>106</v>
      </c>
      <c r="I206" s="3">
        <v>113</v>
      </c>
      <c r="J206" s="3">
        <v>68</v>
      </c>
      <c r="K206" s="3">
        <v>74</v>
      </c>
      <c r="L206" s="3">
        <v>100</v>
      </c>
      <c r="M206" s="3">
        <v>68</v>
      </c>
      <c r="N206" s="3">
        <v>69</v>
      </c>
      <c r="O206" s="3">
        <v>94</v>
      </c>
      <c r="P206" s="3">
        <v>65</v>
      </c>
      <c r="Q206" s="3">
        <v>70</v>
      </c>
      <c r="R206" s="3">
        <v>97</v>
      </c>
      <c r="S206" s="3">
        <v>62</v>
      </c>
      <c r="T206" s="3">
        <v>71</v>
      </c>
      <c r="U206" s="3">
        <f t="shared" si="37"/>
        <v>40</v>
      </c>
      <c r="V206" s="3">
        <f t="shared" si="38"/>
        <v>45</v>
      </c>
      <c r="W206" s="3">
        <f t="shared" si="39"/>
        <v>32</v>
      </c>
      <c r="X206">
        <v>8</v>
      </c>
      <c r="Y206">
        <v>7</v>
      </c>
      <c r="Z206">
        <v>906.05</v>
      </c>
      <c r="AA206">
        <v>1311.79</v>
      </c>
    </row>
    <row r="207" spans="1:28" x14ac:dyDescent="0.25">
      <c r="A207" s="3">
        <v>1187</v>
      </c>
      <c r="B207" s="1" t="s">
        <v>83</v>
      </c>
      <c r="C207" s="3">
        <v>113</v>
      </c>
      <c r="D207" s="3">
        <v>70</v>
      </c>
      <c r="E207" s="3">
        <v>76</v>
      </c>
      <c r="F207" s="3">
        <v>122</v>
      </c>
      <c r="G207" s="3">
        <v>65</v>
      </c>
      <c r="H207" s="3">
        <v>94</v>
      </c>
      <c r="I207" s="3">
        <v>110</v>
      </c>
      <c r="J207" s="3">
        <v>63</v>
      </c>
      <c r="K207" s="3">
        <v>67</v>
      </c>
      <c r="L207" s="3">
        <v>111</v>
      </c>
      <c r="M207" s="3">
        <v>66</v>
      </c>
      <c r="N207" s="3">
        <v>71</v>
      </c>
      <c r="O207" s="3">
        <v>113</v>
      </c>
      <c r="P207" s="3">
        <v>62</v>
      </c>
      <c r="Q207" s="3">
        <v>78</v>
      </c>
      <c r="R207" s="3">
        <v>113</v>
      </c>
      <c r="S207" s="3">
        <v>62</v>
      </c>
      <c r="T207" s="3">
        <v>78</v>
      </c>
      <c r="U207" s="3">
        <f t="shared" si="37"/>
        <v>57</v>
      </c>
      <c r="V207" s="3">
        <f t="shared" si="38"/>
        <v>47</v>
      </c>
      <c r="W207" s="3">
        <f t="shared" si="39"/>
        <v>45</v>
      </c>
      <c r="X207">
        <v>6</v>
      </c>
      <c r="Y207">
        <v>8</v>
      </c>
      <c r="Z207">
        <v>505.77</v>
      </c>
      <c r="AA207">
        <v>583.97</v>
      </c>
      <c r="AB207">
        <f t="shared" ref="AB207:AB214" si="40">IF(Y207=X208,1,0)</f>
        <v>0</v>
      </c>
    </row>
    <row r="208" spans="1:28" x14ac:dyDescent="0.25">
      <c r="A208" s="3">
        <v>1491</v>
      </c>
      <c r="B208" s="1" t="s">
        <v>83</v>
      </c>
      <c r="C208" s="3">
        <v>112</v>
      </c>
      <c r="D208" s="3">
        <v>73</v>
      </c>
      <c r="E208" s="3">
        <v>81</v>
      </c>
      <c r="F208" s="3">
        <v>123</v>
      </c>
      <c r="G208" s="3">
        <v>70</v>
      </c>
      <c r="H208" s="3">
        <v>94</v>
      </c>
      <c r="I208" s="3">
        <v>117</v>
      </c>
      <c r="J208" s="3">
        <v>73</v>
      </c>
      <c r="K208" s="3">
        <v>71</v>
      </c>
      <c r="L208" s="3">
        <v>113</v>
      </c>
      <c r="M208" s="3">
        <v>66</v>
      </c>
      <c r="N208" s="3">
        <v>74</v>
      </c>
      <c r="O208" s="3">
        <v>110</v>
      </c>
      <c r="P208" s="3">
        <v>65</v>
      </c>
      <c r="Q208" s="3">
        <v>71</v>
      </c>
      <c r="R208" s="3">
        <v>109</v>
      </c>
      <c r="S208" s="3">
        <v>64</v>
      </c>
      <c r="T208" s="3">
        <v>81</v>
      </c>
      <c r="U208" s="3">
        <f t="shared" si="37"/>
        <v>53</v>
      </c>
      <c r="V208" s="3">
        <f t="shared" si="38"/>
        <v>44</v>
      </c>
      <c r="W208" s="3">
        <f t="shared" si="39"/>
        <v>47</v>
      </c>
      <c r="X208">
        <v>6</v>
      </c>
      <c r="Y208">
        <v>8</v>
      </c>
      <c r="Z208">
        <v>299.85000000000002</v>
      </c>
      <c r="AA208">
        <v>557.99</v>
      </c>
      <c r="AB208">
        <f t="shared" si="40"/>
        <v>1</v>
      </c>
    </row>
    <row r="209" spans="1:28" x14ac:dyDescent="0.25">
      <c r="A209" s="3">
        <v>1359</v>
      </c>
      <c r="B209" s="1" t="s">
        <v>83</v>
      </c>
      <c r="C209" s="3">
        <v>108</v>
      </c>
      <c r="D209" s="3">
        <v>61</v>
      </c>
      <c r="E209" s="3">
        <v>68</v>
      </c>
      <c r="F209" s="3">
        <v>117</v>
      </c>
      <c r="G209" s="3">
        <v>62</v>
      </c>
      <c r="H209" s="3">
        <v>85</v>
      </c>
      <c r="I209" s="3">
        <v>115</v>
      </c>
      <c r="J209" s="3">
        <v>64</v>
      </c>
      <c r="K209" s="3">
        <v>61</v>
      </c>
      <c r="L209" s="3">
        <v>109</v>
      </c>
      <c r="M209" s="3">
        <v>66</v>
      </c>
      <c r="N209" s="3">
        <v>63</v>
      </c>
      <c r="O209" s="3">
        <v>112</v>
      </c>
      <c r="P209" s="3">
        <v>62</v>
      </c>
      <c r="Q209" s="3">
        <v>64</v>
      </c>
      <c r="R209" s="3">
        <v>112</v>
      </c>
      <c r="S209" s="3">
        <v>62</v>
      </c>
      <c r="T209" s="3">
        <v>64</v>
      </c>
      <c r="U209" s="3">
        <f t="shared" si="37"/>
        <v>55</v>
      </c>
      <c r="V209" s="3">
        <f t="shared" si="38"/>
        <v>51</v>
      </c>
      <c r="W209" s="3">
        <f t="shared" si="39"/>
        <v>43</v>
      </c>
      <c r="X209">
        <v>8</v>
      </c>
      <c r="Y209">
        <v>6</v>
      </c>
      <c r="Z209">
        <v>431.23</v>
      </c>
      <c r="AA209">
        <v>1280.79</v>
      </c>
      <c r="AB209">
        <f t="shared" si="40"/>
        <v>0</v>
      </c>
    </row>
    <row r="210" spans="1:28" x14ac:dyDescent="0.25">
      <c r="A210" s="3">
        <v>923</v>
      </c>
      <c r="B210" s="1" t="s">
        <v>84</v>
      </c>
      <c r="C210" s="3">
        <v>97</v>
      </c>
      <c r="D210" s="3">
        <v>63</v>
      </c>
      <c r="E210" s="3">
        <v>56</v>
      </c>
      <c r="F210" s="3">
        <v>109</v>
      </c>
      <c r="G210" s="3">
        <v>72</v>
      </c>
      <c r="H210" s="3">
        <v>96</v>
      </c>
      <c r="I210" s="3">
        <v>115</v>
      </c>
      <c r="J210" s="3">
        <v>69</v>
      </c>
      <c r="K210" s="3">
        <v>67</v>
      </c>
      <c r="L210" s="3">
        <v>112</v>
      </c>
      <c r="M210" s="3">
        <v>68</v>
      </c>
      <c r="N210" s="3">
        <v>61</v>
      </c>
      <c r="O210" s="3">
        <v>113</v>
      </c>
      <c r="P210" s="3">
        <v>69</v>
      </c>
      <c r="Q210" s="3">
        <v>56</v>
      </c>
      <c r="R210" s="3">
        <v>110</v>
      </c>
      <c r="S210" s="3">
        <v>66</v>
      </c>
      <c r="T210" s="3">
        <v>58</v>
      </c>
      <c r="U210" s="3">
        <f t="shared" si="37"/>
        <v>37</v>
      </c>
      <c r="V210" s="3">
        <f t="shared" si="38"/>
        <v>46</v>
      </c>
      <c r="W210" s="3">
        <f t="shared" si="39"/>
        <v>44</v>
      </c>
      <c r="X210">
        <v>8</v>
      </c>
      <c r="Y210">
        <v>6</v>
      </c>
      <c r="Z210">
        <v>701.01</v>
      </c>
      <c r="AA210">
        <v>1809.49</v>
      </c>
      <c r="AB210">
        <f t="shared" si="40"/>
        <v>0</v>
      </c>
    </row>
    <row r="211" spans="1:28" x14ac:dyDescent="0.25">
      <c r="A211" s="3">
        <v>923</v>
      </c>
      <c r="B211" s="1" t="s">
        <v>84</v>
      </c>
      <c r="C211" s="3">
        <v>97</v>
      </c>
      <c r="D211" s="3">
        <v>70</v>
      </c>
      <c r="E211" s="3">
        <v>79</v>
      </c>
      <c r="F211" s="3">
        <v>106</v>
      </c>
      <c r="G211" s="3">
        <v>63</v>
      </c>
      <c r="H211" s="3">
        <v>99</v>
      </c>
      <c r="I211" s="3">
        <v>98</v>
      </c>
      <c r="J211" s="3">
        <v>66</v>
      </c>
      <c r="K211" s="3">
        <v>68</v>
      </c>
      <c r="L211" s="3">
        <v>94</v>
      </c>
      <c r="M211" s="3">
        <v>70</v>
      </c>
      <c r="N211" s="3">
        <v>73</v>
      </c>
      <c r="O211" s="3">
        <v>100</v>
      </c>
      <c r="P211" s="3">
        <v>61</v>
      </c>
      <c r="Q211" s="3">
        <v>66</v>
      </c>
      <c r="R211" s="3">
        <v>102</v>
      </c>
      <c r="S211" s="3">
        <v>70</v>
      </c>
      <c r="T211" s="3">
        <v>68</v>
      </c>
      <c r="U211" s="3">
        <f t="shared" si="37"/>
        <v>43</v>
      </c>
      <c r="V211" s="3">
        <f t="shared" si="38"/>
        <v>32</v>
      </c>
      <c r="W211" s="3">
        <f t="shared" si="39"/>
        <v>24</v>
      </c>
      <c r="X211">
        <v>8</v>
      </c>
      <c r="Y211">
        <v>7</v>
      </c>
      <c r="Z211">
        <v>1075.8699999999999</v>
      </c>
      <c r="AA211">
        <v>1831.93</v>
      </c>
      <c r="AB211">
        <f t="shared" si="40"/>
        <v>0</v>
      </c>
    </row>
    <row r="212" spans="1:28" x14ac:dyDescent="0.25">
      <c r="A212" s="3">
        <v>1339</v>
      </c>
      <c r="B212" s="1" t="s">
        <v>85</v>
      </c>
      <c r="C212" s="3">
        <v>118</v>
      </c>
      <c r="D212" s="3">
        <v>66</v>
      </c>
      <c r="E212" s="3">
        <v>90</v>
      </c>
      <c r="F212" s="3">
        <v>129</v>
      </c>
      <c r="G212" s="3">
        <v>69</v>
      </c>
      <c r="H212" s="3">
        <v>98</v>
      </c>
      <c r="I212" s="3">
        <v>128</v>
      </c>
      <c r="J212" s="3">
        <v>62</v>
      </c>
      <c r="K212" s="3">
        <v>78</v>
      </c>
      <c r="L212" s="3">
        <v>114</v>
      </c>
      <c r="M212" s="3">
        <v>60</v>
      </c>
      <c r="N212" s="3">
        <v>79</v>
      </c>
      <c r="O212" s="3">
        <v>112</v>
      </c>
      <c r="P212" s="3">
        <v>60</v>
      </c>
      <c r="Q212" s="3">
        <v>78</v>
      </c>
      <c r="R212" s="3">
        <v>110</v>
      </c>
      <c r="S212" s="3">
        <v>58</v>
      </c>
      <c r="T212" s="3">
        <v>79</v>
      </c>
      <c r="U212" s="3">
        <f t="shared" si="37"/>
        <v>60</v>
      </c>
      <c r="V212" s="3">
        <f t="shared" si="38"/>
        <v>66</v>
      </c>
      <c r="W212" s="3">
        <f t="shared" si="39"/>
        <v>54</v>
      </c>
      <c r="X212">
        <v>6</v>
      </c>
      <c r="Y212">
        <v>1</v>
      </c>
      <c r="Z212">
        <v>577.25</v>
      </c>
      <c r="AA212">
        <v>1247.4100000000001</v>
      </c>
      <c r="AB212">
        <f t="shared" si="40"/>
        <v>0</v>
      </c>
    </row>
    <row r="213" spans="1:28" x14ac:dyDescent="0.25">
      <c r="A213" s="3">
        <v>1342</v>
      </c>
      <c r="B213" s="1" t="s">
        <v>85</v>
      </c>
      <c r="C213" s="3">
        <v>114</v>
      </c>
      <c r="D213" s="3">
        <v>64</v>
      </c>
      <c r="E213" s="3">
        <v>72</v>
      </c>
      <c r="F213" s="3">
        <v>120</v>
      </c>
      <c r="G213" s="3">
        <v>66</v>
      </c>
      <c r="H213" s="3">
        <v>96</v>
      </c>
      <c r="I213" s="3">
        <v>116</v>
      </c>
      <c r="J213" s="3">
        <v>70</v>
      </c>
      <c r="K213" s="3">
        <v>76</v>
      </c>
      <c r="L213" s="3">
        <v>108</v>
      </c>
      <c r="M213" s="3">
        <v>66</v>
      </c>
      <c r="N213" s="3">
        <v>80</v>
      </c>
      <c r="O213" s="3">
        <v>106</v>
      </c>
      <c r="P213" s="3">
        <v>62</v>
      </c>
      <c r="Q213" s="3">
        <v>72</v>
      </c>
      <c r="R213" s="3">
        <v>106</v>
      </c>
      <c r="S213" s="3">
        <v>60</v>
      </c>
      <c r="T213" s="3">
        <v>74</v>
      </c>
      <c r="U213" s="3">
        <f t="shared" si="37"/>
        <v>54</v>
      </c>
      <c r="V213" s="3">
        <f t="shared" si="38"/>
        <v>46</v>
      </c>
      <c r="W213" s="3">
        <f t="shared" si="39"/>
        <v>42</v>
      </c>
      <c r="X213">
        <v>6</v>
      </c>
      <c r="Y213">
        <v>8</v>
      </c>
      <c r="Z213">
        <v>313.64999999999998</v>
      </c>
      <c r="AA213">
        <v>466.67</v>
      </c>
      <c r="AB213">
        <f t="shared" si="40"/>
        <v>0</v>
      </c>
    </row>
    <row r="214" spans="1:28" x14ac:dyDescent="0.25">
      <c r="A214" s="3">
        <v>1203</v>
      </c>
      <c r="B214" s="1" t="s">
        <v>85</v>
      </c>
      <c r="C214" s="3">
        <v>114</v>
      </c>
      <c r="D214" s="3">
        <v>70</v>
      </c>
      <c r="E214" s="3">
        <v>88</v>
      </c>
      <c r="F214" s="3">
        <v>96</v>
      </c>
      <c r="G214" s="3">
        <v>52</v>
      </c>
      <c r="H214" s="3">
        <v>131</v>
      </c>
      <c r="I214" s="3">
        <v>94</v>
      </c>
      <c r="J214" s="3">
        <v>55</v>
      </c>
      <c r="K214" s="3">
        <v>90</v>
      </c>
      <c r="L214" s="3">
        <v>91</v>
      </c>
      <c r="M214" s="3">
        <v>54</v>
      </c>
      <c r="N214" s="3">
        <v>86</v>
      </c>
      <c r="O214" s="3">
        <v>94</v>
      </c>
      <c r="P214" s="3">
        <v>57</v>
      </c>
      <c r="Q214" s="3">
        <v>86</v>
      </c>
      <c r="R214" s="3">
        <v>94</v>
      </c>
      <c r="S214" s="3">
        <v>57</v>
      </c>
      <c r="T214" s="3">
        <v>86</v>
      </c>
      <c r="U214" s="3">
        <f t="shared" si="37"/>
        <v>44</v>
      </c>
      <c r="V214" s="3">
        <f t="shared" si="38"/>
        <v>39</v>
      </c>
      <c r="W214" s="3">
        <f t="shared" si="39"/>
        <v>37</v>
      </c>
      <c r="X214">
        <v>7</v>
      </c>
      <c r="Y214">
        <v>6</v>
      </c>
      <c r="Z214">
        <v>2019.97</v>
      </c>
      <c r="AA214">
        <v>5068.33</v>
      </c>
      <c r="AB214">
        <f t="shared" si="40"/>
        <v>0</v>
      </c>
    </row>
    <row r="215" spans="1:28" x14ac:dyDescent="0.25">
      <c r="A215" s="3">
        <v>1344</v>
      </c>
      <c r="B215" s="1" t="s">
        <v>85</v>
      </c>
      <c r="C215" s="3">
        <v>110</v>
      </c>
      <c r="D215" s="3">
        <v>59</v>
      </c>
      <c r="E215" s="3">
        <v>60</v>
      </c>
      <c r="F215" s="3">
        <v>130</v>
      </c>
      <c r="G215" s="3">
        <v>71</v>
      </c>
      <c r="H215" s="3">
        <v>83</v>
      </c>
      <c r="I215" s="3">
        <v>118</v>
      </c>
      <c r="J215" s="3">
        <v>62</v>
      </c>
      <c r="K215" s="3">
        <v>56</v>
      </c>
      <c r="L215" s="3">
        <v>107</v>
      </c>
      <c r="M215" s="3">
        <v>62</v>
      </c>
      <c r="N215" s="3">
        <v>60</v>
      </c>
      <c r="O215" s="3">
        <v>95</v>
      </c>
      <c r="P215" s="3">
        <v>59</v>
      </c>
      <c r="Q215" s="3">
        <v>59</v>
      </c>
      <c r="R215" s="3">
        <v>95</v>
      </c>
      <c r="S215" s="3">
        <v>59</v>
      </c>
      <c r="T215" s="3">
        <v>59</v>
      </c>
      <c r="U215" s="3">
        <f t="shared" si="37"/>
        <v>59</v>
      </c>
      <c r="V215" s="3">
        <f t="shared" si="38"/>
        <v>56</v>
      </c>
      <c r="W215" s="3">
        <f t="shared" si="39"/>
        <v>45</v>
      </c>
      <c r="X215">
        <v>8</v>
      </c>
      <c r="Y215">
        <v>6</v>
      </c>
      <c r="Z215">
        <v>1333.81</v>
      </c>
      <c r="AA215">
        <v>2494.4899999999998</v>
      </c>
    </row>
    <row r="216" spans="1:28" x14ac:dyDescent="0.25">
      <c r="A216" s="3">
        <v>1335</v>
      </c>
      <c r="B216" s="1" t="s">
        <v>86</v>
      </c>
      <c r="C216" s="3">
        <v>98</v>
      </c>
      <c r="D216" s="3">
        <v>61</v>
      </c>
      <c r="E216" s="3">
        <v>71</v>
      </c>
      <c r="F216" s="3">
        <v>129</v>
      </c>
      <c r="G216" s="3">
        <v>64</v>
      </c>
      <c r="H216" s="3">
        <v>106</v>
      </c>
      <c r="I216" s="3">
        <v>120</v>
      </c>
      <c r="J216" s="3">
        <v>60</v>
      </c>
      <c r="K216" s="3">
        <v>84</v>
      </c>
      <c r="L216" s="3">
        <v>114</v>
      </c>
      <c r="M216" s="3">
        <v>60</v>
      </c>
      <c r="N216" s="3">
        <v>75</v>
      </c>
      <c r="O216" s="3">
        <v>104</v>
      </c>
      <c r="P216" s="3">
        <v>55</v>
      </c>
      <c r="Q216" s="3">
        <v>81</v>
      </c>
      <c r="R216" s="3">
        <v>106</v>
      </c>
      <c r="S216" s="3">
        <v>55</v>
      </c>
      <c r="T216" s="3">
        <v>80</v>
      </c>
      <c r="U216" s="3">
        <f t="shared" si="37"/>
        <v>65</v>
      </c>
      <c r="V216" s="3">
        <f t="shared" si="38"/>
        <v>60</v>
      </c>
      <c r="W216" s="3">
        <f t="shared" si="39"/>
        <v>54</v>
      </c>
      <c r="X216">
        <v>6</v>
      </c>
      <c r="Y216">
        <v>7</v>
      </c>
      <c r="Z216">
        <v>785.09</v>
      </c>
      <c r="AA216">
        <v>910.55</v>
      </c>
      <c r="AB216">
        <f t="shared" ref="AB216:AB234" si="41">IF(Y216=X217,1,0)</f>
        <v>1</v>
      </c>
    </row>
    <row r="217" spans="1:28" x14ac:dyDescent="0.25">
      <c r="A217" s="3">
        <v>1318</v>
      </c>
      <c r="B217" s="1" t="s">
        <v>86</v>
      </c>
      <c r="C217" s="3">
        <v>106</v>
      </c>
      <c r="D217" s="3">
        <v>62</v>
      </c>
      <c r="E217" s="3">
        <v>88</v>
      </c>
      <c r="F217" s="3">
        <v>116</v>
      </c>
      <c r="G217" s="3">
        <v>61</v>
      </c>
      <c r="H217" s="3">
        <v>130</v>
      </c>
      <c r="I217" s="3">
        <v>108</v>
      </c>
      <c r="J217" s="3">
        <v>64</v>
      </c>
      <c r="K217" s="3">
        <v>107</v>
      </c>
      <c r="L217" s="3">
        <v>108</v>
      </c>
      <c r="M217" s="3">
        <v>48</v>
      </c>
      <c r="N217" s="3">
        <v>91</v>
      </c>
      <c r="O217" s="3">
        <v>108</v>
      </c>
      <c r="P217" s="3">
        <v>61</v>
      </c>
      <c r="Q217" s="3">
        <v>94</v>
      </c>
      <c r="R217" s="3">
        <v>104</v>
      </c>
      <c r="S217" s="3">
        <v>61</v>
      </c>
      <c r="T217" s="3">
        <v>79</v>
      </c>
      <c r="U217" s="3">
        <f t="shared" si="37"/>
        <v>55</v>
      </c>
      <c r="V217" s="3">
        <f t="shared" si="38"/>
        <v>44</v>
      </c>
      <c r="W217" s="3">
        <f t="shared" si="39"/>
        <v>60</v>
      </c>
      <c r="X217">
        <v>7</v>
      </c>
      <c r="Y217">
        <v>3</v>
      </c>
      <c r="Z217">
        <v>1209.17</v>
      </c>
      <c r="AA217">
        <v>2597.4899999999998</v>
      </c>
      <c r="AB217">
        <f t="shared" si="41"/>
        <v>0</v>
      </c>
    </row>
    <row r="218" spans="1:28" x14ac:dyDescent="0.25">
      <c r="A218" s="3">
        <v>1326</v>
      </c>
      <c r="B218" s="1" t="s">
        <v>86</v>
      </c>
      <c r="C218" s="3">
        <v>100</v>
      </c>
      <c r="D218" s="3">
        <v>64</v>
      </c>
      <c r="E218" s="3">
        <v>87</v>
      </c>
      <c r="F218" s="3">
        <v>112</v>
      </c>
      <c r="G218" s="3">
        <v>62</v>
      </c>
      <c r="H218" s="3">
        <v>128</v>
      </c>
      <c r="I218" s="3">
        <v>99</v>
      </c>
      <c r="J218" s="3">
        <v>58</v>
      </c>
      <c r="K218" s="3">
        <v>100</v>
      </c>
      <c r="L218" s="3">
        <v>100</v>
      </c>
      <c r="M218" s="3">
        <v>57</v>
      </c>
      <c r="N218" s="3">
        <v>89</v>
      </c>
      <c r="O218" s="3">
        <v>106</v>
      </c>
      <c r="P218" s="3">
        <v>58</v>
      </c>
      <c r="Q218" s="3">
        <v>85</v>
      </c>
      <c r="R218" s="3">
        <v>97</v>
      </c>
      <c r="S218" s="3">
        <v>57</v>
      </c>
      <c r="T218" s="3">
        <v>90</v>
      </c>
      <c r="U218" s="3">
        <f t="shared" si="37"/>
        <v>50</v>
      </c>
      <c r="V218" s="3">
        <f t="shared" si="38"/>
        <v>41</v>
      </c>
      <c r="W218" s="3">
        <f t="shared" si="39"/>
        <v>43</v>
      </c>
      <c r="X218">
        <v>7</v>
      </c>
      <c r="Y218">
        <v>6</v>
      </c>
      <c r="Z218">
        <v>881.67</v>
      </c>
      <c r="AA218">
        <v>3428.31</v>
      </c>
      <c r="AB218">
        <f t="shared" si="41"/>
        <v>0</v>
      </c>
    </row>
    <row r="219" spans="1:28" x14ac:dyDescent="0.25">
      <c r="A219" s="3">
        <v>1298</v>
      </c>
      <c r="B219" s="1" t="s">
        <v>86</v>
      </c>
      <c r="C219" s="3">
        <v>98</v>
      </c>
      <c r="D219" s="3">
        <v>61</v>
      </c>
      <c r="E219" s="3">
        <v>90</v>
      </c>
      <c r="F219" s="3">
        <v>112</v>
      </c>
      <c r="G219" s="3">
        <v>56</v>
      </c>
      <c r="H219" s="3">
        <v>122</v>
      </c>
      <c r="I219" s="3">
        <v>112</v>
      </c>
      <c r="J219" s="3">
        <v>58</v>
      </c>
      <c r="K219" s="3">
        <v>93</v>
      </c>
      <c r="L219" s="3">
        <v>114</v>
      </c>
      <c r="M219" s="3">
        <v>58</v>
      </c>
      <c r="N219" s="3">
        <v>74</v>
      </c>
      <c r="O219" s="3">
        <v>108</v>
      </c>
      <c r="P219" s="3">
        <v>58</v>
      </c>
      <c r="Q219" s="3">
        <v>74</v>
      </c>
      <c r="R219" s="3">
        <v>98</v>
      </c>
      <c r="S219" s="3">
        <v>55</v>
      </c>
      <c r="T219" s="3">
        <v>72</v>
      </c>
      <c r="U219" s="3">
        <f t="shared" si="37"/>
        <v>56</v>
      </c>
      <c r="V219" s="3">
        <f t="shared" si="38"/>
        <v>54</v>
      </c>
      <c r="W219" s="3">
        <f t="shared" si="39"/>
        <v>56</v>
      </c>
      <c r="X219">
        <v>7</v>
      </c>
      <c r="Y219">
        <v>6</v>
      </c>
      <c r="Z219">
        <v>911.69</v>
      </c>
      <c r="AA219">
        <v>1950.65</v>
      </c>
      <c r="AB219">
        <f t="shared" si="41"/>
        <v>0</v>
      </c>
    </row>
    <row r="220" spans="1:28" x14ac:dyDescent="0.25">
      <c r="A220" s="3">
        <v>1341</v>
      </c>
      <c r="B220" s="1" t="s">
        <v>86</v>
      </c>
      <c r="C220" s="3">
        <v>99</v>
      </c>
      <c r="D220" s="3">
        <v>62</v>
      </c>
      <c r="E220" s="3">
        <v>75</v>
      </c>
      <c r="F220" s="3">
        <v>115</v>
      </c>
      <c r="G220" s="3">
        <v>58</v>
      </c>
      <c r="H220" s="3">
        <v>121</v>
      </c>
      <c r="I220" s="3">
        <v>109</v>
      </c>
      <c r="J220" s="3">
        <v>55</v>
      </c>
      <c r="K220" s="3">
        <v>91</v>
      </c>
      <c r="L220" s="3">
        <v>114</v>
      </c>
      <c r="M220" s="3">
        <v>60</v>
      </c>
      <c r="N220" s="3">
        <v>83</v>
      </c>
      <c r="O220" s="3">
        <v>107</v>
      </c>
      <c r="P220" s="3">
        <v>62</v>
      </c>
      <c r="Q220" s="3">
        <v>92</v>
      </c>
      <c r="R220" s="3">
        <v>99</v>
      </c>
      <c r="S220" s="3">
        <v>54</v>
      </c>
      <c r="T220" s="3">
        <v>82</v>
      </c>
      <c r="U220" s="3">
        <f t="shared" si="37"/>
        <v>57</v>
      </c>
      <c r="V220" s="3">
        <f t="shared" si="38"/>
        <v>54</v>
      </c>
      <c r="W220" s="3">
        <f t="shared" si="39"/>
        <v>54</v>
      </c>
      <c r="X220">
        <v>7</v>
      </c>
      <c r="Y220">
        <v>6</v>
      </c>
      <c r="Z220">
        <v>643.73</v>
      </c>
      <c r="AA220">
        <v>2070.23</v>
      </c>
      <c r="AB220">
        <f t="shared" si="41"/>
        <v>0</v>
      </c>
    </row>
    <row r="221" spans="1:28" x14ac:dyDescent="0.25">
      <c r="A221" s="3">
        <v>1183</v>
      </c>
      <c r="B221" s="1" t="s">
        <v>86</v>
      </c>
      <c r="C221" s="3">
        <v>87</v>
      </c>
      <c r="D221" s="3">
        <v>62</v>
      </c>
      <c r="E221" s="3">
        <v>78</v>
      </c>
      <c r="F221" s="3">
        <v>103</v>
      </c>
      <c r="G221" s="3">
        <v>62</v>
      </c>
      <c r="H221" s="3">
        <v>109</v>
      </c>
      <c r="I221" s="3">
        <v>95</v>
      </c>
      <c r="J221" s="3">
        <v>57</v>
      </c>
      <c r="K221" s="3">
        <v>89</v>
      </c>
      <c r="L221" s="3">
        <v>94</v>
      </c>
      <c r="M221" s="3">
        <v>61</v>
      </c>
      <c r="N221" s="3">
        <v>84</v>
      </c>
      <c r="O221" s="3">
        <v>92</v>
      </c>
      <c r="P221" s="3">
        <v>58</v>
      </c>
      <c r="Q221" s="3">
        <v>77</v>
      </c>
      <c r="R221" s="3">
        <v>88</v>
      </c>
      <c r="S221" s="3">
        <v>60</v>
      </c>
      <c r="T221" s="3">
        <v>76</v>
      </c>
      <c r="U221" s="3">
        <f t="shared" ref="U221:U245" si="42">F221-G221</f>
        <v>41</v>
      </c>
      <c r="V221" s="3">
        <f t="shared" ref="V221:V245" si="43">I221-J221</f>
        <v>38</v>
      </c>
      <c r="W221" s="3">
        <f t="shared" ref="W221:W245" si="44">L221-M221</f>
        <v>33</v>
      </c>
      <c r="X221">
        <v>7</v>
      </c>
      <c r="Y221">
        <v>8</v>
      </c>
      <c r="Z221">
        <v>1322.91</v>
      </c>
      <c r="AA221">
        <v>3336.57</v>
      </c>
      <c r="AB221">
        <f t="shared" si="41"/>
        <v>0</v>
      </c>
    </row>
    <row r="222" spans="1:28" x14ac:dyDescent="0.25">
      <c r="A222" s="3">
        <v>925</v>
      </c>
      <c r="B222" s="1" t="s">
        <v>87</v>
      </c>
      <c r="C222" s="3">
        <v>114</v>
      </c>
      <c r="D222" s="3">
        <v>68</v>
      </c>
      <c r="E222" s="3">
        <v>79</v>
      </c>
      <c r="F222" s="3">
        <v>106</v>
      </c>
      <c r="G222" s="3">
        <v>51</v>
      </c>
      <c r="H222" s="3">
        <v>104</v>
      </c>
      <c r="I222" s="3">
        <v>115</v>
      </c>
      <c r="J222" s="3">
        <v>66</v>
      </c>
      <c r="K222" s="3">
        <v>76</v>
      </c>
      <c r="L222" s="3">
        <v>124</v>
      </c>
      <c r="M222" s="3">
        <v>58</v>
      </c>
      <c r="N222" s="3">
        <v>74</v>
      </c>
      <c r="O222" s="3">
        <v>112</v>
      </c>
      <c r="P222" s="3">
        <v>60</v>
      </c>
      <c r="Q222" s="3">
        <v>77</v>
      </c>
      <c r="R222" s="3">
        <v>105</v>
      </c>
      <c r="S222" s="3">
        <v>54</v>
      </c>
      <c r="T222" s="3">
        <v>77</v>
      </c>
      <c r="U222" s="3">
        <f t="shared" si="42"/>
        <v>55</v>
      </c>
      <c r="V222" s="3">
        <f t="shared" si="43"/>
        <v>49</v>
      </c>
      <c r="W222" s="3">
        <f t="shared" si="44"/>
        <v>66</v>
      </c>
      <c r="X222">
        <v>6</v>
      </c>
      <c r="Y222">
        <v>7</v>
      </c>
      <c r="Z222">
        <v>1167.79</v>
      </c>
      <c r="AA222">
        <v>1337.99</v>
      </c>
      <c r="AB222">
        <f t="shared" si="41"/>
        <v>1</v>
      </c>
    </row>
    <row r="223" spans="1:28" x14ac:dyDescent="0.25">
      <c r="A223" s="3">
        <v>925</v>
      </c>
      <c r="B223" s="1" t="s">
        <v>87</v>
      </c>
      <c r="C223" s="3">
        <v>108</v>
      </c>
      <c r="D223" s="3">
        <v>69</v>
      </c>
      <c r="E223" s="3">
        <v>75</v>
      </c>
      <c r="F223" s="3">
        <v>118</v>
      </c>
      <c r="G223" s="3">
        <v>71</v>
      </c>
      <c r="H223" s="3">
        <v>106</v>
      </c>
      <c r="I223" s="3">
        <v>114</v>
      </c>
      <c r="J223" s="3">
        <v>59</v>
      </c>
      <c r="K223" s="3">
        <v>76</v>
      </c>
      <c r="L223" s="3">
        <v>110</v>
      </c>
      <c r="M223" s="3">
        <v>58</v>
      </c>
      <c r="N223" s="3">
        <v>75</v>
      </c>
      <c r="O223" s="3">
        <v>102</v>
      </c>
      <c r="P223" s="3">
        <v>63</v>
      </c>
      <c r="Q223" s="3">
        <v>82</v>
      </c>
      <c r="R223" s="3">
        <v>105</v>
      </c>
      <c r="S223" s="3">
        <v>60</v>
      </c>
      <c r="T223" s="3">
        <v>83</v>
      </c>
      <c r="U223" s="3">
        <f t="shared" si="42"/>
        <v>47</v>
      </c>
      <c r="V223" s="3">
        <f t="shared" si="43"/>
        <v>55</v>
      </c>
      <c r="W223" s="3">
        <f t="shared" si="44"/>
        <v>52</v>
      </c>
      <c r="X223">
        <v>7</v>
      </c>
      <c r="Y223">
        <v>6</v>
      </c>
      <c r="Z223">
        <v>579.65</v>
      </c>
      <c r="AA223">
        <v>602.49</v>
      </c>
      <c r="AB223">
        <f t="shared" si="41"/>
        <v>0</v>
      </c>
    </row>
    <row r="224" spans="1:28" x14ac:dyDescent="0.25">
      <c r="A224" s="3">
        <v>1157</v>
      </c>
      <c r="B224" s="1" t="s">
        <v>88</v>
      </c>
      <c r="C224" s="3">
        <v>117</v>
      </c>
      <c r="D224" s="3">
        <v>82</v>
      </c>
      <c r="E224" s="3">
        <v>83</v>
      </c>
      <c r="F224" s="3">
        <v>126</v>
      </c>
      <c r="G224" s="3">
        <v>82</v>
      </c>
      <c r="H224" s="3">
        <v>110</v>
      </c>
      <c r="I224" s="3">
        <v>118</v>
      </c>
      <c r="J224" s="3">
        <v>86</v>
      </c>
      <c r="K224" s="3">
        <v>83</v>
      </c>
      <c r="L224" s="3">
        <v>122</v>
      </c>
      <c r="M224" s="3">
        <v>77</v>
      </c>
      <c r="N224" s="3">
        <v>82</v>
      </c>
      <c r="O224" s="3">
        <v>113</v>
      </c>
      <c r="P224" s="3">
        <v>79</v>
      </c>
      <c r="Q224" s="3">
        <v>80</v>
      </c>
      <c r="R224" s="3">
        <v>114</v>
      </c>
      <c r="S224" s="3">
        <v>77</v>
      </c>
      <c r="T224" s="3">
        <v>85</v>
      </c>
      <c r="U224" s="3">
        <f t="shared" si="42"/>
        <v>44</v>
      </c>
      <c r="V224" s="3">
        <f t="shared" si="43"/>
        <v>32</v>
      </c>
      <c r="W224" s="3">
        <f t="shared" si="44"/>
        <v>45</v>
      </c>
      <c r="X224">
        <v>1</v>
      </c>
      <c r="Y224">
        <v>6</v>
      </c>
      <c r="Z224">
        <v>372.55</v>
      </c>
      <c r="AA224">
        <v>1666.99</v>
      </c>
      <c r="AB224">
        <f t="shared" si="41"/>
        <v>0</v>
      </c>
    </row>
    <row r="225" spans="1:28" x14ac:dyDescent="0.25">
      <c r="A225" s="3">
        <v>1270</v>
      </c>
      <c r="B225" s="1" t="s">
        <v>88</v>
      </c>
      <c r="C225" s="3">
        <v>129</v>
      </c>
      <c r="D225" s="3">
        <v>89</v>
      </c>
      <c r="E225" s="3">
        <v>89</v>
      </c>
      <c r="F225" s="3">
        <v>130</v>
      </c>
      <c r="G225" s="3">
        <v>87</v>
      </c>
      <c r="H225" s="3">
        <v>107</v>
      </c>
      <c r="I225" s="3">
        <v>122</v>
      </c>
      <c r="J225" s="3">
        <v>86</v>
      </c>
      <c r="K225" s="3">
        <v>96</v>
      </c>
      <c r="L225" s="3">
        <v>113</v>
      </c>
      <c r="M225" s="3">
        <v>95</v>
      </c>
      <c r="N225" s="3">
        <v>87</v>
      </c>
      <c r="O225" s="3">
        <v>119</v>
      </c>
      <c r="P225" s="3">
        <v>82</v>
      </c>
      <c r="Q225" s="3">
        <v>95</v>
      </c>
      <c r="R225" s="3">
        <v>121</v>
      </c>
      <c r="S225" s="3">
        <v>83</v>
      </c>
      <c r="T225" s="3">
        <v>89</v>
      </c>
      <c r="U225" s="3">
        <f t="shared" si="42"/>
        <v>43</v>
      </c>
      <c r="V225" s="3">
        <f t="shared" si="43"/>
        <v>36</v>
      </c>
      <c r="W225" s="3">
        <f t="shared" si="44"/>
        <v>18</v>
      </c>
      <c r="X225">
        <v>2</v>
      </c>
      <c r="Y225">
        <v>1</v>
      </c>
      <c r="Z225">
        <v>1507.23</v>
      </c>
      <c r="AA225">
        <v>1628.19</v>
      </c>
      <c r="AB225">
        <f t="shared" si="41"/>
        <v>0</v>
      </c>
    </row>
    <row r="226" spans="1:28" x14ac:dyDescent="0.25">
      <c r="A226" s="3">
        <v>1391</v>
      </c>
      <c r="B226" s="1" t="s">
        <v>88</v>
      </c>
      <c r="C226" s="3">
        <v>115</v>
      </c>
      <c r="D226" s="3">
        <v>87</v>
      </c>
      <c r="E226" s="3">
        <v>103</v>
      </c>
      <c r="F226" s="3">
        <v>129</v>
      </c>
      <c r="G226" s="3">
        <v>86</v>
      </c>
      <c r="H226" s="3">
        <v>116</v>
      </c>
      <c r="I226" s="3">
        <v>117</v>
      </c>
      <c r="J226" s="3">
        <v>84</v>
      </c>
      <c r="K226" s="3">
        <v>102</v>
      </c>
      <c r="L226" s="3">
        <v>120</v>
      </c>
      <c r="M226" s="3">
        <v>76</v>
      </c>
      <c r="N226" s="3">
        <v>99</v>
      </c>
      <c r="O226" s="3">
        <v>114</v>
      </c>
      <c r="P226" s="3">
        <v>93</v>
      </c>
      <c r="Q226" s="3">
        <v>105</v>
      </c>
      <c r="R226" s="3">
        <v>114</v>
      </c>
      <c r="S226" s="3">
        <v>88</v>
      </c>
      <c r="T226" s="3">
        <v>102</v>
      </c>
      <c r="U226" s="3">
        <f t="shared" si="42"/>
        <v>43</v>
      </c>
      <c r="V226" s="3">
        <f t="shared" si="43"/>
        <v>33</v>
      </c>
      <c r="W226" s="3">
        <f t="shared" si="44"/>
        <v>44</v>
      </c>
      <c r="X226">
        <v>3</v>
      </c>
      <c r="Y226">
        <v>5</v>
      </c>
      <c r="Z226">
        <v>1428.03</v>
      </c>
      <c r="AA226">
        <v>1621.22</v>
      </c>
      <c r="AB226">
        <f t="shared" si="41"/>
        <v>0</v>
      </c>
    </row>
    <row r="227" spans="1:28" x14ac:dyDescent="0.25">
      <c r="A227" s="3">
        <v>1321</v>
      </c>
      <c r="B227" s="1" t="s">
        <v>88</v>
      </c>
      <c r="C227" s="3">
        <v>99</v>
      </c>
      <c r="D227" s="3">
        <v>70</v>
      </c>
      <c r="E227" s="3">
        <v>88</v>
      </c>
      <c r="F227" s="3">
        <v>104</v>
      </c>
      <c r="G227" s="3">
        <v>70</v>
      </c>
      <c r="H227" s="3">
        <v>109</v>
      </c>
      <c r="I227" s="3">
        <v>104</v>
      </c>
      <c r="J227" s="3">
        <v>75</v>
      </c>
      <c r="K227" s="3">
        <v>74</v>
      </c>
      <c r="L227" s="3">
        <v>106</v>
      </c>
      <c r="M227" s="3">
        <v>70</v>
      </c>
      <c r="N227" s="3">
        <v>67</v>
      </c>
      <c r="O227" s="3">
        <v>97</v>
      </c>
      <c r="P227" s="3">
        <v>68</v>
      </c>
      <c r="Q227" s="3">
        <v>74</v>
      </c>
      <c r="R227" s="3">
        <v>98</v>
      </c>
      <c r="S227" s="3">
        <v>72</v>
      </c>
      <c r="T227" s="3">
        <v>84</v>
      </c>
      <c r="U227" s="3">
        <f t="shared" si="42"/>
        <v>34</v>
      </c>
      <c r="V227" s="3">
        <f t="shared" si="43"/>
        <v>29</v>
      </c>
      <c r="W227" s="3">
        <f t="shared" si="44"/>
        <v>36</v>
      </c>
      <c r="X227">
        <v>7</v>
      </c>
      <c r="Y227">
        <v>8</v>
      </c>
      <c r="Z227">
        <v>1187.67</v>
      </c>
      <c r="AA227">
        <v>1606.19</v>
      </c>
      <c r="AB227">
        <f t="shared" si="41"/>
        <v>0</v>
      </c>
    </row>
    <row r="228" spans="1:28" x14ac:dyDescent="0.25">
      <c r="A228" s="3">
        <v>1163</v>
      </c>
      <c r="B228" s="1" t="s">
        <v>89</v>
      </c>
      <c r="C228" s="3">
        <v>104</v>
      </c>
      <c r="D228" s="3">
        <v>78</v>
      </c>
      <c r="E228" s="3">
        <v>76</v>
      </c>
      <c r="F228" s="3">
        <v>121</v>
      </c>
      <c r="G228" s="3">
        <v>77</v>
      </c>
      <c r="H228" s="3">
        <v>109</v>
      </c>
      <c r="I228" s="3">
        <v>119</v>
      </c>
      <c r="J228" s="3">
        <v>77</v>
      </c>
      <c r="K228" s="3">
        <v>77</v>
      </c>
      <c r="L228" s="3">
        <v>112</v>
      </c>
      <c r="M228" s="3">
        <v>74</v>
      </c>
      <c r="N228" s="3">
        <v>72</v>
      </c>
      <c r="O228" s="3">
        <v>104</v>
      </c>
      <c r="P228" s="3">
        <v>74</v>
      </c>
      <c r="Q228" s="3">
        <v>75</v>
      </c>
      <c r="R228" s="3">
        <v>119</v>
      </c>
      <c r="S228" s="3">
        <v>76</v>
      </c>
      <c r="T228" s="3">
        <v>93</v>
      </c>
      <c r="U228" s="3">
        <f t="shared" si="42"/>
        <v>44</v>
      </c>
      <c r="V228" s="3">
        <f t="shared" si="43"/>
        <v>42</v>
      </c>
      <c r="W228" s="3">
        <f t="shared" si="44"/>
        <v>38</v>
      </c>
      <c r="X228">
        <v>1</v>
      </c>
      <c r="Y228">
        <v>6</v>
      </c>
      <c r="Z228">
        <v>904.51</v>
      </c>
      <c r="AA228">
        <v>1204.83</v>
      </c>
      <c r="AB228">
        <f t="shared" si="41"/>
        <v>0</v>
      </c>
    </row>
    <row r="229" spans="1:28" x14ac:dyDescent="0.25">
      <c r="A229" s="3">
        <v>1397</v>
      </c>
      <c r="B229" s="1" t="s">
        <v>89</v>
      </c>
      <c r="C229" s="3">
        <v>94</v>
      </c>
      <c r="D229" s="3">
        <v>62</v>
      </c>
      <c r="E229" s="3">
        <v>62</v>
      </c>
      <c r="F229" s="3">
        <v>113</v>
      </c>
      <c r="G229" s="3">
        <v>72</v>
      </c>
      <c r="H229" s="3">
        <v>102</v>
      </c>
      <c r="I229" s="3">
        <v>118</v>
      </c>
      <c r="J229" s="3">
        <v>70</v>
      </c>
      <c r="K229" s="3">
        <v>76</v>
      </c>
      <c r="L229" s="3">
        <v>102</v>
      </c>
      <c r="M229" s="3">
        <v>76</v>
      </c>
      <c r="N229" s="3">
        <v>73</v>
      </c>
      <c r="O229" s="3">
        <v>107</v>
      </c>
      <c r="P229" s="3">
        <v>65</v>
      </c>
      <c r="Q229" s="3">
        <v>75</v>
      </c>
      <c r="R229" s="3">
        <v>100</v>
      </c>
      <c r="S229" s="3">
        <v>74</v>
      </c>
      <c r="T229" s="3">
        <v>78</v>
      </c>
      <c r="U229" s="3">
        <f t="shared" si="42"/>
        <v>41</v>
      </c>
      <c r="V229" s="3">
        <f t="shared" si="43"/>
        <v>48</v>
      </c>
      <c r="W229" s="3">
        <f t="shared" si="44"/>
        <v>26</v>
      </c>
      <c r="X229">
        <v>8</v>
      </c>
      <c r="Y229">
        <v>6</v>
      </c>
      <c r="Z229">
        <v>922.53</v>
      </c>
      <c r="AA229">
        <v>1210.6300000000001</v>
      </c>
      <c r="AB229">
        <f t="shared" si="41"/>
        <v>0</v>
      </c>
    </row>
    <row r="230" spans="1:28" x14ac:dyDescent="0.25">
      <c r="A230" s="3">
        <v>934</v>
      </c>
      <c r="B230" s="1" t="s">
        <v>252</v>
      </c>
      <c r="C230" s="3">
        <v>125</v>
      </c>
      <c r="D230" s="3">
        <v>79</v>
      </c>
      <c r="E230" s="3">
        <v>71</v>
      </c>
      <c r="F230" s="3">
        <v>133</v>
      </c>
      <c r="G230" s="3">
        <v>70</v>
      </c>
      <c r="H230" s="3">
        <v>119</v>
      </c>
      <c r="I230" s="3">
        <v>134</v>
      </c>
      <c r="J230" s="3">
        <v>70</v>
      </c>
      <c r="K230" s="3">
        <v>90</v>
      </c>
      <c r="L230" s="3">
        <v>118</v>
      </c>
      <c r="M230" s="3">
        <v>74</v>
      </c>
      <c r="N230" s="3">
        <v>70</v>
      </c>
      <c r="O230" s="3">
        <v>112</v>
      </c>
      <c r="P230" s="3">
        <v>66</v>
      </c>
      <c r="Q230" s="3">
        <v>69</v>
      </c>
      <c r="R230" s="3">
        <v>112</v>
      </c>
      <c r="S230" s="3">
        <v>71</v>
      </c>
      <c r="T230" s="3">
        <v>80</v>
      </c>
      <c r="U230" s="3">
        <f t="shared" si="42"/>
        <v>63</v>
      </c>
      <c r="V230" s="3">
        <f t="shared" si="43"/>
        <v>64</v>
      </c>
      <c r="W230" s="3">
        <f t="shared" si="44"/>
        <v>44</v>
      </c>
      <c r="X230">
        <v>1</v>
      </c>
      <c r="Y230">
        <v>6</v>
      </c>
      <c r="Z230">
        <v>1048.1300000000001</v>
      </c>
      <c r="AA230">
        <v>1193.33</v>
      </c>
      <c r="AB230">
        <f t="shared" si="41"/>
        <v>1</v>
      </c>
    </row>
    <row r="231" spans="1:28" x14ac:dyDescent="0.25">
      <c r="A231" s="3">
        <v>934</v>
      </c>
      <c r="B231" s="1" t="s">
        <v>252</v>
      </c>
      <c r="C231" s="3">
        <v>102</v>
      </c>
      <c r="D231" s="3">
        <v>65</v>
      </c>
      <c r="E231" s="3">
        <v>72</v>
      </c>
      <c r="F231" s="3">
        <v>139</v>
      </c>
      <c r="G231" s="3">
        <v>81</v>
      </c>
      <c r="H231" s="3">
        <v>95</v>
      </c>
      <c r="I231" s="3">
        <v>127</v>
      </c>
      <c r="J231" s="3">
        <v>68</v>
      </c>
      <c r="K231" s="3">
        <v>76</v>
      </c>
      <c r="L231" s="3">
        <v>120</v>
      </c>
      <c r="M231" s="3">
        <v>62</v>
      </c>
      <c r="N231" s="3">
        <v>73</v>
      </c>
      <c r="O231" s="3">
        <v>109</v>
      </c>
      <c r="P231" s="3">
        <v>64</v>
      </c>
      <c r="Q231" s="3">
        <v>70</v>
      </c>
      <c r="R231" s="3">
        <v>110</v>
      </c>
      <c r="S231" s="3">
        <v>58</v>
      </c>
      <c r="T231" s="3">
        <v>68</v>
      </c>
      <c r="U231" s="3">
        <f t="shared" si="42"/>
        <v>58</v>
      </c>
      <c r="V231" s="3">
        <f t="shared" si="43"/>
        <v>59</v>
      </c>
      <c r="W231" s="3">
        <f t="shared" si="44"/>
        <v>58</v>
      </c>
      <c r="X231">
        <v>6</v>
      </c>
      <c r="Y231">
        <v>8</v>
      </c>
      <c r="Z231">
        <v>599.75</v>
      </c>
      <c r="AA231">
        <v>1204.97</v>
      </c>
      <c r="AB231">
        <f t="shared" si="41"/>
        <v>0</v>
      </c>
    </row>
    <row r="232" spans="1:28" x14ac:dyDescent="0.25">
      <c r="A232" s="3">
        <v>935</v>
      </c>
      <c r="B232" s="1" t="s">
        <v>90</v>
      </c>
      <c r="C232" s="3">
        <v>106</v>
      </c>
      <c r="D232" s="3">
        <v>77</v>
      </c>
      <c r="E232" s="3">
        <v>84</v>
      </c>
      <c r="F232" s="3">
        <v>125</v>
      </c>
      <c r="G232" s="3">
        <v>75</v>
      </c>
      <c r="H232" s="3">
        <v>118</v>
      </c>
      <c r="I232" s="3">
        <v>128</v>
      </c>
      <c r="J232" s="3">
        <v>82</v>
      </c>
      <c r="K232" s="3">
        <v>100</v>
      </c>
      <c r="L232" s="3">
        <v>125</v>
      </c>
      <c r="M232" s="3">
        <v>78</v>
      </c>
      <c r="N232" s="3">
        <v>79</v>
      </c>
      <c r="O232" s="3">
        <v>118</v>
      </c>
      <c r="P232" s="3">
        <v>74</v>
      </c>
      <c r="Q232" s="3">
        <v>74</v>
      </c>
      <c r="R232" s="3">
        <v>115</v>
      </c>
      <c r="S232" s="3">
        <v>74</v>
      </c>
      <c r="T232" s="3">
        <v>84</v>
      </c>
      <c r="U232" s="3">
        <f t="shared" si="42"/>
        <v>50</v>
      </c>
      <c r="V232" s="3">
        <f t="shared" si="43"/>
        <v>46</v>
      </c>
      <c r="W232" s="3">
        <f t="shared" si="44"/>
        <v>47</v>
      </c>
      <c r="X232">
        <v>1</v>
      </c>
      <c r="Y232">
        <v>3</v>
      </c>
      <c r="Z232">
        <v>592.66999999999996</v>
      </c>
      <c r="AA232">
        <v>1669.63</v>
      </c>
      <c r="AB232">
        <f t="shared" si="41"/>
        <v>0</v>
      </c>
    </row>
    <row r="233" spans="1:28" x14ac:dyDescent="0.25">
      <c r="A233" s="3">
        <v>935</v>
      </c>
      <c r="B233" s="1" t="s">
        <v>90</v>
      </c>
      <c r="C233" s="3">
        <v>104</v>
      </c>
      <c r="D233" s="3">
        <v>75</v>
      </c>
      <c r="E233" s="3">
        <v>86</v>
      </c>
      <c r="F233" s="3">
        <v>125</v>
      </c>
      <c r="G233" s="3">
        <v>69</v>
      </c>
      <c r="H233" s="3">
        <v>108</v>
      </c>
      <c r="I233" s="3">
        <v>123</v>
      </c>
      <c r="J233" s="3">
        <v>82</v>
      </c>
      <c r="K233" s="3">
        <v>98</v>
      </c>
      <c r="L233" s="3">
        <v>118</v>
      </c>
      <c r="M233" s="3">
        <v>76</v>
      </c>
      <c r="N233" s="3">
        <v>84</v>
      </c>
      <c r="O233" s="3">
        <v>114</v>
      </c>
      <c r="P233" s="3">
        <v>77</v>
      </c>
      <c r="Q233" s="3">
        <v>93</v>
      </c>
      <c r="R233" s="3">
        <v>115</v>
      </c>
      <c r="S233" s="3">
        <v>75</v>
      </c>
      <c r="T233" s="3">
        <v>80</v>
      </c>
      <c r="U233" s="3">
        <f t="shared" si="42"/>
        <v>56</v>
      </c>
      <c r="V233" s="3">
        <f t="shared" si="43"/>
        <v>41</v>
      </c>
      <c r="W233" s="3">
        <f t="shared" si="44"/>
        <v>42</v>
      </c>
      <c r="X233">
        <v>1</v>
      </c>
      <c r="Y233">
        <v>3</v>
      </c>
      <c r="Z233">
        <v>496.69</v>
      </c>
      <c r="AA233">
        <v>1207.71</v>
      </c>
      <c r="AB233">
        <f t="shared" si="41"/>
        <v>0</v>
      </c>
    </row>
    <row r="234" spans="1:28" x14ac:dyDescent="0.25">
      <c r="A234" s="3">
        <v>937</v>
      </c>
      <c r="B234" s="1" t="s">
        <v>91</v>
      </c>
      <c r="C234" s="3">
        <v>134</v>
      </c>
      <c r="D234" s="3">
        <v>90</v>
      </c>
      <c r="E234" s="3">
        <v>83</v>
      </c>
      <c r="F234" s="3">
        <v>130</v>
      </c>
      <c r="G234" s="3">
        <v>81</v>
      </c>
      <c r="H234" s="3">
        <v>105</v>
      </c>
      <c r="I234" s="3">
        <v>122</v>
      </c>
      <c r="J234" s="3">
        <v>74</v>
      </c>
      <c r="K234" s="3">
        <v>74</v>
      </c>
      <c r="L234" s="3">
        <v>117</v>
      </c>
      <c r="M234" s="3">
        <v>74</v>
      </c>
      <c r="N234" s="3">
        <v>73</v>
      </c>
      <c r="O234" s="3">
        <v>116</v>
      </c>
      <c r="P234" s="3">
        <v>75</v>
      </c>
      <c r="Q234" s="3">
        <v>70</v>
      </c>
      <c r="R234" s="3">
        <v>122</v>
      </c>
      <c r="S234" s="3">
        <v>73</v>
      </c>
      <c r="T234" s="3">
        <v>73</v>
      </c>
      <c r="U234" s="3">
        <f t="shared" si="42"/>
        <v>49</v>
      </c>
      <c r="V234" s="3">
        <f t="shared" si="43"/>
        <v>48</v>
      </c>
      <c r="W234" s="3">
        <f t="shared" si="44"/>
        <v>43</v>
      </c>
      <c r="X234">
        <v>4</v>
      </c>
      <c r="Y234">
        <v>1</v>
      </c>
      <c r="Z234">
        <v>1091.44</v>
      </c>
      <c r="AA234">
        <v>1279.0899999999999</v>
      </c>
      <c r="AB234">
        <f t="shared" si="41"/>
        <v>0</v>
      </c>
    </row>
    <row r="235" spans="1:28" x14ac:dyDescent="0.25">
      <c r="A235" s="3">
        <v>937</v>
      </c>
      <c r="B235" s="1" t="s">
        <v>91</v>
      </c>
      <c r="C235" s="3">
        <v>111</v>
      </c>
      <c r="D235" s="3">
        <v>74</v>
      </c>
      <c r="E235" s="3">
        <v>81</v>
      </c>
      <c r="F235" s="3">
        <v>116</v>
      </c>
      <c r="G235" s="3">
        <v>63</v>
      </c>
      <c r="H235" s="3">
        <v>105</v>
      </c>
      <c r="I235" s="3">
        <v>119</v>
      </c>
      <c r="J235" s="3">
        <v>74</v>
      </c>
      <c r="K235" s="3">
        <v>76</v>
      </c>
      <c r="L235" s="3">
        <v>118</v>
      </c>
      <c r="M235" s="3">
        <v>68</v>
      </c>
      <c r="N235" s="3">
        <v>72</v>
      </c>
      <c r="O235" s="3">
        <v>119</v>
      </c>
      <c r="P235" s="3">
        <v>71</v>
      </c>
      <c r="Q235" s="3">
        <v>66</v>
      </c>
      <c r="R235" s="3">
        <v>114</v>
      </c>
      <c r="S235" s="3">
        <v>67</v>
      </c>
      <c r="T235" s="3">
        <v>63</v>
      </c>
      <c r="U235" s="3">
        <f t="shared" si="42"/>
        <v>53</v>
      </c>
      <c r="V235" s="3">
        <f t="shared" si="43"/>
        <v>45</v>
      </c>
      <c r="W235" s="3">
        <f t="shared" si="44"/>
        <v>50</v>
      </c>
      <c r="X235">
        <v>6</v>
      </c>
      <c r="Y235">
        <v>8</v>
      </c>
      <c r="Z235">
        <v>593.41</v>
      </c>
      <c r="AA235">
        <v>811.27</v>
      </c>
    </row>
    <row r="236" spans="1:28" x14ac:dyDescent="0.25">
      <c r="A236" s="3">
        <v>938</v>
      </c>
      <c r="B236" s="1" t="s">
        <v>92</v>
      </c>
      <c r="C236" s="3">
        <v>103</v>
      </c>
      <c r="D236" s="3">
        <v>74</v>
      </c>
      <c r="E236" s="3">
        <v>72</v>
      </c>
      <c r="F236" s="3">
        <v>121</v>
      </c>
      <c r="G236" s="3">
        <v>75</v>
      </c>
      <c r="H236" s="3">
        <v>85</v>
      </c>
      <c r="I236" s="3">
        <v>109</v>
      </c>
      <c r="J236" s="3">
        <v>74</v>
      </c>
      <c r="K236" s="3">
        <v>68</v>
      </c>
      <c r="L236" s="3">
        <v>102</v>
      </c>
      <c r="M236" s="3">
        <v>68</v>
      </c>
      <c r="N236" s="3">
        <v>68</v>
      </c>
      <c r="O236" s="3">
        <v>100</v>
      </c>
      <c r="P236" s="3">
        <v>65</v>
      </c>
      <c r="Q236" s="3">
        <v>69</v>
      </c>
      <c r="R236" s="3">
        <v>102</v>
      </c>
      <c r="S236" s="3">
        <v>68</v>
      </c>
      <c r="T236" s="3">
        <v>70</v>
      </c>
      <c r="U236" s="3">
        <f t="shared" si="42"/>
        <v>46</v>
      </c>
      <c r="V236" s="3">
        <f t="shared" si="43"/>
        <v>35</v>
      </c>
      <c r="W236" s="3">
        <f t="shared" si="44"/>
        <v>34</v>
      </c>
      <c r="X236">
        <v>8</v>
      </c>
      <c r="Y236">
        <v>6</v>
      </c>
      <c r="Z236">
        <v>364.69</v>
      </c>
      <c r="AA236">
        <v>1152.71</v>
      </c>
      <c r="AB236">
        <f t="shared" ref="AB236:AB245" si="45">IF(Y236=X237,1,0)</f>
        <v>0</v>
      </c>
    </row>
    <row r="237" spans="1:28" x14ac:dyDescent="0.25">
      <c r="A237" s="3">
        <v>938</v>
      </c>
      <c r="B237" s="1" t="s">
        <v>92</v>
      </c>
      <c r="C237" s="3">
        <v>106</v>
      </c>
      <c r="D237" s="3">
        <v>74</v>
      </c>
      <c r="E237" s="3">
        <v>73</v>
      </c>
      <c r="F237" s="3">
        <v>104</v>
      </c>
      <c r="G237" s="3">
        <v>65</v>
      </c>
      <c r="H237" s="3">
        <v>83</v>
      </c>
      <c r="I237" s="3">
        <v>108</v>
      </c>
      <c r="J237" s="3">
        <v>71</v>
      </c>
      <c r="K237" s="3">
        <v>71</v>
      </c>
      <c r="L237" s="3">
        <v>100</v>
      </c>
      <c r="M237" s="3">
        <v>71</v>
      </c>
      <c r="N237" s="3">
        <v>64</v>
      </c>
      <c r="O237" s="3">
        <v>101</v>
      </c>
      <c r="P237" s="3">
        <v>68</v>
      </c>
      <c r="Q237" s="3">
        <v>74</v>
      </c>
      <c r="R237" s="3">
        <v>98</v>
      </c>
      <c r="S237" s="3">
        <v>65</v>
      </c>
      <c r="T237" s="3">
        <v>60</v>
      </c>
      <c r="U237" s="3">
        <f t="shared" si="42"/>
        <v>39</v>
      </c>
      <c r="V237" s="3">
        <f t="shared" si="43"/>
        <v>37</v>
      </c>
      <c r="W237" s="3">
        <f t="shared" si="44"/>
        <v>29</v>
      </c>
      <c r="X237">
        <v>8</v>
      </c>
      <c r="Y237">
        <v>6</v>
      </c>
      <c r="Z237">
        <v>672.85</v>
      </c>
      <c r="AA237">
        <v>1931.27</v>
      </c>
      <c r="AB237">
        <f t="shared" si="45"/>
        <v>0</v>
      </c>
    </row>
    <row r="238" spans="1:28" x14ac:dyDescent="0.25">
      <c r="A238" s="3">
        <v>359</v>
      </c>
      <c r="B238" s="1" t="s">
        <v>93</v>
      </c>
      <c r="C238" s="3">
        <v>135</v>
      </c>
      <c r="D238" s="3">
        <v>83</v>
      </c>
      <c r="E238" s="3">
        <v>107</v>
      </c>
      <c r="F238" s="3">
        <v>135</v>
      </c>
      <c r="G238" s="3">
        <v>93</v>
      </c>
      <c r="H238" s="3">
        <v>119</v>
      </c>
      <c r="I238" s="3">
        <v>141</v>
      </c>
      <c r="J238" s="3">
        <v>74</v>
      </c>
      <c r="K238" s="3">
        <v>109</v>
      </c>
      <c r="L238" s="3">
        <v>135</v>
      </c>
      <c r="M238" s="3">
        <v>75</v>
      </c>
      <c r="N238" s="3">
        <v>102</v>
      </c>
      <c r="O238" s="3">
        <v>118</v>
      </c>
      <c r="P238" s="3">
        <v>82</v>
      </c>
      <c r="Q238" s="3">
        <v>107</v>
      </c>
      <c r="R238" s="3">
        <v>125</v>
      </c>
      <c r="S238" s="3">
        <v>77</v>
      </c>
      <c r="T238" s="3">
        <v>102</v>
      </c>
      <c r="U238" s="3">
        <f t="shared" si="42"/>
        <v>42</v>
      </c>
      <c r="V238" s="3">
        <f t="shared" si="43"/>
        <v>67</v>
      </c>
      <c r="W238" s="3">
        <f t="shared" si="44"/>
        <v>60</v>
      </c>
      <c r="X238">
        <v>5</v>
      </c>
      <c r="Y238">
        <v>3</v>
      </c>
      <c r="Z238">
        <v>630.05999999999995</v>
      </c>
      <c r="AA238">
        <v>1939.21</v>
      </c>
      <c r="AB238">
        <f t="shared" si="45"/>
        <v>0</v>
      </c>
    </row>
    <row r="239" spans="1:28" x14ac:dyDescent="0.25">
      <c r="A239" s="3">
        <v>494</v>
      </c>
      <c r="B239" s="1" t="s">
        <v>93</v>
      </c>
      <c r="C239" s="3">
        <v>129</v>
      </c>
      <c r="D239" s="3">
        <v>78</v>
      </c>
      <c r="E239" s="3">
        <v>107</v>
      </c>
      <c r="F239" s="3">
        <v>141</v>
      </c>
      <c r="G239" s="3">
        <v>88</v>
      </c>
      <c r="H239" s="3">
        <v>119</v>
      </c>
      <c r="I239" s="3">
        <v>124</v>
      </c>
      <c r="J239" s="3">
        <v>90</v>
      </c>
      <c r="K239" s="3">
        <v>117</v>
      </c>
      <c r="L239" s="3">
        <v>132</v>
      </c>
      <c r="M239" s="3">
        <v>84</v>
      </c>
      <c r="N239" s="3">
        <v>115</v>
      </c>
      <c r="O239" s="3">
        <v>112</v>
      </c>
      <c r="P239" s="3">
        <v>83</v>
      </c>
      <c r="Q239" s="3">
        <v>113</v>
      </c>
      <c r="R239" s="3">
        <v>117</v>
      </c>
      <c r="S239" s="3">
        <v>79</v>
      </c>
      <c r="T239" s="3">
        <v>111</v>
      </c>
      <c r="U239" s="3">
        <f t="shared" si="42"/>
        <v>53</v>
      </c>
      <c r="V239" s="3">
        <f t="shared" si="43"/>
        <v>34</v>
      </c>
      <c r="W239" s="3">
        <f t="shared" si="44"/>
        <v>48</v>
      </c>
      <c r="X239">
        <v>5</v>
      </c>
      <c r="Y239">
        <v>3</v>
      </c>
      <c r="Z239">
        <v>720.78</v>
      </c>
      <c r="AA239">
        <v>2244.4899999999998</v>
      </c>
      <c r="AB239">
        <f t="shared" si="45"/>
        <v>0</v>
      </c>
    </row>
    <row r="240" spans="1:28" x14ac:dyDescent="0.25">
      <c r="A240" s="3">
        <v>1265</v>
      </c>
      <c r="B240" s="1" t="s">
        <v>94</v>
      </c>
      <c r="C240" s="3">
        <v>114</v>
      </c>
      <c r="D240" s="3">
        <v>79</v>
      </c>
      <c r="E240" s="3">
        <v>80</v>
      </c>
      <c r="F240" s="3">
        <v>134</v>
      </c>
      <c r="G240" s="3">
        <v>78</v>
      </c>
      <c r="H240" s="3">
        <v>102</v>
      </c>
      <c r="I240" s="3">
        <v>123</v>
      </c>
      <c r="J240" s="3">
        <v>74</v>
      </c>
      <c r="K240" s="3">
        <v>83</v>
      </c>
      <c r="L240" s="3">
        <v>118</v>
      </c>
      <c r="M240" s="3">
        <v>75</v>
      </c>
      <c r="N240" s="3">
        <v>80</v>
      </c>
      <c r="O240" s="3">
        <v>115</v>
      </c>
      <c r="P240" s="3">
        <v>80</v>
      </c>
      <c r="Q240" s="3">
        <v>91</v>
      </c>
      <c r="R240" s="3">
        <v>115</v>
      </c>
      <c r="S240" s="3">
        <v>80</v>
      </c>
      <c r="T240" s="3">
        <v>91</v>
      </c>
      <c r="U240" s="3">
        <f t="shared" si="42"/>
        <v>56</v>
      </c>
      <c r="V240" s="3">
        <f t="shared" si="43"/>
        <v>49</v>
      </c>
      <c r="W240" s="3">
        <f t="shared" si="44"/>
        <v>43</v>
      </c>
      <c r="X240">
        <v>1</v>
      </c>
      <c r="Y240">
        <v>6</v>
      </c>
      <c r="Z240">
        <v>415.17</v>
      </c>
      <c r="AA240">
        <v>1670.39</v>
      </c>
      <c r="AB240">
        <f t="shared" si="45"/>
        <v>0</v>
      </c>
    </row>
    <row r="241" spans="1:28" x14ac:dyDescent="0.25">
      <c r="A241" s="3">
        <v>1441</v>
      </c>
      <c r="B241" s="1" t="s">
        <v>94</v>
      </c>
      <c r="C241" s="3">
        <v>120</v>
      </c>
      <c r="D241" s="3">
        <v>72</v>
      </c>
      <c r="E241" s="3">
        <v>83</v>
      </c>
      <c r="F241" s="3">
        <v>117</v>
      </c>
      <c r="G241" s="3">
        <v>72</v>
      </c>
      <c r="H241" s="3">
        <v>106</v>
      </c>
      <c r="I241" s="3">
        <v>129</v>
      </c>
      <c r="J241" s="3">
        <v>79</v>
      </c>
      <c r="K241" s="3">
        <v>91</v>
      </c>
      <c r="L241" s="3">
        <v>115</v>
      </c>
      <c r="M241" s="3">
        <v>70</v>
      </c>
      <c r="N241" s="3">
        <v>84</v>
      </c>
      <c r="O241" s="3">
        <v>112</v>
      </c>
      <c r="P241" s="3">
        <v>70</v>
      </c>
      <c r="Q241" s="3">
        <v>89</v>
      </c>
      <c r="R241" s="3">
        <v>112</v>
      </c>
      <c r="S241" s="3">
        <v>68</v>
      </c>
      <c r="T241" s="3">
        <v>87</v>
      </c>
      <c r="U241" s="3">
        <f t="shared" si="42"/>
        <v>45</v>
      </c>
      <c r="V241" s="3">
        <f t="shared" si="43"/>
        <v>50</v>
      </c>
      <c r="W241" s="3">
        <f t="shared" si="44"/>
        <v>45</v>
      </c>
      <c r="X241">
        <v>1</v>
      </c>
      <c r="Y241">
        <v>3</v>
      </c>
      <c r="Z241">
        <v>311.89</v>
      </c>
      <c r="AA241">
        <v>1156.55</v>
      </c>
      <c r="AB241">
        <f t="shared" si="45"/>
        <v>0</v>
      </c>
    </row>
    <row r="242" spans="1:28" x14ac:dyDescent="0.25">
      <c r="A242" s="3">
        <v>1201</v>
      </c>
      <c r="B242" s="1" t="s">
        <v>94</v>
      </c>
      <c r="C242" s="3">
        <v>116</v>
      </c>
      <c r="D242" s="3">
        <v>74</v>
      </c>
      <c r="E242" s="3">
        <v>87</v>
      </c>
      <c r="F242" s="3">
        <v>124</v>
      </c>
      <c r="G242" s="3">
        <v>66</v>
      </c>
      <c r="H242" s="3">
        <v>121</v>
      </c>
      <c r="I242" s="3">
        <v>120</v>
      </c>
      <c r="J242" s="3">
        <v>74</v>
      </c>
      <c r="K242" s="3">
        <v>93</v>
      </c>
      <c r="L242" s="3">
        <v>118</v>
      </c>
      <c r="M242" s="3">
        <v>68</v>
      </c>
      <c r="N242" s="3">
        <v>79</v>
      </c>
      <c r="O242" s="3">
        <v>114</v>
      </c>
      <c r="P242" s="3">
        <v>69</v>
      </c>
      <c r="Q242" s="3">
        <v>92</v>
      </c>
      <c r="R242" s="3">
        <v>114</v>
      </c>
      <c r="S242" s="3">
        <v>68</v>
      </c>
      <c r="T242" s="3">
        <v>84</v>
      </c>
      <c r="U242" s="3">
        <f t="shared" si="42"/>
        <v>58</v>
      </c>
      <c r="V242" s="3">
        <f t="shared" si="43"/>
        <v>46</v>
      </c>
      <c r="W242" s="3">
        <f t="shared" si="44"/>
        <v>50</v>
      </c>
      <c r="X242">
        <v>1</v>
      </c>
      <c r="Y242">
        <v>3</v>
      </c>
      <c r="Z242">
        <v>541.91</v>
      </c>
      <c r="AA242">
        <v>1084.95</v>
      </c>
      <c r="AB242">
        <f t="shared" si="45"/>
        <v>0</v>
      </c>
    </row>
    <row r="243" spans="1:28" x14ac:dyDescent="0.25">
      <c r="A243" s="3">
        <v>1307</v>
      </c>
      <c r="B243" s="1" t="s">
        <v>94</v>
      </c>
      <c r="C243" s="3">
        <v>94</v>
      </c>
      <c r="D243" s="3">
        <v>66</v>
      </c>
      <c r="E243" s="3">
        <v>97</v>
      </c>
      <c r="F243" s="3">
        <v>113</v>
      </c>
      <c r="G243" s="3">
        <v>61</v>
      </c>
      <c r="H243" s="3">
        <v>124</v>
      </c>
      <c r="I243" s="3">
        <v>106</v>
      </c>
      <c r="J243" s="3">
        <v>66</v>
      </c>
      <c r="K243" s="3">
        <v>109</v>
      </c>
      <c r="L243" s="3">
        <v>110</v>
      </c>
      <c r="M243" s="3">
        <v>68</v>
      </c>
      <c r="N243" s="3">
        <v>102</v>
      </c>
      <c r="O243" s="3">
        <v>97</v>
      </c>
      <c r="P243" s="3">
        <v>62</v>
      </c>
      <c r="Q243" s="3">
        <v>101</v>
      </c>
      <c r="R243" s="3">
        <v>102</v>
      </c>
      <c r="S243" s="3">
        <v>63</v>
      </c>
      <c r="T243" s="3">
        <v>101</v>
      </c>
      <c r="U243" s="3">
        <f t="shared" si="42"/>
        <v>52</v>
      </c>
      <c r="V243" s="3">
        <f t="shared" si="43"/>
        <v>40</v>
      </c>
      <c r="W243" s="3">
        <f t="shared" si="44"/>
        <v>42</v>
      </c>
      <c r="X243">
        <v>7</v>
      </c>
      <c r="Y243">
        <v>3</v>
      </c>
      <c r="Z243">
        <v>1961.31</v>
      </c>
      <c r="AA243">
        <v>2173.81</v>
      </c>
      <c r="AB243">
        <f t="shared" si="45"/>
        <v>1</v>
      </c>
    </row>
    <row r="244" spans="1:28" x14ac:dyDescent="0.25">
      <c r="A244" s="3">
        <v>1336</v>
      </c>
      <c r="B244" s="1" t="s">
        <v>94</v>
      </c>
      <c r="C244" s="3">
        <v>98</v>
      </c>
      <c r="D244" s="3">
        <v>70</v>
      </c>
      <c r="E244" s="3">
        <v>112</v>
      </c>
      <c r="F244" s="3">
        <v>126</v>
      </c>
      <c r="G244" s="3">
        <v>73</v>
      </c>
      <c r="H244" s="3">
        <v>131</v>
      </c>
      <c r="I244" s="3">
        <v>114</v>
      </c>
      <c r="J244" s="3">
        <v>68</v>
      </c>
      <c r="K244" s="3">
        <v>110</v>
      </c>
      <c r="L244" s="3">
        <v>105</v>
      </c>
      <c r="M244" s="3">
        <v>61</v>
      </c>
      <c r="N244" s="3">
        <v>110</v>
      </c>
      <c r="O244" s="3">
        <v>107</v>
      </c>
      <c r="P244" s="3">
        <v>63</v>
      </c>
      <c r="Q244" s="3">
        <v>112</v>
      </c>
      <c r="R244" s="3">
        <v>114</v>
      </c>
      <c r="S244" s="3">
        <v>69</v>
      </c>
      <c r="T244" s="3">
        <v>120</v>
      </c>
      <c r="U244" s="3">
        <f t="shared" si="42"/>
        <v>53</v>
      </c>
      <c r="V244" s="3">
        <f t="shared" si="43"/>
        <v>46</v>
      </c>
      <c r="W244" s="3">
        <f t="shared" si="44"/>
        <v>44</v>
      </c>
      <c r="X244">
        <v>3</v>
      </c>
      <c r="Y244">
        <v>5</v>
      </c>
      <c r="Z244">
        <v>2297.29</v>
      </c>
      <c r="AA244">
        <v>4902.4399999999996</v>
      </c>
      <c r="AB244">
        <f t="shared" si="45"/>
        <v>0</v>
      </c>
    </row>
    <row r="245" spans="1:28" x14ac:dyDescent="0.25">
      <c r="A245" s="3">
        <v>1424</v>
      </c>
      <c r="B245" s="1" t="s">
        <v>94</v>
      </c>
      <c r="C245" s="3">
        <v>111</v>
      </c>
      <c r="D245" s="3">
        <v>73</v>
      </c>
      <c r="E245" s="3">
        <v>88</v>
      </c>
      <c r="F245" s="3">
        <v>115</v>
      </c>
      <c r="G245" s="3">
        <v>68</v>
      </c>
      <c r="H245" s="3">
        <v>111</v>
      </c>
      <c r="I245" s="3">
        <v>112</v>
      </c>
      <c r="J245" s="3">
        <v>66</v>
      </c>
      <c r="K245" s="3">
        <v>75</v>
      </c>
      <c r="L245" s="3">
        <v>112</v>
      </c>
      <c r="M245" s="3">
        <v>65</v>
      </c>
      <c r="N245" s="3">
        <v>75</v>
      </c>
      <c r="O245" s="3">
        <v>110</v>
      </c>
      <c r="P245" s="3">
        <v>66</v>
      </c>
      <c r="Q245" s="3">
        <v>77</v>
      </c>
      <c r="R245" s="3">
        <v>111</v>
      </c>
      <c r="S245" s="3">
        <v>68</v>
      </c>
      <c r="T245" s="3">
        <v>78</v>
      </c>
      <c r="U245" s="3">
        <f t="shared" si="42"/>
        <v>47</v>
      </c>
      <c r="V245" s="3">
        <f t="shared" si="43"/>
        <v>46</v>
      </c>
      <c r="W245" s="3">
        <f t="shared" si="44"/>
        <v>47</v>
      </c>
      <c r="X245">
        <v>6</v>
      </c>
      <c r="Y245">
        <v>7</v>
      </c>
      <c r="Z245">
        <v>570.75</v>
      </c>
      <c r="AA245">
        <v>774.71</v>
      </c>
      <c r="AB245">
        <f t="shared" si="45"/>
        <v>0</v>
      </c>
    </row>
    <row r="246" spans="1:28" x14ac:dyDescent="0.25">
      <c r="A246" s="3">
        <v>1356</v>
      </c>
      <c r="B246" s="1" t="s">
        <v>94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8" x14ac:dyDescent="0.25">
      <c r="A247" s="3">
        <v>944</v>
      </c>
      <c r="B247" s="1" t="s">
        <v>95</v>
      </c>
      <c r="C247" s="3">
        <v>109</v>
      </c>
      <c r="D247" s="3">
        <v>66</v>
      </c>
      <c r="E247" s="3">
        <v>92</v>
      </c>
      <c r="F247" s="3">
        <v>129</v>
      </c>
      <c r="G247" s="3">
        <v>72</v>
      </c>
      <c r="H247" s="3">
        <v>126</v>
      </c>
      <c r="I247" s="3">
        <v>121</v>
      </c>
      <c r="J247" s="3">
        <v>78</v>
      </c>
      <c r="K247" s="3">
        <v>103</v>
      </c>
      <c r="L247" s="3">
        <v>126</v>
      </c>
      <c r="M247" s="3">
        <v>70</v>
      </c>
      <c r="N247" s="3">
        <v>68</v>
      </c>
      <c r="O247" s="3">
        <v>123</v>
      </c>
      <c r="P247" s="3">
        <v>74</v>
      </c>
      <c r="Q247" s="3">
        <v>70</v>
      </c>
      <c r="R247" s="3">
        <v>122</v>
      </c>
      <c r="S247" s="3">
        <v>70</v>
      </c>
      <c r="T247" s="3">
        <v>94</v>
      </c>
      <c r="U247" s="3">
        <f t="shared" ref="U247:U277" si="46">F247-G247</f>
        <v>57</v>
      </c>
      <c r="V247" s="3">
        <f t="shared" ref="V247:V277" si="47">I247-J247</f>
        <v>43</v>
      </c>
      <c r="W247" s="3">
        <f t="shared" ref="W247:W277" si="48">L247-M247</f>
        <v>56</v>
      </c>
      <c r="X247">
        <v>1</v>
      </c>
      <c r="Y247">
        <v>3</v>
      </c>
      <c r="Z247">
        <v>1546.45</v>
      </c>
      <c r="AA247">
        <v>2380.5700000000002</v>
      </c>
      <c r="AB247">
        <f t="shared" ref="AB247:AB266" si="49">IF(Y247=X248,1,0)</f>
        <v>0</v>
      </c>
    </row>
    <row r="248" spans="1:28" x14ac:dyDescent="0.25">
      <c r="A248" s="3">
        <v>944</v>
      </c>
      <c r="B248" s="1" t="s">
        <v>95</v>
      </c>
      <c r="C248" s="3">
        <v>114</v>
      </c>
      <c r="D248" s="3">
        <v>74</v>
      </c>
      <c r="E248" s="3">
        <v>76</v>
      </c>
      <c r="F248" s="3">
        <v>101</v>
      </c>
      <c r="G248" s="3">
        <v>82</v>
      </c>
      <c r="H248" s="3">
        <v>145</v>
      </c>
      <c r="I248" s="3">
        <v>96</v>
      </c>
      <c r="J248" s="3">
        <v>70</v>
      </c>
      <c r="K248" s="3">
        <v>108</v>
      </c>
      <c r="L248" s="3">
        <v>93</v>
      </c>
      <c r="M248" s="3">
        <v>68</v>
      </c>
      <c r="N248" s="3">
        <v>99</v>
      </c>
      <c r="O248" s="3">
        <v>87</v>
      </c>
      <c r="P248" s="3">
        <v>68</v>
      </c>
      <c r="Q248" s="3">
        <v>99</v>
      </c>
      <c r="R248" s="3">
        <v>104</v>
      </c>
      <c r="S248" s="3">
        <v>64</v>
      </c>
      <c r="T248" s="3">
        <v>88</v>
      </c>
      <c r="U248" s="3">
        <f t="shared" si="46"/>
        <v>19</v>
      </c>
      <c r="V248" s="3">
        <f t="shared" si="47"/>
        <v>26</v>
      </c>
      <c r="W248" s="3">
        <f t="shared" si="48"/>
        <v>25</v>
      </c>
      <c r="X248">
        <v>7</v>
      </c>
      <c r="Y248">
        <v>3</v>
      </c>
      <c r="Z248">
        <v>3390.29</v>
      </c>
      <c r="AA248">
        <v>4049.67</v>
      </c>
      <c r="AB248">
        <f t="shared" si="49"/>
        <v>0</v>
      </c>
    </row>
    <row r="249" spans="1:28" x14ac:dyDescent="0.25">
      <c r="A249" s="3">
        <v>946</v>
      </c>
      <c r="B249" s="1" t="s">
        <v>96</v>
      </c>
      <c r="C249" s="3">
        <v>118</v>
      </c>
      <c r="D249" s="3">
        <v>62</v>
      </c>
      <c r="E249" s="3">
        <v>63</v>
      </c>
      <c r="F249" s="3">
        <v>137</v>
      </c>
      <c r="G249" s="3">
        <v>66</v>
      </c>
      <c r="H249" s="3">
        <v>112</v>
      </c>
      <c r="I249" s="3">
        <v>129</v>
      </c>
      <c r="J249" s="3">
        <v>66</v>
      </c>
      <c r="K249" s="3">
        <v>83</v>
      </c>
      <c r="L249" s="3">
        <v>129</v>
      </c>
      <c r="M249" s="3">
        <v>56</v>
      </c>
      <c r="N249" s="3">
        <v>82</v>
      </c>
      <c r="O249" s="3">
        <v>124</v>
      </c>
      <c r="P249" s="3">
        <v>54</v>
      </c>
      <c r="Q249" s="3">
        <v>63</v>
      </c>
      <c r="R249" s="3">
        <v>125</v>
      </c>
      <c r="S249" s="3">
        <v>50</v>
      </c>
      <c r="T249" s="3">
        <v>62</v>
      </c>
      <c r="U249" s="3">
        <f t="shared" si="46"/>
        <v>71</v>
      </c>
      <c r="V249" s="3">
        <f t="shared" si="47"/>
        <v>63</v>
      </c>
      <c r="W249" s="3">
        <f t="shared" si="48"/>
        <v>73</v>
      </c>
      <c r="X249">
        <v>6</v>
      </c>
      <c r="Y249">
        <v>4</v>
      </c>
      <c r="Z249">
        <v>1850.05</v>
      </c>
      <c r="AA249">
        <v>2805.86</v>
      </c>
      <c r="AB249">
        <f t="shared" si="49"/>
        <v>0</v>
      </c>
    </row>
    <row r="250" spans="1:28" x14ac:dyDescent="0.25">
      <c r="A250" s="3">
        <v>946</v>
      </c>
      <c r="B250" s="1" t="s">
        <v>96</v>
      </c>
      <c r="C250" s="3">
        <v>119</v>
      </c>
      <c r="D250" s="3">
        <v>66</v>
      </c>
      <c r="E250" s="3">
        <v>67</v>
      </c>
      <c r="F250" s="3">
        <v>127</v>
      </c>
      <c r="G250" s="3">
        <v>62</v>
      </c>
      <c r="H250" s="3">
        <v>95</v>
      </c>
      <c r="I250" s="3">
        <v>130</v>
      </c>
      <c r="J250" s="3">
        <v>54</v>
      </c>
      <c r="K250" s="3">
        <v>82</v>
      </c>
      <c r="L250" s="3">
        <v>122</v>
      </c>
      <c r="M250" s="3">
        <v>56</v>
      </c>
      <c r="N250" s="3">
        <v>59</v>
      </c>
      <c r="O250" s="3">
        <v>115</v>
      </c>
      <c r="P250" s="3">
        <v>54</v>
      </c>
      <c r="Q250" s="3">
        <v>58</v>
      </c>
      <c r="R250" s="3">
        <v>122</v>
      </c>
      <c r="S250" s="3">
        <v>54</v>
      </c>
      <c r="T250" s="3">
        <v>68</v>
      </c>
      <c r="U250" s="3">
        <f t="shared" si="46"/>
        <v>65</v>
      </c>
      <c r="V250" s="3">
        <f t="shared" si="47"/>
        <v>76</v>
      </c>
      <c r="W250" s="3">
        <f t="shared" si="48"/>
        <v>66</v>
      </c>
      <c r="X250">
        <v>6</v>
      </c>
      <c r="Y250">
        <v>8</v>
      </c>
      <c r="Z250">
        <v>1525.37</v>
      </c>
      <c r="AA250">
        <v>1953.21</v>
      </c>
      <c r="AB250">
        <f t="shared" si="49"/>
        <v>0</v>
      </c>
    </row>
    <row r="251" spans="1:28" x14ac:dyDescent="0.25">
      <c r="A251" s="3">
        <v>1022</v>
      </c>
      <c r="B251" s="1" t="s">
        <v>97</v>
      </c>
      <c r="C251" s="3">
        <v>105</v>
      </c>
      <c r="D251" s="3">
        <v>69</v>
      </c>
      <c r="E251" s="3">
        <v>78</v>
      </c>
      <c r="F251" s="3">
        <v>114</v>
      </c>
      <c r="G251" s="3">
        <v>73</v>
      </c>
      <c r="H251" s="3">
        <v>111</v>
      </c>
      <c r="I251" s="3">
        <v>108</v>
      </c>
      <c r="J251" s="3">
        <v>69</v>
      </c>
      <c r="K251" s="3">
        <v>90</v>
      </c>
      <c r="L251" s="3">
        <v>107</v>
      </c>
      <c r="M251" s="3">
        <v>69</v>
      </c>
      <c r="N251" s="3">
        <v>85</v>
      </c>
      <c r="O251" s="3">
        <v>107</v>
      </c>
      <c r="P251" s="3">
        <v>66</v>
      </c>
      <c r="Q251" s="3">
        <v>94</v>
      </c>
      <c r="R251" s="3">
        <v>104</v>
      </c>
      <c r="S251" s="3">
        <v>64</v>
      </c>
      <c r="T251" s="3">
        <v>98</v>
      </c>
      <c r="U251" s="3">
        <f t="shared" si="46"/>
        <v>41</v>
      </c>
      <c r="V251" s="3">
        <f t="shared" si="47"/>
        <v>39</v>
      </c>
      <c r="W251" s="3">
        <f t="shared" si="48"/>
        <v>38</v>
      </c>
      <c r="X251">
        <v>7</v>
      </c>
      <c r="Y251">
        <v>1</v>
      </c>
      <c r="Z251">
        <v>516.61</v>
      </c>
      <c r="AA251">
        <v>1408.73</v>
      </c>
      <c r="AB251">
        <f t="shared" si="49"/>
        <v>0</v>
      </c>
    </row>
    <row r="252" spans="1:28" x14ac:dyDescent="0.25">
      <c r="A252" s="3">
        <v>1022</v>
      </c>
      <c r="B252" s="1" t="s">
        <v>97</v>
      </c>
      <c r="C252" s="3">
        <v>102</v>
      </c>
      <c r="D252" s="3">
        <v>71</v>
      </c>
      <c r="E252" s="3">
        <v>80</v>
      </c>
      <c r="F252" s="3">
        <v>131</v>
      </c>
      <c r="G252" s="3">
        <v>71</v>
      </c>
      <c r="H252" s="3">
        <v>98</v>
      </c>
      <c r="I252" s="3">
        <v>120</v>
      </c>
      <c r="J252" s="3">
        <v>78</v>
      </c>
      <c r="K252" s="3">
        <v>60</v>
      </c>
      <c r="L252" s="3">
        <v>109</v>
      </c>
      <c r="M252" s="3">
        <v>75</v>
      </c>
      <c r="N252" s="3">
        <v>70</v>
      </c>
      <c r="O252" s="3">
        <v>104</v>
      </c>
      <c r="P252" s="3">
        <v>74</v>
      </c>
      <c r="Q252" s="3">
        <v>59</v>
      </c>
      <c r="R252" s="3">
        <v>102</v>
      </c>
      <c r="S252" s="3">
        <v>74</v>
      </c>
      <c r="T252" s="3">
        <v>62</v>
      </c>
      <c r="U252" s="3">
        <f t="shared" si="46"/>
        <v>60</v>
      </c>
      <c r="V252" s="3">
        <f t="shared" si="47"/>
        <v>42</v>
      </c>
      <c r="W252" s="3">
        <f t="shared" si="48"/>
        <v>34</v>
      </c>
      <c r="X252">
        <v>8</v>
      </c>
      <c r="Y252">
        <v>6</v>
      </c>
      <c r="Z252">
        <v>966.25</v>
      </c>
      <c r="AA252">
        <v>1437.95</v>
      </c>
      <c r="AB252">
        <f t="shared" si="49"/>
        <v>0</v>
      </c>
    </row>
    <row r="253" spans="1:28" x14ac:dyDescent="0.25">
      <c r="A253" s="3">
        <v>949</v>
      </c>
      <c r="B253" s="1" t="s">
        <v>98</v>
      </c>
      <c r="C253" s="3">
        <v>98</v>
      </c>
      <c r="D253" s="3">
        <v>64</v>
      </c>
      <c r="E253" s="3">
        <v>82</v>
      </c>
      <c r="F253" s="3">
        <v>111</v>
      </c>
      <c r="G253" s="3">
        <v>71</v>
      </c>
      <c r="H253" s="3">
        <v>99</v>
      </c>
      <c r="I253" s="3">
        <v>110</v>
      </c>
      <c r="J253" s="3">
        <v>63</v>
      </c>
      <c r="K253" s="3">
        <v>72</v>
      </c>
      <c r="L253" s="3">
        <v>108</v>
      </c>
      <c r="M253" s="3">
        <v>62</v>
      </c>
      <c r="N253" s="3">
        <v>77</v>
      </c>
      <c r="O253" s="3">
        <v>102</v>
      </c>
      <c r="P253" s="3">
        <v>58</v>
      </c>
      <c r="Q253" s="3">
        <v>81</v>
      </c>
      <c r="R253" s="3">
        <v>106</v>
      </c>
      <c r="S253" s="3">
        <v>63</v>
      </c>
      <c r="T253" s="3">
        <v>81</v>
      </c>
      <c r="U253" s="3">
        <f t="shared" si="46"/>
        <v>40</v>
      </c>
      <c r="V253" s="3">
        <f t="shared" si="47"/>
        <v>47</v>
      </c>
      <c r="W253" s="3">
        <f t="shared" si="48"/>
        <v>46</v>
      </c>
      <c r="X253">
        <v>7</v>
      </c>
      <c r="Y253">
        <v>6</v>
      </c>
      <c r="Z253">
        <v>638.53</v>
      </c>
      <c r="AA253">
        <v>987.33</v>
      </c>
      <c r="AB253">
        <f t="shared" si="49"/>
        <v>0</v>
      </c>
    </row>
    <row r="254" spans="1:28" x14ac:dyDescent="0.25">
      <c r="A254" s="3">
        <v>949</v>
      </c>
      <c r="B254" s="1" t="s">
        <v>98</v>
      </c>
      <c r="C254" s="3">
        <v>104</v>
      </c>
      <c r="D254" s="3">
        <v>66</v>
      </c>
      <c r="E254" s="3">
        <v>72</v>
      </c>
      <c r="F254" s="3">
        <v>98</v>
      </c>
      <c r="G254" s="3">
        <v>49</v>
      </c>
      <c r="H254" s="3">
        <v>109</v>
      </c>
      <c r="I254" s="3">
        <v>114</v>
      </c>
      <c r="J254" s="3">
        <v>62</v>
      </c>
      <c r="K254" s="3">
        <v>86</v>
      </c>
      <c r="L254" s="3">
        <v>106</v>
      </c>
      <c r="M254" s="3">
        <v>61</v>
      </c>
      <c r="N254" s="3">
        <v>71</v>
      </c>
      <c r="O254" s="3">
        <v>106</v>
      </c>
      <c r="P254" s="3">
        <v>60</v>
      </c>
      <c r="Q254" s="3">
        <v>69</v>
      </c>
      <c r="R254" s="3">
        <v>98</v>
      </c>
      <c r="S254" s="3">
        <v>60</v>
      </c>
      <c r="T254" s="3">
        <v>70</v>
      </c>
      <c r="U254" s="3">
        <f t="shared" si="46"/>
        <v>49</v>
      </c>
      <c r="V254" s="3">
        <f t="shared" si="47"/>
        <v>52</v>
      </c>
      <c r="W254" s="3">
        <f t="shared" si="48"/>
        <v>45</v>
      </c>
      <c r="X254">
        <v>7</v>
      </c>
      <c r="Y254">
        <v>8</v>
      </c>
      <c r="Z254">
        <v>1221.8900000000001</v>
      </c>
      <c r="AA254">
        <v>1583.93</v>
      </c>
      <c r="AB254">
        <f t="shared" si="49"/>
        <v>0</v>
      </c>
    </row>
    <row r="255" spans="1:28" x14ac:dyDescent="0.25">
      <c r="A255" s="3">
        <v>953</v>
      </c>
      <c r="B255" s="1" t="s">
        <v>99</v>
      </c>
      <c r="C255" s="3">
        <v>114</v>
      </c>
      <c r="D255" s="3">
        <v>75</v>
      </c>
      <c r="E255" s="3">
        <v>84</v>
      </c>
      <c r="F255" s="3">
        <v>130</v>
      </c>
      <c r="G255" s="3">
        <v>66</v>
      </c>
      <c r="H255" s="3">
        <v>116</v>
      </c>
      <c r="I255" s="3">
        <v>114</v>
      </c>
      <c r="J255" s="3">
        <v>64</v>
      </c>
      <c r="K255" s="3">
        <v>95</v>
      </c>
      <c r="L255" s="3">
        <v>109</v>
      </c>
      <c r="M255" s="3">
        <v>66</v>
      </c>
      <c r="N255" s="3">
        <v>84</v>
      </c>
      <c r="O255" s="3">
        <v>118</v>
      </c>
      <c r="P255" s="3">
        <v>69</v>
      </c>
      <c r="Q255" s="3">
        <v>84</v>
      </c>
      <c r="R255" s="3">
        <v>104</v>
      </c>
      <c r="S255" s="3">
        <v>71</v>
      </c>
      <c r="T255" s="3">
        <v>98</v>
      </c>
      <c r="U255" s="3">
        <f t="shared" si="46"/>
        <v>64</v>
      </c>
      <c r="V255" s="3">
        <f t="shared" si="47"/>
        <v>50</v>
      </c>
      <c r="W255" s="3">
        <f t="shared" si="48"/>
        <v>43</v>
      </c>
      <c r="X255">
        <v>1</v>
      </c>
      <c r="Y255">
        <v>7</v>
      </c>
      <c r="Z255">
        <v>952.03</v>
      </c>
      <c r="AA255">
        <v>1180.55</v>
      </c>
      <c r="AB255">
        <f t="shared" si="49"/>
        <v>1</v>
      </c>
    </row>
    <row r="256" spans="1:28" x14ac:dyDescent="0.25">
      <c r="A256" s="3">
        <v>953</v>
      </c>
      <c r="B256" s="1" t="s">
        <v>99</v>
      </c>
      <c r="C256" s="3">
        <v>100</v>
      </c>
      <c r="D256" s="3">
        <v>56</v>
      </c>
      <c r="E256" s="3">
        <v>77</v>
      </c>
      <c r="F256" s="3">
        <v>114</v>
      </c>
      <c r="G256" s="3">
        <v>56</v>
      </c>
      <c r="H256" s="3">
        <v>108</v>
      </c>
      <c r="I256" s="3">
        <v>117</v>
      </c>
      <c r="J256" s="3">
        <v>60</v>
      </c>
      <c r="K256" s="3">
        <v>93</v>
      </c>
      <c r="L256" s="3">
        <v>106</v>
      </c>
      <c r="M256" s="3">
        <v>57</v>
      </c>
      <c r="N256" s="3">
        <v>80</v>
      </c>
      <c r="O256" s="3">
        <v>110</v>
      </c>
      <c r="P256" s="3">
        <v>59</v>
      </c>
      <c r="Q256" s="3">
        <v>82</v>
      </c>
      <c r="R256" s="3">
        <v>106</v>
      </c>
      <c r="S256" s="3">
        <v>56</v>
      </c>
      <c r="T256" s="3">
        <v>71</v>
      </c>
      <c r="U256" s="3">
        <f t="shared" si="46"/>
        <v>58</v>
      </c>
      <c r="V256" s="3">
        <f t="shared" si="47"/>
        <v>57</v>
      </c>
      <c r="W256" s="3">
        <f t="shared" si="48"/>
        <v>49</v>
      </c>
      <c r="X256">
        <v>7</v>
      </c>
      <c r="Y256">
        <v>6</v>
      </c>
      <c r="Z256">
        <v>609.85</v>
      </c>
      <c r="AA256">
        <v>1321.69</v>
      </c>
      <c r="AB256">
        <f t="shared" si="49"/>
        <v>0</v>
      </c>
    </row>
    <row r="257" spans="1:28" x14ac:dyDescent="0.25">
      <c r="A257" s="3">
        <v>954</v>
      </c>
      <c r="B257" s="1" t="s">
        <v>100</v>
      </c>
      <c r="C257" s="3">
        <v>122</v>
      </c>
      <c r="D257" s="3">
        <v>61</v>
      </c>
      <c r="E257" s="3">
        <v>93</v>
      </c>
      <c r="F257" s="3">
        <v>160</v>
      </c>
      <c r="G257" s="3">
        <v>76</v>
      </c>
      <c r="H257" s="3">
        <v>96</v>
      </c>
      <c r="I257" s="3">
        <v>160</v>
      </c>
      <c r="J257" s="3">
        <v>74</v>
      </c>
      <c r="K257" s="3">
        <v>68</v>
      </c>
      <c r="L257" s="3">
        <v>162</v>
      </c>
      <c r="M257" s="3">
        <v>66</v>
      </c>
      <c r="N257" s="3">
        <v>83</v>
      </c>
      <c r="O257" s="3">
        <v>110</v>
      </c>
      <c r="P257" s="3">
        <v>86</v>
      </c>
      <c r="Q257" s="3">
        <v>94</v>
      </c>
      <c r="R257" s="3">
        <v>114</v>
      </c>
      <c r="S257" s="3">
        <v>98</v>
      </c>
      <c r="T257" s="3">
        <v>75</v>
      </c>
      <c r="U257" s="3">
        <f t="shared" si="46"/>
        <v>84</v>
      </c>
      <c r="V257" s="3">
        <f t="shared" si="47"/>
        <v>86</v>
      </c>
      <c r="W257" s="3">
        <f t="shared" si="48"/>
        <v>96</v>
      </c>
      <c r="X257">
        <v>2</v>
      </c>
      <c r="Y257">
        <v>4</v>
      </c>
      <c r="Z257">
        <v>4257.67</v>
      </c>
      <c r="AA257">
        <v>5500.56</v>
      </c>
      <c r="AB257">
        <f t="shared" si="49"/>
        <v>0</v>
      </c>
    </row>
    <row r="258" spans="1:28" x14ac:dyDescent="0.25">
      <c r="A258" s="3">
        <v>954</v>
      </c>
      <c r="B258" s="1" t="s">
        <v>100</v>
      </c>
      <c r="C258" s="3">
        <v>132</v>
      </c>
      <c r="D258" s="3">
        <v>94</v>
      </c>
      <c r="E258" s="3">
        <v>86</v>
      </c>
      <c r="F258" s="3">
        <v>147</v>
      </c>
      <c r="G258" s="3">
        <v>87</v>
      </c>
      <c r="H258" s="3">
        <v>114</v>
      </c>
      <c r="I258" s="3">
        <v>143</v>
      </c>
      <c r="J258" s="3">
        <v>91</v>
      </c>
      <c r="K258" s="3">
        <v>98</v>
      </c>
      <c r="L258" s="3">
        <v>127</v>
      </c>
      <c r="M258" s="3">
        <v>79</v>
      </c>
      <c r="N258" s="3">
        <v>96</v>
      </c>
      <c r="O258" s="3">
        <v>134</v>
      </c>
      <c r="P258" s="3">
        <v>90</v>
      </c>
      <c r="Q258" s="3">
        <v>85</v>
      </c>
      <c r="R258" s="3">
        <v>134</v>
      </c>
      <c r="S258" s="3">
        <v>88</v>
      </c>
      <c r="T258" s="3">
        <v>95</v>
      </c>
      <c r="U258" s="3">
        <f t="shared" si="46"/>
        <v>60</v>
      </c>
      <c r="V258" s="3">
        <f t="shared" si="47"/>
        <v>52</v>
      </c>
      <c r="W258" s="3">
        <f t="shared" si="48"/>
        <v>48</v>
      </c>
      <c r="X258">
        <v>2</v>
      </c>
      <c r="Y258">
        <v>5</v>
      </c>
      <c r="Z258">
        <v>790.99</v>
      </c>
      <c r="AA258">
        <v>1932.5</v>
      </c>
      <c r="AB258">
        <f t="shared" si="49"/>
        <v>0</v>
      </c>
    </row>
    <row r="259" spans="1:28" x14ac:dyDescent="0.25">
      <c r="A259" s="3">
        <v>1177</v>
      </c>
      <c r="B259" s="1" t="s">
        <v>101</v>
      </c>
      <c r="C259" s="3">
        <v>100</v>
      </c>
      <c r="D259" s="3">
        <v>68</v>
      </c>
      <c r="E259" s="3">
        <v>79</v>
      </c>
      <c r="F259" s="3">
        <v>108</v>
      </c>
      <c r="G259" s="3">
        <v>64</v>
      </c>
      <c r="H259" s="3">
        <v>96</v>
      </c>
      <c r="I259" s="3">
        <v>117</v>
      </c>
      <c r="J259" s="3">
        <v>80</v>
      </c>
      <c r="K259" s="3">
        <v>78</v>
      </c>
      <c r="L259" s="3">
        <v>114</v>
      </c>
      <c r="M259" s="3">
        <v>74</v>
      </c>
      <c r="N259" s="3">
        <v>77</v>
      </c>
      <c r="O259" s="3">
        <v>106</v>
      </c>
      <c r="P259" s="3">
        <v>62</v>
      </c>
      <c r="Q259" s="3">
        <v>74</v>
      </c>
      <c r="R259" s="3">
        <v>101</v>
      </c>
      <c r="S259" s="3">
        <v>61</v>
      </c>
      <c r="T259" s="3">
        <v>73</v>
      </c>
      <c r="U259" s="3">
        <f t="shared" si="46"/>
        <v>44</v>
      </c>
      <c r="V259" s="3">
        <f t="shared" si="47"/>
        <v>37</v>
      </c>
      <c r="W259" s="3">
        <f t="shared" si="48"/>
        <v>40</v>
      </c>
      <c r="X259">
        <v>8</v>
      </c>
      <c r="Y259">
        <v>6</v>
      </c>
      <c r="Z259">
        <v>803.37</v>
      </c>
      <c r="AA259">
        <v>886.09</v>
      </c>
      <c r="AB259">
        <f t="shared" si="49"/>
        <v>0</v>
      </c>
    </row>
    <row r="260" spans="1:28" x14ac:dyDescent="0.25">
      <c r="A260" s="3">
        <v>1417</v>
      </c>
      <c r="B260" s="1" t="s">
        <v>101</v>
      </c>
      <c r="C260" s="3">
        <v>103</v>
      </c>
      <c r="D260" s="3">
        <v>73</v>
      </c>
      <c r="E260" s="3">
        <v>82</v>
      </c>
      <c r="F260" s="3">
        <v>108</v>
      </c>
      <c r="G260" s="3">
        <v>64</v>
      </c>
      <c r="H260" s="3">
        <v>103</v>
      </c>
      <c r="I260" s="3">
        <v>109</v>
      </c>
      <c r="J260" s="3">
        <v>66</v>
      </c>
      <c r="K260" s="3">
        <v>89</v>
      </c>
      <c r="L260" s="3">
        <v>111</v>
      </c>
      <c r="M260" s="3">
        <v>66</v>
      </c>
      <c r="N260" s="3">
        <v>76</v>
      </c>
      <c r="O260" s="3">
        <v>105</v>
      </c>
      <c r="P260" s="3">
        <v>62</v>
      </c>
      <c r="Q260" s="3">
        <v>77</v>
      </c>
      <c r="R260" s="3">
        <v>102</v>
      </c>
      <c r="S260" s="3">
        <v>60</v>
      </c>
      <c r="T260" s="3">
        <v>84</v>
      </c>
      <c r="U260" s="3">
        <f t="shared" si="46"/>
        <v>44</v>
      </c>
      <c r="V260" s="3">
        <f t="shared" si="47"/>
        <v>43</v>
      </c>
      <c r="W260" s="3">
        <f t="shared" si="48"/>
        <v>45</v>
      </c>
      <c r="X260">
        <v>7</v>
      </c>
      <c r="Y260">
        <v>6</v>
      </c>
      <c r="Z260">
        <v>266.41000000000003</v>
      </c>
      <c r="AA260">
        <v>975.31</v>
      </c>
      <c r="AB260">
        <f t="shared" si="49"/>
        <v>0</v>
      </c>
    </row>
    <row r="261" spans="1:28" x14ac:dyDescent="0.25">
      <c r="A261" s="3">
        <v>1429</v>
      </c>
      <c r="B261" s="1" t="s">
        <v>101</v>
      </c>
      <c r="C261" s="3">
        <v>95</v>
      </c>
      <c r="D261" s="3">
        <v>68</v>
      </c>
      <c r="E261" s="3">
        <v>80</v>
      </c>
      <c r="F261" s="3">
        <v>99</v>
      </c>
      <c r="G261" s="3">
        <v>59</v>
      </c>
      <c r="H261" s="3">
        <v>105</v>
      </c>
      <c r="I261" s="3">
        <v>105</v>
      </c>
      <c r="J261" s="3">
        <v>61</v>
      </c>
      <c r="K261" s="3">
        <v>82</v>
      </c>
      <c r="L261" s="3">
        <v>104</v>
      </c>
      <c r="M261" s="3">
        <v>62</v>
      </c>
      <c r="N261" s="3">
        <v>83</v>
      </c>
      <c r="O261" s="3">
        <v>102</v>
      </c>
      <c r="P261" s="3">
        <v>59</v>
      </c>
      <c r="Q261" s="3">
        <v>80</v>
      </c>
      <c r="R261" s="3">
        <v>97</v>
      </c>
      <c r="S261" s="3">
        <v>59</v>
      </c>
      <c r="T261" s="3">
        <v>81</v>
      </c>
      <c r="U261" s="3">
        <f t="shared" si="46"/>
        <v>40</v>
      </c>
      <c r="V261" s="3">
        <f t="shared" si="47"/>
        <v>44</v>
      </c>
      <c r="W261" s="3">
        <f t="shared" si="48"/>
        <v>42</v>
      </c>
      <c r="X261">
        <v>7</v>
      </c>
      <c r="Y261">
        <v>8</v>
      </c>
      <c r="Z261">
        <v>538.39</v>
      </c>
      <c r="AA261">
        <v>2032.45</v>
      </c>
      <c r="AB261">
        <f t="shared" si="49"/>
        <v>0</v>
      </c>
    </row>
    <row r="262" spans="1:28" x14ac:dyDescent="0.25">
      <c r="A262" s="3">
        <v>1492</v>
      </c>
      <c r="B262" s="1" t="s">
        <v>101</v>
      </c>
      <c r="C262" s="3">
        <v>100</v>
      </c>
      <c r="D262" s="3">
        <v>64</v>
      </c>
      <c r="E262" s="3">
        <v>80</v>
      </c>
      <c r="F262" s="3">
        <v>118</v>
      </c>
      <c r="G262" s="3">
        <v>68</v>
      </c>
      <c r="H262" s="3">
        <v>106</v>
      </c>
      <c r="I262" s="3">
        <v>109</v>
      </c>
      <c r="J262" s="3">
        <v>65</v>
      </c>
      <c r="K262" s="3">
        <v>83</v>
      </c>
      <c r="L262" s="3">
        <v>106</v>
      </c>
      <c r="M262" s="3">
        <v>62</v>
      </c>
      <c r="N262" s="3">
        <v>74</v>
      </c>
      <c r="O262" s="3">
        <v>102</v>
      </c>
      <c r="P262" s="3">
        <v>58</v>
      </c>
      <c r="Q262" s="3">
        <v>76</v>
      </c>
      <c r="R262" s="3">
        <v>100</v>
      </c>
      <c r="S262" s="3">
        <v>58</v>
      </c>
      <c r="T262" s="3">
        <v>76</v>
      </c>
      <c r="U262" s="3">
        <f t="shared" si="46"/>
        <v>50</v>
      </c>
      <c r="V262" s="3">
        <f t="shared" si="47"/>
        <v>44</v>
      </c>
      <c r="W262" s="3">
        <f t="shared" si="48"/>
        <v>44</v>
      </c>
      <c r="X262">
        <v>7</v>
      </c>
      <c r="Y262">
        <v>6</v>
      </c>
      <c r="Z262">
        <v>357.15</v>
      </c>
      <c r="AA262">
        <v>759.09</v>
      </c>
      <c r="AB262">
        <f t="shared" si="49"/>
        <v>0</v>
      </c>
    </row>
    <row r="263" spans="1:28" x14ac:dyDescent="0.25">
      <c r="A263" s="3">
        <v>957</v>
      </c>
      <c r="B263" s="1" t="s">
        <v>253</v>
      </c>
      <c r="C263" s="3">
        <v>122</v>
      </c>
      <c r="D263" s="3">
        <v>87</v>
      </c>
      <c r="E263" s="3">
        <v>58</v>
      </c>
      <c r="F263" s="3">
        <v>132</v>
      </c>
      <c r="G263" s="3">
        <v>86</v>
      </c>
      <c r="H263" s="3">
        <v>80</v>
      </c>
      <c r="I263" s="3">
        <v>126</v>
      </c>
      <c r="J263" s="3">
        <v>89</v>
      </c>
      <c r="K263" s="3">
        <v>60</v>
      </c>
      <c r="L263" s="3">
        <v>134</v>
      </c>
      <c r="M263" s="3">
        <v>89</v>
      </c>
      <c r="N263" s="3">
        <v>58</v>
      </c>
      <c r="O263" s="3">
        <v>128</v>
      </c>
      <c r="P263" s="3">
        <v>82</v>
      </c>
      <c r="Q263" s="3">
        <v>56</v>
      </c>
      <c r="R263" s="3">
        <v>117</v>
      </c>
      <c r="S263" s="3">
        <v>75</v>
      </c>
      <c r="T263" s="3">
        <v>61</v>
      </c>
      <c r="U263" s="3">
        <f t="shared" si="46"/>
        <v>46</v>
      </c>
      <c r="V263" s="3">
        <f t="shared" si="47"/>
        <v>37</v>
      </c>
      <c r="W263" s="3">
        <f t="shared" si="48"/>
        <v>45</v>
      </c>
      <c r="X263">
        <v>4</v>
      </c>
      <c r="Y263">
        <v>8</v>
      </c>
      <c r="Z263">
        <v>1404.58</v>
      </c>
      <c r="AA263">
        <v>4123.99</v>
      </c>
      <c r="AB263">
        <f t="shared" si="49"/>
        <v>0</v>
      </c>
    </row>
    <row r="264" spans="1:28" x14ac:dyDescent="0.25">
      <c r="A264" s="3">
        <v>957</v>
      </c>
      <c r="B264" s="1" t="s">
        <v>253</v>
      </c>
      <c r="C264" s="3">
        <v>119</v>
      </c>
      <c r="D264" s="3">
        <v>78</v>
      </c>
      <c r="E264" s="3">
        <v>56</v>
      </c>
      <c r="F264" s="3">
        <v>130</v>
      </c>
      <c r="G264" s="3">
        <v>76</v>
      </c>
      <c r="H264" s="3">
        <v>79</v>
      </c>
      <c r="I264" s="3">
        <v>124</v>
      </c>
      <c r="J264" s="3">
        <v>79</v>
      </c>
      <c r="K264" s="3">
        <v>51</v>
      </c>
      <c r="L264" s="3">
        <v>120</v>
      </c>
      <c r="M264" s="3">
        <v>80</v>
      </c>
      <c r="N264" s="3">
        <v>52</v>
      </c>
      <c r="O264" s="3">
        <v>115</v>
      </c>
      <c r="P264" s="3">
        <v>72</v>
      </c>
      <c r="Q264" s="3">
        <v>49</v>
      </c>
      <c r="R264" s="3">
        <v>117</v>
      </c>
      <c r="S264" s="3">
        <v>76</v>
      </c>
      <c r="T264" s="3">
        <v>50</v>
      </c>
      <c r="U264" s="3">
        <f t="shared" si="46"/>
        <v>54</v>
      </c>
      <c r="V264" s="3">
        <f t="shared" si="47"/>
        <v>45</v>
      </c>
      <c r="W264" s="3">
        <f t="shared" si="48"/>
        <v>40</v>
      </c>
      <c r="X264">
        <v>4</v>
      </c>
      <c r="Y264">
        <v>8</v>
      </c>
      <c r="Z264">
        <v>2063.12</v>
      </c>
      <c r="AA264">
        <v>2760.39</v>
      </c>
      <c r="AB264">
        <f t="shared" si="49"/>
        <v>0</v>
      </c>
    </row>
    <row r="265" spans="1:28" x14ac:dyDescent="0.25">
      <c r="A265" s="3">
        <v>1116</v>
      </c>
      <c r="B265" s="1" t="s">
        <v>102</v>
      </c>
      <c r="C265" s="3">
        <v>114</v>
      </c>
      <c r="D265" s="3">
        <v>72</v>
      </c>
      <c r="E265" s="3">
        <v>81</v>
      </c>
      <c r="F265" s="3">
        <v>117</v>
      </c>
      <c r="G265" s="3">
        <v>69</v>
      </c>
      <c r="H265" s="3">
        <v>97</v>
      </c>
      <c r="I265" s="3">
        <v>125</v>
      </c>
      <c r="J265" s="3">
        <v>83</v>
      </c>
      <c r="K265" s="3">
        <v>75</v>
      </c>
      <c r="L265" s="3">
        <v>121</v>
      </c>
      <c r="M265" s="3">
        <v>61</v>
      </c>
      <c r="N265" s="3">
        <v>78</v>
      </c>
      <c r="O265" s="3">
        <v>122</v>
      </c>
      <c r="P265" s="3">
        <v>70</v>
      </c>
      <c r="Q265" s="3">
        <v>77</v>
      </c>
      <c r="R265" s="3">
        <v>110</v>
      </c>
      <c r="S265" s="3">
        <v>74</v>
      </c>
      <c r="T265" s="3">
        <v>83</v>
      </c>
      <c r="U265" s="3">
        <f t="shared" si="46"/>
        <v>48</v>
      </c>
      <c r="V265" s="3">
        <f t="shared" si="47"/>
        <v>42</v>
      </c>
      <c r="W265" s="3">
        <f t="shared" si="48"/>
        <v>60</v>
      </c>
      <c r="X265">
        <v>1</v>
      </c>
      <c r="Y265">
        <v>6</v>
      </c>
      <c r="Z265">
        <v>837.51</v>
      </c>
      <c r="AA265">
        <v>855.01</v>
      </c>
      <c r="AB265">
        <f t="shared" si="49"/>
        <v>1</v>
      </c>
    </row>
    <row r="266" spans="1:28" x14ac:dyDescent="0.25">
      <c r="A266" s="3">
        <v>1436</v>
      </c>
      <c r="B266" s="1" t="s">
        <v>102</v>
      </c>
      <c r="C266" s="3">
        <v>111</v>
      </c>
      <c r="D266" s="3">
        <v>62</v>
      </c>
      <c r="E266" s="3">
        <v>80</v>
      </c>
      <c r="F266" s="3">
        <v>123</v>
      </c>
      <c r="G266" s="3">
        <v>70</v>
      </c>
      <c r="H266" s="3">
        <v>101</v>
      </c>
      <c r="I266" s="3">
        <v>124</v>
      </c>
      <c r="J266" s="3">
        <v>69</v>
      </c>
      <c r="K266" s="3">
        <v>86</v>
      </c>
      <c r="L266" s="3">
        <v>115</v>
      </c>
      <c r="M266" s="3">
        <v>66</v>
      </c>
      <c r="N266" s="3">
        <v>77</v>
      </c>
      <c r="O266" s="3">
        <v>118</v>
      </c>
      <c r="P266" s="3">
        <v>74</v>
      </c>
      <c r="Q266" s="3">
        <v>81</v>
      </c>
      <c r="R266" s="3">
        <v>108</v>
      </c>
      <c r="S266" s="3">
        <v>67</v>
      </c>
      <c r="T266" s="3">
        <v>82</v>
      </c>
      <c r="U266" s="3">
        <f t="shared" si="46"/>
        <v>53</v>
      </c>
      <c r="V266" s="3">
        <f t="shared" si="47"/>
        <v>55</v>
      </c>
      <c r="W266" s="3">
        <f t="shared" si="48"/>
        <v>49</v>
      </c>
      <c r="X266">
        <v>6</v>
      </c>
      <c r="Y266">
        <v>1</v>
      </c>
      <c r="Z266">
        <v>444.07</v>
      </c>
      <c r="AA266">
        <v>545.66999999999996</v>
      </c>
      <c r="AB266">
        <f t="shared" si="49"/>
        <v>0</v>
      </c>
    </row>
    <row r="267" spans="1:28" x14ac:dyDescent="0.25">
      <c r="A267" s="3">
        <v>1458</v>
      </c>
      <c r="B267" s="1" t="s">
        <v>102</v>
      </c>
      <c r="C267" s="3">
        <v>111</v>
      </c>
      <c r="D267" s="3">
        <v>62</v>
      </c>
      <c r="E267" s="3">
        <v>80</v>
      </c>
      <c r="F267" s="3">
        <v>123</v>
      </c>
      <c r="G267" s="3">
        <v>70</v>
      </c>
      <c r="H267" s="3">
        <v>101</v>
      </c>
      <c r="I267" s="3">
        <v>124</v>
      </c>
      <c r="J267" s="3">
        <v>69</v>
      </c>
      <c r="K267" s="3">
        <v>86</v>
      </c>
      <c r="L267" s="3">
        <v>115</v>
      </c>
      <c r="M267" s="3">
        <v>66</v>
      </c>
      <c r="N267" s="3">
        <v>77</v>
      </c>
      <c r="O267" s="3">
        <v>118</v>
      </c>
      <c r="P267" s="3">
        <v>74</v>
      </c>
      <c r="Q267" s="3">
        <v>81</v>
      </c>
      <c r="R267" s="3">
        <v>108</v>
      </c>
      <c r="S267" s="3">
        <v>67</v>
      </c>
      <c r="T267" s="3">
        <v>82</v>
      </c>
      <c r="U267" s="3">
        <f t="shared" si="46"/>
        <v>53</v>
      </c>
      <c r="V267" s="3">
        <f t="shared" si="47"/>
        <v>55</v>
      </c>
      <c r="W267" s="3">
        <f t="shared" si="48"/>
        <v>49</v>
      </c>
      <c r="X267">
        <v>6</v>
      </c>
      <c r="Y267">
        <v>1</v>
      </c>
      <c r="Z267">
        <v>444.07</v>
      </c>
      <c r="AA267">
        <v>545.66999999999996</v>
      </c>
    </row>
    <row r="268" spans="1:28" x14ac:dyDescent="0.25">
      <c r="A268" s="3">
        <v>1151</v>
      </c>
      <c r="B268" s="1" t="s">
        <v>103</v>
      </c>
      <c r="C268" s="3">
        <v>107</v>
      </c>
      <c r="D268" s="3">
        <v>67</v>
      </c>
      <c r="E268" s="3">
        <v>66</v>
      </c>
      <c r="F268" s="3">
        <v>121</v>
      </c>
      <c r="G268" s="3">
        <v>70</v>
      </c>
      <c r="H268" s="3">
        <v>106</v>
      </c>
      <c r="I268" s="3">
        <v>114</v>
      </c>
      <c r="J268" s="3">
        <v>65</v>
      </c>
      <c r="K268" s="3">
        <v>80</v>
      </c>
      <c r="L268" s="3">
        <v>107</v>
      </c>
      <c r="M268" s="3">
        <v>65</v>
      </c>
      <c r="N268" s="3">
        <v>70</v>
      </c>
      <c r="O268" s="3">
        <v>105</v>
      </c>
      <c r="P268" s="3">
        <v>60</v>
      </c>
      <c r="Q268" s="3">
        <v>67</v>
      </c>
      <c r="R268" s="3">
        <v>104</v>
      </c>
      <c r="S268" s="3">
        <v>62</v>
      </c>
      <c r="T268" s="3">
        <v>66</v>
      </c>
      <c r="U268" s="3">
        <f t="shared" si="46"/>
        <v>51</v>
      </c>
      <c r="V268" s="3">
        <f t="shared" si="47"/>
        <v>49</v>
      </c>
      <c r="W268" s="3">
        <f t="shared" si="48"/>
        <v>42</v>
      </c>
      <c r="X268">
        <v>8</v>
      </c>
      <c r="Y268">
        <v>6</v>
      </c>
      <c r="Z268">
        <v>414.63</v>
      </c>
      <c r="AA268">
        <v>443.83</v>
      </c>
      <c r="AB268">
        <f t="shared" ref="AB268:AB277" si="50">IF(Y268=X269,1,0)</f>
        <v>0</v>
      </c>
    </row>
    <row r="269" spans="1:28" x14ac:dyDescent="0.25">
      <c r="A269" s="3">
        <v>1387</v>
      </c>
      <c r="B269" s="1" t="s">
        <v>103</v>
      </c>
      <c r="C269" s="3">
        <v>101</v>
      </c>
      <c r="D269" s="3">
        <v>66</v>
      </c>
      <c r="E269" s="3">
        <v>71</v>
      </c>
      <c r="F269" s="3">
        <v>110</v>
      </c>
      <c r="G269" s="3">
        <v>64</v>
      </c>
      <c r="H269" s="3">
        <v>109</v>
      </c>
      <c r="I269" s="3">
        <v>109</v>
      </c>
      <c r="J269" s="3">
        <v>68</v>
      </c>
      <c r="K269" s="3">
        <v>85</v>
      </c>
      <c r="L269" s="3">
        <v>105</v>
      </c>
      <c r="M269" s="3">
        <v>67</v>
      </c>
      <c r="N269" s="3">
        <v>67</v>
      </c>
      <c r="O269" s="3">
        <v>100</v>
      </c>
      <c r="P269" s="3">
        <v>66</v>
      </c>
      <c r="Q269" s="3">
        <v>63</v>
      </c>
      <c r="R269" s="3">
        <v>102</v>
      </c>
      <c r="S269" s="3">
        <v>66</v>
      </c>
      <c r="T269" s="3">
        <v>64</v>
      </c>
      <c r="U269" s="3">
        <f t="shared" si="46"/>
        <v>46</v>
      </c>
      <c r="V269" s="3">
        <f t="shared" si="47"/>
        <v>41</v>
      </c>
      <c r="W269" s="3">
        <f t="shared" si="48"/>
        <v>38</v>
      </c>
      <c r="X269">
        <v>8</v>
      </c>
      <c r="Y269">
        <v>6</v>
      </c>
      <c r="Z269">
        <v>757.45</v>
      </c>
      <c r="AA269">
        <v>1156.83</v>
      </c>
      <c r="AB269">
        <f t="shared" si="50"/>
        <v>0</v>
      </c>
    </row>
    <row r="270" spans="1:28" x14ac:dyDescent="0.25">
      <c r="A270" s="3">
        <v>964</v>
      </c>
      <c r="B270" s="1" t="s">
        <v>104</v>
      </c>
      <c r="C270" s="3">
        <v>112</v>
      </c>
      <c r="D270" s="3">
        <v>73</v>
      </c>
      <c r="E270" s="3">
        <v>81</v>
      </c>
      <c r="F270" s="3">
        <v>114</v>
      </c>
      <c r="G270" s="3">
        <v>58</v>
      </c>
      <c r="H270" s="3">
        <v>102</v>
      </c>
      <c r="I270" s="3">
        <v>116</v>
      </c>
      <c r="J270" s="3">
        <v>71</v>
      </c>
      <c r="K270" s="3">
        <v>96</v>
      </c>
      <c r="L270" s="3">
        <v>120</v>
      </c>
      <c r="M270" s="3">
        <v>70</v>
      </c>
      <c r="N270" s="3">
        <v>77</v>
      </c>
      <c r="O270" s="3">
        <v>113</v>
      </c>
      <c r="P270" s="3">
        <v>74</v>
      </c>
      <c r="Q270" s="3">
        <v>74</v>
      </c>
      <c r="R270" s="3">
        <v>111</v>
      </c>
      <c r="S270" s="3">
        <v>74</v>
      </c>
      <c r="T270" s="3">
        <v>82</v>
      </c>
      <c r="U270" s="3">
        <f t="shared" si="46"/>
        <v>56</v>
      </c>
      <c r="V270" s="3">
        <f t="shared" si="47"/>
        <v>45</v>
      </c>
      <c r="W270" s="3">
        <f t="shared" si="48"/>
        <v>50</v>
      </c>
      <c r="X270">
        <v>1</v>
      </c>
      <c r="Y270">
        <v>6</v>
      </c>
      <c r="Z270">
        <v>891.45</v>
      </c>
      <c r="AA270">
        <v>1012.41</v>
      </c>
      <c r="AB270">
        <f t="shared" si="50"/>
        <v>0</v>
      </c>
    </row>
    <row r="271" spans="1:28" x14ac:dyDescent="0.25">
      <c r="A271" s="3">
        <v>964</v>
      </c>
      <c r="B271" s="1" t="s">
        <v>104</v>
      </c>
      <c r="C271" s="3">
        <v>117</v>
      </c>
      <c r="D271" s="3">
        <v>82</v>
      </c>
      <c r="E271" s="3">
        <v>96</v>
      </c>
      <c r="F271" s="3">
        <v>130</v>
      </c>
      <c r="G271" s="3">
        <v>76</v>
      </c>
      <c r="H271" s="3">
        <v>104</v>
      </c>
      <c r="I271" s="3">
        <v>124</v>
      </c>
      <c r="J271" s="3">
        <v>81</v>
      </c>
      <c r="K271" s="3">
        <v>96</v>
      </c>
      <c r="L271" s="3">
        <v>111</v>
      </c>
      <c r="M271" s="3">
        <v>75</v>
      </c>
      <c r="N271" s="3">
        <v>86</v>
      </c>
      <c r="O271" s="3">
        <v>117</v>
      </c>
      <c r="P271" s="3">
        <v>72</v>
      </c>
      <c r="Q271" s="3">
        <v>94</v>
      </c>
      <c r="R271" s="3">
        <v>122</v>
      </c>
      <c r="S271" s="3">
        <v>73</v>
      </c>
      <c r="T271" s="3">
        <v>91</v>
      </c>
      <c r="U271" s="3">
        <f t="shared" si="46"/>
        <v>54</v>
      </c>
      <c r="V271" s="3">
        <f t="shared" si="47"/>
        <v>43</v>
      </c>
      <c r="W271" s="3">
        <f t="shared" si="48"/>
        <v>36</v>
      </c>
      <c r="X271">
        <v>1</v>
      </c>
      <c r="Y271">
        <v>3</v>
      </c>
      <c r="Z271">
        <v>630.69000000000005</v>
      </c>
      <c r="AA271">
        <v>890.09</v>
      </c>
      <c r="AB271">
        <f t="shared" si="50"/>
        <v>0</v>
      </c>
    </row>
    <row r="272" spans="1:28" x14ac:dyDescent="0.25">
      <c r="A272" s="3">
        <v>969</v>
      </c>
      <c r="B272" s="1" t="s">
        <v>105</v>
      </c>
      <c r="C272" s="3">
        <v>100</v>
      </c>
      <c r="D272" s="3">
        <v>66</v>
      </c>
      <c r="E272" s="3">
        <v>86</v>
      </c>
      <c r="F272" s="3">
        <v>110</v>
      </c>
      <c r="G272" s="3">
        <v>62</v>
      </c>
      <c r="H272" s="3">
        <v>99</v>
      </c>
      <c r="I272" s="3">
        <v>110</v>
      </c>
      <c r="J272" s="3">
        <v>66</v>
      </c>
      <c r="K272" s="3">
        <v>88</v>
      </c>
      <c r="L272" s="3">
        <v>104</v>
      </c>
      <c r="M272" s="3">
        <v>65</v>
      </c>
      <c r="N272" s="3">
        <v>84</v>
      </c>
      <c r="O272" s="3">
        <v>101</v>
      </c>
      <c r="P272" s="3">
        <v>67</v>
      </c>
      <c r="Q272" s="3">
        <v>96</v>
      </c>
      <c r="R272" s="3">
        <v>100</v>
      </c>
      <c r="S272" s="3">
        <v>62</v>
      </c>
      <c r="T272" s="3">
        <v>81</v>
      </c>
      <c r="U272" s="3">
        <f t="shared" si="46"/>
        <v>48</v>
      </c>
      <c r="V272" s="3">
        <f t="shared" si="47"/>
        <v>44</v>
      </c>
      <c r="W272" s="3">
        <f t="shared" si="48"/>
        <v>39</v>
      </c>
      <c r="X272">
        <v>7</v>
      </c>
      <c r="Y272">
        <v>6</v>
      </c>
      <c r="Z272">
        <v>398.03</v>
      </c>
      <c r="AA272">
        <v>1802.25</v>
      </c>
      <c r="AB272">
        <f t="shared" si="50"/>
        <v>0</v>
      </c>
    </row>
    <row r="273" spans="1:28" x14ac:dyDescent="0.25">
      <c r="A273" s="3">
        <v>969</v>
      </c>
      <c r="B273" s="1" t="s">
        <v>105</v>
      </c>
      <c r="C273" s="3">
        <v>110</v>
      </c>
      <c r="D273" s="3">
        <v>67</v>
      </c>
      <c r="E273" s="3">
        <v>64</v>
      </c>
      <c r="F273" s="3">
        <v>110</v>
      </c>
      <c r="G273" s="3">
        <v>70</v>
      </c>
      <c r="H273" s="3">
        <v>86</v>
      </c>
      <c r="I273" s="3">
        <v>106</v>
      </c>
      <c r="J273" s="3">
        <v>71</v>
      </c>
      <c r="K273" s="3">
        <v>67</v>
      </c>
      <c r="L273" s="3">
        <v>107</v>
      </c>
      <c r="M273" s="3">
        <v>66</v>
      </c>
      <c r="N273" s="3">
        <v>69</v>
      </c>
      <c r="O273" s="3">
        <v>106</v>
      </c>
      <c r="P273" s="3">
        <v>68</v>
      </c>
      <c r="Q273" s="3">
        <v>59</v>
      </c>
      <c r="R273" s="3">
        <v>109</v>
      </c>
      <c r="S273" s="3">
        <v>68</v>
      </c>
      <c r="T273" s="3">
        <v>60</v>
      </c>
      <c r="U273" s="3">
        <f t="shared" si="46"/>
        <v>40</v>
      </c>
      <c r="V273" s="3">
        <f t="shared" si="47"/>
        <v>35</v>
      </c>
      <c r="W273" s="3">
        <f t="shared" si="48"/>
        <v>41</v>
      </c>
      <c r="X273">
        <v>8</v>
      </c>
      <c r="Y273">
        <v>6</v>
      </c>
      <c r="Z273">
        <v>320.57</v>
      </c>
      <c r="AA273">
        <v>1506.33</v>
      </c>
      <c r="AB273">
        <f t="shared" si="50"/>
        <v>0</v>
      </c>
    </row>
    <row r="274" spans="1:28" x14ac:dyDescent="0.25">
      <c r="A274" s="3">
        <v>970</v>
      </c>
      <c r="B274" s="1" t="s">
        <v>106</v>
      </c>
      <c r="C274" s="3">
        <v>104</v>
      </c>
      <c r="D274" s="3">
        <v>71</v>
      </c>
      <c r="E274" s="3">
        <v>84</v>
      </c>
      <c r="F274" s="3">
        <v>124</v>
      </c>
      <c r="G274" s="3">
        <v>82</v>
      </c>
      <c r="H274" s="3">
        <v>92</v>
      </c>
      <c r="I274" s="3">
        <v>117</v>
      </c>
      <c r="J274" s="3">
        <v>84</v>
      </c>
      <c r="K274" s="3">
        <v>82</v>
      </c>
      <c r="L274" s="3">
        <v>110</v>
      </c>
      <c r="M274" s="3">
        <v>83</v>
      </c>
      <c r="N274" s="3">
        <v>77</v>
      </c>
      <c r="O274" s="3">
        <v>111</v>
      </c>
      <c r="P274" s="3">
        <v>89</v>
      </c>
      <c r="Q274" s="3">
        <v>91</v>
      </c>
      <c r="R274" s="3">
        <v>113</v>
      </c>
      <c r="S274" s="3">
        <v>77</v>
      </c>
      <c r="T274" s="3">
        <v>72</v>
      </c>
      <c r="U274" s="3">
        <f t="shared" si="46"/>
        <v>42</v>
      </c>
      <c r="V274" s="3">
        <f t="shared" si="47"/>
        <v>33</v>
      </c>
      <c r="W274" s="3">
        <f t="shared" si="48"/>
        <v>27</v>
      </c>
      <c r="X274">
        <v>1</v>
      </c>
      <c r="Y274">
        <v>6</v>
      </c>
      <c r="Z274">
        <v>1285.21</v>
      </c>
      <c r="AA274">
        <v>2120.13</v>
      </c>
      <c r="AB274">
        <f t="shared" si="50"/>
        <v>0</v>
      </c>
    </row>
    <row r="275" spans="1:28" x14ac:dyDescent="0.25">
      <c r="A275" s="3">
        <v>970</v>
      </c>
      <c r="B275" s="1" t="s">
        <v>106</v>
      </c>
      <c r="C275" s="3">
        <v>122</v>
      </c>
      <c r="D275" s="3">
        <v>83</v>
      </c>
      <c r="E275" s="3">
        <v>97</v>
      </c>
      <c r="F275" s="3">
        <v>128</v>
      </c>
      <c r="G275" s="3">
        <v>75</v>
      </c>
      <c r="H275" s="3">
        <v>119</v>
      </c>
      <c r="I275" s="3">
        <v>126</v>
      </c>
      <c r="J275" s="3">
        <v>68</v>
      </c>
      <c r="K275" s="3">
        <v>108</v>
      </c>
      <c r="L275" s="3">
        <v>124</v>
      </c>
      <c r="M275" s="3">
        <v>71</v>
      </c>
      <c r="N275" s="3">
        <v>100</v>
      </c>
      <c r="O275" s="3">
        <v>120</v>
      </c>
      <c r="P275" s="3">
        <v>68</v>
      </c>
      <c r="Q275" s="3">
        <v>95</v>
      </c>
      <c r="R275" s="3">
        <v>122</v>
      </c>
      <c r="S275" s="3">
        <v>78</v>
      </c>
      <c r="T275" s="3">
        <v>100</v>
      </c>
      <c r="U275" s="3">
        <f t="shared" si="46"/>
        <v>53</v>
      </c>
      <c r="V275" s="3">
        <f t="shared" si="47"/>
        <v>58</v>
      </c>
      <c r="W275" s="3">
        <f t="shared" si="48"/>
        <v>53</v>
      </c>
      <c r="X275">
        <v>3</v>
      </c>
      <c r="Y275">
        <v>5</v>
      </c>
      <c r="Z275">
        <v>438.77</v>
      </c>
      <c r="AA275">
        <v>1601.96</v>
      </c>
      <c r="AB275">
        <f t="shared" si="50"/>
        <v>0</v>
      </c>
    </row>
    <row r="276" spans="1:28" x14ac:dyDescent="0.25">
      <c r="A276" s="3">
        <v>425</v>
      </c>
      <c r="B276" s="1" t="s">
        <v>107</v>
      </c>
      <c r="C276" s="3">
        <v>123</v>
      </c>
      <c r="D276" s="3">
        <v>81</v>
      </c>
      <c r="E276" s="3">
        <v>79</v>
      </c>
      <c r="F276" s="3">
        <v>135</v>
      </c>
      <c r="G276" s="3">
        <v>76</v>
      </c>
      <c r="H276" s="3">
        <v>97</v>
      </c>
      <c r="I276" s="3">
        <v>128</v>
      </c>
      <c r="J276" s="3">
        <v>75</v>
      </c>
      <c r="K276" s="3">
        <v>85</v>
      </c>
      <c r="L276" s="3">
        <v>120</v>
      </c>
      <c r="M276" s="3">
        <v>76</v>
      </c>
      <c r="N276" s="3">
        <v>92</v>
      </c>
      <c r="O276" s="3">
        <v>123</v>
      </c>
      <c r="P276" s="3">
        <v>61</v>
      </c>
      <c r="Q276" s="3">
        <v>85</v>
      </c>
      <c r="R276" s="3">
        <v>115</v>
      </c>
      <c r="S276" s="3">
        <v>63</v>
      </c>
      <c r="T276" s="3">
        <v>75</v>
      </c>
      <c r="U276" s="3">
        <f t="shared" si="46"/>
        <v>59</v>
      </c>
      <c r="V276" s="3">
        <f t="shared" si="47"/>
        <v>53</v>
      </c>
      <c r="W276" s="3">
        <f t="shared" si="48"/>
        <v>44</v>
      </c>
      <c r="X276">
        <v>1</v>
      </c>
      <c r="Y276">
        <v>6</v>
      </c>
      <c r="Z276">
        <v>707.43</v>
      </c>
      <c r="AA276">
        <v>1370.85</v>
      </c>
      <c r="AB276">
        <f t="shared" si="50"/>
        <v>0</v>
      </c>
    </row>
    <row r="277" spans="1:28" x14ac:dyDescent="0.25">
      <c r="A277" s="3">
        <v>972</v>
      </c>
      <c r="B277" s="1" t="s">
        <v>107</v>
      </c>
      <c r="C277" s="3">
        <v>108</v>
      </c>
      <c r="D277" s="3">
        <v>66</v>
      </c>
      <c r="E277" s="3">
        <v>78</v>
      </c>
      <c r="F277" s="3">
        <v>103</v>
      </c>
      <c r="G277" s="3">
        <v>51</v>
      </c>
      <c r="H277" s="3">
        <v>122</v>
      </c>
      <c r="I277" s="3">
        <v>110</v>
      </c>
      <c r="J277" s="3">
        <v>71</v>
      </c>
      <c r="K277" s="3">
        <v>95</v>
      </c>
      <c r="L277" s="3">
        <v>103</v>
      </c>
      <c r="M277" s="3">
        <v>66</v>
      </c>
      <c r="N277" s="3">
        <v>79</v>
      </c>
      <c r="O277" s="3">
        <v>106</v>
      </c>
      <c r="P277" s="3">
        <v>62</v>
      </c>
      <c r="Q277" s="3">
        <v>73</v>
      </c>
      <c r="R277" s="3">
        <v>102</v>
      </c>
      <c r="S277" s="3">
        <v>59</v>
      </c>
      <c r="T277" s="3">
        <v>75</v>
      </c>
      <c r="U277" s="3">
        <f t="shared" si="46"/>
        <v>52</v>
      </c>
      <c r="V277" s="3">
        <f t="shared" si="47"/>
        <v>39</v>
      </c>
      <c r="W277" s="3">
        <f t="shared" si="48"/>
        <v>37</v>
      </c>
      <c r="X277">
        <v>7</v>
      </c>
      <c r="Y277">
        <v>6</v>
      </c>
      <c r="Z277">
        <v>759.81</v>
      </c>
      <c r="AA277">
        <v>1980.97</v>
      </c>
      <c r="AB277">
        <f t="shared" si="50"/>
        <v>0</v>
      </c>
    </row>
    <row r="278" spans="1:28" x14ac:dyDescent="0.25">
      <c r="AB278">
        <f>SUM(AB2:AB277)</f>
        <v>34</v>
      </c>
    </row>
  </sheetData>
  <sortState ref="A2:AB276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9"/>
  <sheetViews>
    <sheetView topLeftCell="A259" workbookViewId="0">
      <selection activeCell="A266" sqref="A266:E267"/>
    </sheetView>
  </sheetViews>
  <sheetFormatPr defaultRowHeight="15" x14ac:dyDescent="0.25"/>
  <cols>
    <col min="1" max="1" width="19.42578125" bestFit="1" customWidth="1"/>
  </cols>
  <sheetData>
    <row r="1" spans="1:5" x14ac:dyDescent="0.25">
      <c r="A1" s="1" t="s">
        <v>126</v>
      </c>
      <c r="C1" t="s">
        <v>126</v>
      </c>
      <c r="E1">
        <f>IF(A1=C1,1)</f>
        <v>1</v>
      </c>
    </row>
    <row r="2" spans="1:5" x14ac:dyDescent="0.25">
      <c r="A2" s="1" t="s">
        <v>126</v>
      </c>
      <c r="C2" t="s">
        <v>126</v>
      </c>
      <c r="E2">
        <f t="shared" ref="E2:E65" si="0">IF(A2=C2,1)</f>
        <v>1</v>
      </c>
    </row>
    <row r="3" spans="1:5" x14ac:dyDescent="0.25">
      <c r="A3" s="1" t="s">
        <v>2</v>
      </c>
      <c r="C3" t="s">
        <v>2</v>
      </c>
      <c r="E3">
        <f t="shared" si="0"/>
        <v>1</v>
      </c>
    </row>
    <row r="4" spans="1:5" x14ac:dyDescent="0.25">
      <c r="A4" s="1" t="s">
        <v>2</v>
      </c>
      <c r="C4" t="s">
        <v>2</v>
      </c>
      <c r="E4">
        <f t="shared" si="0"/>
        <v>1</v>
      </c>
    </row>
    <row r="5" spans="1:5" x14ac:dyDescent="0.25">
      <c r="A5" s="1" t="s">
        <v>127</v>
      </c>
      <c r="C5" t="s">
        <v>127</v>
      </c>
      <c r="E5">
        <f t="shared" si="0"/>
        <v>1</v>
      </c>
    </row>
    <row r="6" spans="1:5" x14ac:dyDescent="0.25">
      <c r="A6" s="1" t="s">
        <v>127</v>
      </c>
      <c r="C6" t="s">
        <v>127</v>
      </c>
      <c r="E6">
        <f t="shared" si="0"/>
        <v>1</v>
      </c>
    </row>
    <row r="7" spans="1:5" x14ac:dyDescent="0.25">
      <c r="A7" s="1" t="s">
        <v>128</v>
      </c>
      <c r="C7" t="s">
        <v>128</v>
      </c>
      <c r="E7">
        <f t="shared" si="0"/>
        <v>1</v>
      </c>
    </row>
    <row r="8" spans="1:5" x14ac:dyDescent="0.25">
      <c r="A8" s="1" t="s">
        <v>128</v>
      </c>
      <c r="C8" t="s">
        <v>128</v>
      </c>
      <c r="E8">
        <f t="shared" si="0"/>
        <v>1</v>
      </c>
    </row>
    <row r="9" spans="1:5" x14ac:dyDescent="0.25">
      <c r="A9" s="1" t="s">
        <v>129</v>
      </c>
      <c r="C9" t="s">
        <v>129</v>
      </c>
      <c r="E9">
        <f t="shared" si="0"/>
        <v>1</v>
      </c>
    </row>
    <row r="10" spans="1:5" x14ac:dyDescent="0.25">
      <c r="A10" s="1" t="s">
        <v>129</v>
      </c>
      <c r="C10" t="s">
        <v>129</v>
      </c>
      <c r="E10">
        <f t="shared" si="0"/>
        <v>1</v>
      </c>
    </row>
    <row r="11" spans="1:5" x14ac:dyDescent="0.25">
      <c r="A11" s="1" t="s">
        <v>129</v>
      </c>
      <c r="C11" t="s">
        <v>129</v>
      </c>
      <c r="E11">
        <f t="shared" si="0"/>
        <v>1</v>
      </c>
    </row>
    <row r="12" spans="1:5" x14ac:dyDescent="0.25">
      <c r="A12" s="1" t="s">
        <v>3</v>
      </c>
      <c r="C12" t="s">
        <v>3</v>
      </c>
      <c r="E12">
        <f t="shared" si="0"/>
        <v>1</v>
      </c>
    </row>
    <row r="13" spans="1:5" x14ac:dyDescent="0.25">
      <c r="A13" s="1" t="s">
        <v>3</v>
      </c>
      <c r="C13" t="s">
        <v>3</v>
      </c>
      <c r="E13">
        <f t="shared" si="0"/>
        <v>1</v>
      </c>
    </row>
    <row r="14" spans="1:5" x14ac:dyDescent="0.25">
      <c r="A14" s="1" t="s">
        <v>4</v>
      </c>
      <c r="C14" t="s">
        <v>4</v>
      </c>
      <c r="E14">
        <f t="shared" si="0"/>
        <v>1</v>
      </c>
    </row>
    <row r="15" spans="1:5" x14ac:dyDescent="0.25">
      <c r="A15" s="1" t="s">
        <v>4</v>
      </c>
      <c r="C15" t="s">
        <v>4</v>
      </c>
      <c r="E15">
        <f t="shared" si="0"/>
        <v>1</v>
      </c>
    </row>
    <row r="16" spans="1:5" x14ac:dyDescent="0.25">
      <c r="A16" s="1" t="s">
        <v>5</v>
      </c>
      <c r="C16" t="s">
        <v>5</v>
      </c>
      <c r="E16">
        <f t="shared" si="0"/>
        <v>1</v>
      </c>
    </row>
    <row r="17" spans="1:5" x14ac:dyDescent="0.25">
      <c r="A17" s="1" t="s">
        <v>5</v>
      </c>
      <c r="C17" t="s">
        <v>5</v>
      </c>
      <c r="E17">
        <f t="shared" si="0"/>
        <v>1</v>
      </c>
    </row>
    <row r="18" spans="1:5" x14ac:dyDescent="0.25">
      <c r="A18" s="1" t="s">
        <v>6</v>
      </c>
      <c r="C18" t="s">
        <v>6</v>
      </c>
      <c r="E18">
        <f t="shared" si="0"/>
        <v>1</v>
      </c>
    </row>
    <row r="19" spans="1:5" x14ac:dyDescent="0.25">
      <c r="A19" s="1" t="s">
        <v>6</v>
      </c>
      <c r="C19" t="s">
        <v>6</v>
      </c>
      <c r="E19">
        <f t="shared" si="0"/>
        <v>1</v>
      </c>
    </row>
    <row r="20" spans="1:5" x14ac:dyDescent="0.25">
      <c r="A20" s="1" t="s">
        <v>130</v>
      </c>
      <c r="C20" t="s">
        <v>130</v>
      </c>
      <c r="E20">
        <f t="shared" si="0"/>
        <v>1</v>
      </c>
    </row>
    <row r="21" spans="1:5" x14ac:dyDescent="0.25">
      <c r="A21" s="1" t="s">
        <v>130</v>
      </c>
      <c r="C21" t="s">
        <v>130</v>
      </c>
      <c r="E21">
        <f t="shared" si="0"/>
        <v>1</v>
      </c>
    </row>
    <row r="22" spans="1:5" x14ac:dyDescent="0.25">
      <c r="A22" s="1" t="s">
        <v>7</v>
      </c>
      <c r="C22" t="s">
        <v>7</v>
      </c>
      <c r="E22">
        <f t="shared" si="0"/>
        <v>1</v>
      </c>
    </row>
    <row r="23" spans="1:5" x14ac:dyDescent="0.25">
      <c r="A23" s="1" t="s">
        <v>7</v>
      </c>
      <c r="C23" t="s">
        <v>7</v>
      </c>
      <c r="E23">
        <f t="shared" si="0"/>
        <v>1</v>
      </c>
    </row>
    <row r="24" spans="1:5" x14ac:dyDescent="0.25">
      <c r="A24" s="1" t="s">
        <v>131</v>
      </c>
      <c r="C24" t="s">
        <v>131</v>
      </c>
      <c r="E24">
        <f t="shared" si="0"/>
        <v>1</v>
      </c>
    </row>
    <row r="25" spans="1:5" x14ac:dyDescent="0.25">
      <c r="A25" s="1" t="s">
        <v>131</v>
      </c>
      <c r="C25" t="s">
        <v>131</v>
      </c>
      <c r="E25">
        <f t="shared" si="0"/>
        <v>1</v>
      </c>
    </row>
    <row r="26" spans="1:5" x14ac:dyDescent="0.25">
      <c r="A26" s="1" t="s">
        <v>8</v>
      </c>
      <c r="C26" t="s">
        <v>8</v>
      </c>
      <c r="E26">
        <f t="shared" si="0"/>
        <v>1</v>
      </c>
    </row>
    <row r="27" spans="1:5" x14ac:dyDescent="0.25">
      <c r="A27" s="1" t="s">
        <v>8</v>
      </c>
      <c r="C27" t="s">
        <v>8</v>
      </c>
      <c r="E27">
        <f t="shared" si="0"/>
        <v>1</v>
      </c>
    </row>
    <row r="28" spans="1:5" x14ac:dyDescent="0.25">
      <c r="A28" s="1" t="s">
        <v>8</v>
      </c>
      <c r="C28" t="s">
        <v>8</v>
      </c>
      <c r="E28">
        <f t="shared" si="0"/>
        <v>1</v>
      </c>
    </row>
    <row r="29" spans="1:5" x14ac:dyDescent="0.25">
      <c r="A29" s="1" t="s">
        <v>8</v>
      </c>
      <c r="C29" t="s">
        <v>8</v>
      </c>
      <c r="E29">
        <f t="shared" si="0"/>
        <v>1</v>
      </c>
    </row>
    <row r="30" spans="1:5" x14ac:dyDescent="0.25">
      <c r="A30" s="1" t="s">
        <v>8</v>
      </c>
      <c r="C30" t="s">
        <v>8</v>
      </c>
      <c r="E30">
        <f t="shared" si="0"/>
        <v>1</v>
      </c>
    </row>
    <row r="31" spans="1:5" x14ac:dyDescent="0.25">
      <c r="A31" s="1" t="s">
        <v>132</v>
      </c>
      <c r="C31" t="s">
        <v>132</v>
      </c>
      <c r="E31">
        <f t="shared" si="0"/>
        <v>1</v>
      </c>
    </row>
    <row r="32" spans="1:5" x14ac:dyDescent="0.25">
      <c r="A32" s="1" t="s">
        <v>132</v>
      </c>
      <c r="C32" t="s">
        <v>132</v>
      </c>
      <c r="E32">
        <f t="shared" si="0"/>
        <v>1</v>
      </c>
    </row>
    <row r="33" spans="1:5" x14ac:dyDescent="0.25">
      <c r="A33" s="1" t="s">
        <v>133</v>
      </c>
      <c r="C33" t="s">
        <v>133</v>
      </c>
      <c r="E33">
        <f t="shared" si="0"/>
        <v>1</v>
      </c>
    </row>
    <row r="34" spans="1:5" x14ac:dyDescent="0.25">
      <c r="A34" s="1" t="s">
        <v>133</v>
      </c>
      <c r="C34" t="s">
        <v>133</v>
      </c>
      <c r="E34">
        <f t="shared" si="0"/>
        <v>1</v>
      </c>
    </row>
    <row r="35" spans="1:5" x14ac:dyDescent="0.25">
      <c r="A35" s="1" t="s">
        <v>134</v>
      </c>
      <c r="C35" t="s">
        <v>134</v>
      </c>
      <c r="E35">
        <f t="shared" si="0"/>
        <v>1</v>
      </c>
    </row>
    <row r="36" spans="1:5" x14ac:dyDescent="0.25">
      <c r="A36" s="1" t="s">
        <v>134</v>
      </c>
      <c r="C36" t="s">
        <v>134</v>
      </c>
      <c r="E36">
        <f t="shared" si="0"/>
        <v>1</v>
      </c>
    </row>
    <row r="37" spans="1:5" x14ac:dyDescent="0.25">
      <c r="A37" s="1" t="s">
        <v>134</v>
      </c>
      <c r="C37" t="s">
        <v>134</v>
      </c>
      <c r="E37">
        <f t="shared" si="0"/>
        <v>1</v>
      </c>
    </row>
    <row r="38" spans="1:5" x14ac:dyDescent="0.25">
      <c r="A38" s="1" t="s">
        <v>134</v>
      </c>
      <c r="C38" t="s">
        <v>134</v>
      </c>
      <c r="E38">
        <f t="shared" si="0"/>
        <v>1</v>
      </c>
    </row>
    <row r="39" spans="1:5" x14ac:dyDescent="0.25">
      <c r="A39" s="1" t="s">
        <v>134</v>
      </c>
      <c r="C39" t="s">
        <v>134</v>
      </c>
      <c r="E39">
        <f t="shared" si="0"/>
        <v>1</v>
      </c>
    </row>
    <row r="40" spans="1:5" x14ac:dyDescent="0.25">
      <c r="A40" s="1" t="s">
        <v>135</v>
      </c>
      <c r="C40" t="s">
        <v>135</v>
      </c>
      <c r="E40">
        <f t="shared" si="0"/>
        <v>1</v>
      </c>
    </row>
    <row r="41" spans="1:5" x14ac:dyDescent="0.25">
      <c r="A41" s="1" t="s">
        <v>135</v>
      </c>
      <c r="C41" t="s">
        <v>135</v>
      </c>
      <c r="E41">
        <f t="shared" si="0"/>
        <v>1</v>
      </c>
    </row>
    <row r="42" spans="1:5" x14ac:dyDescent="0.25">
      <c r="A42" s="1" t="s">
        <v>9</v>
      </c>
      <c r="C42" t="s">
        <v>9</v>
      </c>
      <c r="E42">
        <f t="shared" si="0"/>
        <v>1</v>
      </c>
    </row>
    <row r="43" spans="1:5" x14ac:dyDescent="0.25">
      <c r="A43" s="1" t="s">
        <v>9</v>
      </c>
      <c r="C43" t="s">
        <v>9</v>
      </c>
      <c r="E43">
        <f t="shared" si="0"/>
        <v>1</v>
      </c>
    </row>
    <row r="44" spans="1:5" x14ac:dyDescent="0.25">
      <c r="A44" s="1" t="s">
        <v>248</v>
      </c>
      <c r="C44" t="s">
        <v>268</v>
      </c>
      <c r="E44" t="b">
        <f t="shared" si="0"/>
        <v>0</v>
      </c>
    </row>
    <row r="45" spans="1:5" x14ac:dyDescent="0.25">
      <c r="A45" s="1" t="s">
        <v>248</v>
      </c>
      <c r="C45" t="s">
        <v>268</v>
      </c>
      <c r="E45" t="b">
        <f t="shared" si="0"/>
        <v>0</v>
      </c>
    </row>
    <row r="46" spans="1:5" x14ac:dyDescent="0.25">
      <c r="A46" s="1" t="s">
        <v>248</v>
      </c>
      <c r="C46" t="s">
        <v>268</v>
      </c>
      <c r="E46" t="b">
        <f t="shared" si="0"/>
        <v>0</v>
      </c>
    </row>
    <row r="47" spans="1:5" x14ac:dyDescent="0.25">
      <c r="A47" s="1" t="s">
        <v>136</v>
      </c>
      <c r="C47" t="s">
        <v>136</v>
      </c>
      <c r="E47">
        <f t="shared" si="0"/>
        <v>1</v>
      </c>
    </row>
    <row r="48" spans="1:5" x14ac:dyDescent="0.25">
      <c r="A48" s="1" t="s">
        <v>136</v>
      </c>
      <c r="C48" t="s">
        <v>136</v>
      </c>
      <c r="E48">
        <f t="shared" si="0"/>
        <v>1</v>
      </c>
    </row>
    <row r="49" spans="1:5" x14ac:dyDescent="0.25">
      <c r="A49" s="1" t="s">
        <v>10</v>
      </c>
      <c r="C49" t="s">
        <v>10</v>
      </c>
      <c r="E49">
        <f t="shared" si="0"/>
        <v>1</v>
      </c>
    </row>
    <row r="50" spans="1:5" x14ac:dyDescent="0.25">
      <c r="A50" s="1" t="s">
        <v>10</v>
      </c>
      <c r="C50" t="s">
        <v>10</v>
      </c>
      <c r="E50">
        <f t="shared" si="0"/>
        <v>1</v>
      </c>
    </row>
    <row r="51" spans="1:5" x14ac:dyDescent="0.25">
      <c r="A51" s="1" t="s">
        <v>249</v>
      </c>
      <c r="C51" t="s">
        <v>269</v>
      </c>
      <c r="E51" t="b">
        <f t="shared" si="0"/>
        <v>0</v>
      </c>
    </row>
    <row r="52" spans="1:5" x14ac:dyDescent="0.25">
      <c r="A52" s="1" t="s">
        <v>249</v>
      </c>
      <c r="C52" t="s">
        <v>269</v>
      </c>
      <c r="E52" t="b">
        <f t="shared" si="0"/>
        <v>0</v>
      </c>
    </row>
    <row r="53" spans="1:5" x14ac:dyDescent="0.25">
      <c r="A53" s="1" t="s">
        <v>249</v>
      </c>
      <c r="C53" t="s">
        <v>269</v>
      </c>
      <c r="E53" t="b">
        <f t="shared" si="0"/>
        <v>0</v>
      </c>
    </row>
    <row r="54" spans="1:5" x14ac:dyDescent="0.25">
      <c r="A54" s="1" t="s">
        <v>249</v>
      </c>
      <c r="C54" t="s">
        <v>269</v>
      </c>
      <c r="E54" t="b">
        <f t="shared" si="0"/>
        <v>0</v>
      </c>
    </row>
    <row r="55" spans="1:5" x14ac:dyDescent="0.25">
      <c r="A55" s="1" t="s">
        <v>249</v>
      </c>
      <c r="C55" t="s">
        <v>269</v>
      </c>
      <c r="E55" t="b">
        <f t="shared" si="0"/>
        <v>0</v>
      </c>
    </row>
    <row r="56" spans="1:5" x14ac:dyDescent="0.25">
      <c r="A56" s="1" t="s">
        <v>249</v>
      </c>
      <c r="C56" t="s">
        <v>269</v>
      </c>
      <c r="E56" t="b">
        <f t="shared" si="0"/>
        <v>0</v>
      </c>
    </row>
    <row r="57" spans="1:5" x14ac:dyDescent="0.25">
      <c r="A57" s="1" t="s">
        <v>249</v>
      </c>
      <c r="C57" t="s">
        <v>269</v>
      </c>
      <c r="E57" t="b">
        <f t="shared" si="0"/>
        <v>0</v>
      </c>
    </row>
    <row r="58" spans="1:5" x14ac:dyDescent="0.25">
      <c r="A58" s="1" t="s">
        <v>137</v>
      </c>
      <c r="C58" t="s">
        <v>137</v>
      </c>
      <c r="E58">
        <f t="shared" si="0"/>
        <v>1</v>
      </c>
    </row>
    <row r="59" spans="1:5" x14ac:dyDescent="0.25">
      <c r="A59" s="1" t="s">
        <v>137</v>
      </c>
      <c r="C59" t="s">
        <v>137</v>
      </c>
      <c r="E59">
        <f t="shared" si="0"/>
        <v>1</v>
      </c>
    </row>
    <row r="60" spans="1:5" x14ac:dyDescent="0.25">
      <c r="A60" s="1" t="s">
        <v>11</v>
      </c>
      <c r="C60" t="s">
        <v>11</v>
      </c>
      <c r="E60">
        <f t="shared" si="0"/>
        <v>1</v>
      </c>
    </row>
    <row r="61" spans="1:5" x14ac:dyDescent="0.25">
      <c r="A61" s="1" t="s">
        <v>11</v>
      </c>
      <c r="C61" t="s">
        <v>11</v>
      </c>
      <c r="E61">
        <f t="shared" si="0"/>
        <v>1</v>
      </c>
    </row>
    <row r="62" spans="1:5" x14ac:dyDescent="0.25">
      <c r="A62" s="1" t="s">
        <v>138</v>
      </c>
      <c r="C62" t="s">
        <v>138</v>
      </c>
      <c r="E62">
        <f t="shared" si="0"/>
        <v>1</v>
      </c>
    </row>
    <row r="63" spans="1:5" x14ac:dyDescent="0.25">
      <c r="A63" s="1" t="s">
        <v>138</v>
      </c>
      <c r="C63" t="s">
        <v>138</v>
      </c>
      <c r="E63">
        <f t="shared" si="0"/>
        <v>1</v>
      </c>
    </row>
    <row r="64" spans="1:5" x14ac:dyDescent="0.25">
      <c r="A64" s="1" t="s">
        <v>12</v>
      </c>
      <c r="C64" t="s">
        <v>12</v>
      </c>
      <c r="E64">
        <f t="shared" si="0"/>
        <v>1</v>
      </c>
    </row>
    <row r="65" spans="1:5" x14ac:dyDescent="0.25">
      <c r="A65" s="1" t="s">
        <v>12</v>
      </c>
      <c r="C65" t="s">
        <v>12</v>
      </c>
      <c r="E65">
        <f t="shared" si="0"/>
        <v>1</v>
      </c>
    </row>
    <row r="66" spans="1:5" x14ac:dyDescent="0.25">
      <c r="A66" s="1" t="s">
        <v>13</v>
      </c>
      <c r="C66" t="s">
        <v>13</v>
      </c>
      <c r="E66">
        <f t="shared" ref="E66:E129" si="1">IF(A66=C66,1)</f>
        <v>1</v>
      </c>
    </row>
    <row r="67" spans="1:5" x14ac:dyDescent="0.25">
      <c r="A67" s="1" t="s">
        <v>13</v>
      </c>
      <c r="C67" t="s">
        <v>13</v>
      </c>
      <c r="E67">
        <f t="shared" si="1"/>
        <v>1</v>
      </c>
    </row>
    <row r="68" spans="1:5" x14ac:dyDescent="0.25">
      <c r="A68" s="1" t="s">
        <v>14</v>
      </c>
      <c r="C68" t="s">
        <v>14</v>
      </c>
      <c r="E68">
        <f t="shared" si="1"/>
        <v>1</v>
      </c>
    </row>
    <row r="69" spans="1:5" x14ac:dyDescent="0.25">
      <c r="A69" s="1" t="s">
        <v>14</v>
      </c>
      <c r="C69" t="s">
        <v>14</v>
      </c>
      <c r="E69">
        <f t="shared" si="1"/>
        <v>1</v>
      </c>
    </row>
    <row r="70" spans="1:5" x14ac:dyDescent="0.25">
      <c r="A70" s="1" t="s">
        <v>15</v>
      </c>
      <c r="C70" t="s">
        <v>15</v>
      </c>
      <c r="E70">
        <f t="shared" si="1"/>
        <v>1</v>
      </c>
    </row>
    <row r="71" spans="1:5" x14ac:dyDescent="0.25">
      <c r="A71" s="1" t="s">
        <v>15</v>
      </c>
      <c r="C71" t="s">
        <v>15</v>
      </c>
      <c r="E71">
        <f t="shared" si="1"/>
        <v>1</v>
      </c>
    </row>
    <row r="72" spans="1:5" x14ac:dyDescent="0.25">
      <c r="A72" s="1" t="s">
        <v>139</v>
      </c>
      <c r="C72" t="s">
        <v>139</v>
      </c>
      <c r="E72">
        <f t="shared" si="1"/>
        <v>1</v>
      </c>
    </row>
    <row r="73" spans="1:5" x14ac:dyDescent="0.25">
      <c r="A73" s="1" t="s">
        <v>139</v>
      </c>
      <c r="C73" t="s">
        <v>139</v>
      </c>
      <c r="E73">
        <f t="shared" si="1"/>
        <v>1</v>
      </c>
    </row>
    <row r="74" spans="1:5" x14ac:dyDescent="0.25">
      <c r="A74" s="1" t="s">
        <v>140</v>
      </c>
      <c r="C74" t="s">
        <v>140</v>
      </c>
      <c r="E74">
        <f t="shared" si="1"/>
        <v>1</v>
      </c>
    </row>
    <row r="75" spans="1:5" x14ac:dyDescent="0.25">
      <c r="A75" s="1" t="s">
        <v>140</v>
      </c>
      <c r="C75" t="s">
        <v>140</v>
      </c>
      <c r="E75">
        <f t="shared" si="1"/>
        <v>1</v>
      </c>
    </row>
    <row r="76" spans="1:5" x14ac:dyDescent="0.25">
      <c r="A76" s="1" t="s">
        <v>140</v>
      </c>
      <c r="C76" t="s">
        <v>140</v>
      </c>
      <c r="E76">
        <f t="shared" si="1"/>
        <v>1</v>
      </c>
    </row>
    <row r="77" spans="1:5" x14ac:dyDescent="0.25">
      <c r="A77" s="1" t="s">
        <v>140</v>
      </c>
      <c r="C77" t="s">
        <v>140</v>
      </c>
      <c r="E77">
        <f t="shared" si="1"/>
        <v>1</v>
      </c>
    </row>
    <row r="78" spans="1:5" x14ac:dyDescent="0.25">
      <c r="A78" s="1" t="s">
        <v>140</v>
      </c>
      <c r="C78" t="s">
        <v>140</v>
      </c>
      <c r="E78">
        <f t="shared" si="1"/>
        <v>1</v>
      </c>
    </row>
    <row r="79" spans="1:5" x14ac:dyDescent="0.25">
      <c r="A79" s="1" t="s">
        <v>141</v>
      </c>
      <c r="C79" t="s">
        <v>141</v>
      </c>
      <c r="E79">
        <f t="shared" si="1"/>
        <v>1</v>
      </c>
    </row>
    <row r="80" spans="1:5" x14ac:dyDescent="0.25">
      <c r="A80" s="1" t="s">
        <v>141</v>
      </c>
      <c r="C80" t="s">
        <v>141</v>
      </c>
      <c r="E80">
        <f t="shared" si="1"/>
        <v>1</v>
      </c>
    </row>
    <row r="81" spans="1:5" x14ac:dyDescent="0.25">
      <c r="A81" s="1" t="s">
        <v>142</v>
      </c>
      <c r="C81" t="s">
        <v>142</v>
      </c>
      <c r="E81">
        <f t="shared" si="1"/>
        <v>1</v>
      </c>
    </row>
    <row r="82" spans="1:5" x14ac:dyDescent="0.25">
      <c r="A82" s="1" t="s">
        <v>143</v>
      </c>
      <c r="C82" t="s">
        <v>143</v>
      </c>
      <c r="E82">
        <f t="shared" si="1"/>
        <v>1</v>
      </c>
    </row>
    <row r="83" spans="1:5" x14ac:dyDescent="0.25">
      <c r="A83" s="1" t="s">
        <v>144</v>
      </c>
      <c r="C83" t="s">
        <v>144</v>
      </c>
      <c r="E83">
        <f t="shared" si="1"/>
        <v>1</v>
      </c>
    </row>
    <row r="84" spans="1:5" x14ac:dyDescent="0.25">
      <c r="A84" s="1" t="s">
        <v>144</v>
      </c>
      <c r="C84" t="s">
        <v>144</v>
      </c>
      <c r="E84">
        <f t="shared" si="1"/>
        <v>1</v>
      </c>
    </row>
    <row r="85" spans="1:5" x14ac:dyDescent="0.25">
      <c r="A85" s="1" t="s">
        <v>144</v>
      </c>
      <c r="C85" t="s">
        <v>144</v>
      </c>
      <c r="E85">
        <f t="shared" si="1"/>
        <v>1</v>
      </c>
    </row>
    <row r="86" spans="1:5" x14ac:dyDescent="0.25">
      <c r="A86" s="1" t="s">
        <v>16</v>
      </c>
      <c r="C86" t="s">
        <v>16</v>
      </c>
      <c r="E86">
        <f t="shared" si="1"/>
        <v>1</v>
      </c>
    </row>
    <row r="87" spans="1:5" x14ac:dyDescent="0.25">
      <c r="A87" s="1" t="s">
        <v>16</v>
      </c>
      <c r="C87" t="s">
        <v>16</v>
      </c>
      <c r="E87">
        <f t="shared" si="1"/>
        <v>1</v>
      </c>
    </row>
    <row r="88" spans="1:5" x14ac:dyDescent="0.25">
      <c r="A88" s="1" t="s">
        <v>145</v>
      </c>
      <c r="C88" t="s">
        <v>145</v>
      </c>
      <c r="E88">
        <f t="shared" si="1"/>
        <v>1</v>
      </c>
    </row>
    <row r="89" spans="1:5" x14ac:dyDescent="0.25">
      <c r="A89" s="1" t="s">
        <v>145</v>
      </c>
      <c r="C89" t="s">
        <v>145</v>
      </c>
      <c r="E89">
        <f t="shared" si="1"/>
        <v>1</v>
      </c>
    </row>
    <row r="90" spans="1:5" x14ac:dyDescent="0.25">
      <c r="A90" s="1" t="s">
        <v>146</v>
      </c>
      <c r="C90" t="s">
        <v>146</v>
      </c>
      <c r="E90">
        <f t="shared" si="1"/>
        <v>1</v>
      </c>
    </row>
    <row r="91" spans="1:5" x14ac:dyDescent="0.25">
      <c r="A91" s="1" t="s">
        <v>146</v>
      </c>
      <c r="C91" t="s">
        <v>146</v>
      </c>
      <c r="E91">
        <f t="shared" si="1"/>
        <v>1</v>
      </c>
    </row>
    <row r="92" spans="1:5" x14ac:dyDescent="0.25">
      <c r="A92" s="1" t="s">
        <v>17</v>
      </c>
      <c r="C92" t="s">
        <v>17</v>
      </c>
      <c r="E92">
        <f t="shared" si="1"/>
        <v>1</v>
      </c>
    </row>
    <row r="93" spans="1:5" x14ac:dyDescent="0.25">
      <c r="A93" s="1" t="s">
        <v>17</v>
      </c>
      <c r="C93" t="s">
        <v>17</v>
      </c>
      <c r="E93">
        <f t="shared" si="1"/>
        <v>1</v>
      </c>
    </row>
    <row r="94" spans="1:5" x14ac:dyDescent="0.25">
      <c r="A94" s="1" t="s">
        <v>147</v>
      </c>
      <c r="C94" t="s">
        <v>147</v>
      </c>
      <c r="E94">
        <f t="shared" si="1"/>
        <v>1</v>
      </c>
    </row>
    <row r="95" spans="1:5" x14ac:dyDescent="0.25">
      <c r="A95" s="1" t="s">
        <v>147</v>
      </c>
      <c r="C95" t="s">
        <v>147</v>
      </c>
      <c r="E95">
        <f t="shared" si="1"/>
        <v>1</v>
      </c>
    </row>
    <row r="96" spans="1:5" x14ac:dyDescent="0.25">
      <c r="A96" s="1" t="s">
        <v>18</v>
      </c>
      <c r="C96" t="s">
        <v>18</v>
      </c>
      <c r="E96">
        <f t="shared" si="1"/>
        <v>1</v>
      </c>
    </row>
    <row r="97" spans="1:5" x14ac:dyDescent="0.25">
      <c r="A97" s="1" t="s">
        <v>18</v>
      </c>
      <c r="C97" t="s">
        <v>18</v>
      </c>
      <c r="E97">
        <f t="shared" si="1"/>
        <v>1</v>
      </c>
    </row>
    <row r="98" spans="1:5" x14ac:dyDescent="0.25">
      <c r="A98" s="1" t="s">
        <v>148</v>
      </c>
      <c r="C98" t="s">
        <v>148</v>
      </c>
      <c r="E98">
        <f t="shared" si="1"/>
        <v>1</v>
      </c>
    </row>
    <row r="99" spans="1:5" x14ac:dyDescent="0.25">
      <c r="A99" s="1" t="s">
        <v>148</v>
      </c>
      <c r="C99" t="s">
        <v>148</v>
      </c>
      <c r="E99">
        <f t="shared" si="1"/>
        <v>1</v>
      </c>
    </row>
    <row r="100" spans="1:5" x14ac:dyDescent="0.25">
      <c r="A100" s="1" t="s">
        <v>149</v>
      </c>
      <c r="C100" t="s">
        <v>149</v>
      </c>
      <c r="E100">
        <f t="shared" si="1"/>
        <v>1</v>
      </c>
    </row>
    <row r="101" spans="1:5" x14ac:dyDescent="0.25">
      <c r="A101" s="1" t="s">
        <v>149</v>
      </c>
      <c r="C101" t="s">
        <v>149</v>
      </c>
      <c r="E101">
        <f t="shared" si="1"/>
        <v>1</v>
      </c>
    </row>
    <row r="102" spans="1:5" x14ac:dyDescent="0.25">
      <c r="A102" s="1" t="s">
        <v>150</v>
      </c>
      <c r="C102" t="s">
        <v>150</v>
      </c>
      <c r="E102">
        <f t="shared" si="1"/>
        <v>1</v>
      </c>
    </row>
    <row r="103" spans="1:5" x14ac:dyDescent="0.25">
      <c r="A103" s="1" t="s">
        <v>150</v>
      </c>
      <c r="C103" t="s">
        <v>150</v>
      </c>
      <c r="E103">
        <f t="shared" si="1"/>
        <v>1</v>
      </c>
    </row>
    <row r="104" spans="1:5" x14ac:dyDescent="0.25">
      <c r="A104" s="1" t="s">
        <v>150</v>
      </c>
      <c r="C104" t="s">
        <v>150</v>
      </c>
      <c r="E104">
        <f t="shared" si="1"/>
        <v>1</v>
      </c>
    </row>
    <row r="105" spans="1:5" x14ac:dyDescent="0.25">
      <c r="A105" s="1" t="s">
        <v>150</v>
      </c>
      <c r="C105" t="s">
        <v>150</v>
      </c>
      <c r="E105">
        <f t="shared" si="1"/>
        <v>1</v>
      </c>
    </row>
    <row r="106" spans="1:5" x14ac:dyDescent="0.25">
      <c r="A106" s="1" t="s">
        <v>150</v>
      </c>
      <c r="C106" t="s">
        <v>150</v>
      </c>
      <c r="E106">
        <f t="shared" si="1"/>
        <v>1</v>
      </c>
    </row>
    <row r="107" spans="1:5" x14ac:dyDescent="0.25">
      <c r="A107" s="1" t="s">
        <v>150</v>
      </c>
      <c r="C107" t="s">
        <v>150</v>
      </c>
      <c r="E107">
        <f t="shared" si="1"/>
        <v>1</v>
      </c>
    </row>
    <row r="108" spans="1:5" x14ac:dyDescent="0.25">
      <c r="A108" s="1" t="s">
        <v>151</v>
      </c>
      <c r="C108" t="s">
        <v>151</v>
      </c>
      <c r="E108">
        <f t="shared" si="1"/>
        <v>1</v>
      </c>
    </row>
    <row r="109" spans="1:5" x14ac:dyDescent="0.25">
      <c r="A109" s="1" t="s">
        <v>151</v>
      </c>
      <c r="C109" t="s">
        <v>151</v>
      </c>
      <c r="E109">
        <f t="shared" si="1"/>
        <v>1</v>
      </c>
    </row>
    <row r="110" spans="1:5" x14ac:dyDescent="0.25">
      <c r="A110" s="1" t="s">
        <v>19</v>
      </c>
      <c r="C110" t="s">
        <v>19</v>
      </c>
      <c r="E110">
        <f t="shared" si="1"/>
        <v>1</v>
      </c>
    </row>
    <row r="111" spans="1:5" x14ac:dyDescent="0.25">
      <c r="A111" s="1" t="s">
        <v>19</v>
      </c>
      <c r="C111" t="s">
        <v>19</v>
      </c>
      <c r="E111">
        <f t="shared" si="1"/>
        <v>1</v>
      </c>
    </row>
    <row r="112" spans="1:5" x14ac:dyDescent="0.25">
      <c r="A112" s="1" t="s">
        <v>19</v>
      </c>
      <c r="C112" t="s">
        <v>19</v>
      </c>
      <c r="E112">
        <f t="shared" si="1"/>
        <v>1</v>
      </c>
    </row>
    <row r="113" spans="1:5" x14ac:dyDescent="0.25">
      <c r="A113" s="1" t="s">
        <v>20</v>
      </c>
      <c r="C113" t="s">
        <v>20</v>
      </c>
      <c r="E113">
        <f t="shared" si="1"/>
        <v>1</v>
      </c>
    </row>
    <row r="114" spans="1:5" x14ac:dyDescent="0.25">
      <c r="A114" s="1" t="s">
        <v>20</v>
      </c>
      <c r="C114" t="s">
        <v>20</v>
      </c>
      <c r="E114">
        <f t="shared" si="1"/>
        <v>1</v>
      </c>
    </row>
    <row r="115" spans="1:5" x14ac:dyDescent="0.25">
      <c r="A115" s="1" t="s">
        <v>152</v>
      </c>
      <c r="C115" t="s">
        <v>152</v>
      </c>
      <c r="E115">
        <f t="shared" si="1"/>
        <v>1</v>
      </c>
    </row>
    <row r="116" spans="1:5" x14ac:dyDescent="0.25">
      <c r="A116" s="1" t="s">
        <v>152</v>
      </c>
      <c r="C116" t="s">
        <v>152</v>
      </c>
      <c r="E116">
        <f t="shared" si="1"/>
        <v>1</v>
      </c>
    </row>
    <row r="117" spans="1:5" x14ac:dyDescent="0.25">
      <c r="A117" s="1" t="s">
        <v>21</v>
      </c>
      <c r="C117" t="s">
        <v>21</v>
      </c>
      <c r="E117">
        <f t="shared" si="1"/>
        <v>1</v>
      </c>
    </row>
    <row r="118" spans="1:5" x14ac:dyDescent="0.25">
      <c r="A118" s="1" t="s">
        <v>21</v>
      </c>
      <c r="C118" t="s">
        <v>21</v>
      </c>
      <c r="E118">
        <f t="shared" si="1"/>
        <v>1</v>
      </c>
    </row>
    <row r="119" spans="1:5" x14ac:dyDescent="0.25">
      <c r="A119" s="1" t="s">
        <v>153</v>
      </c>
      <c r="C119" t="s">
        <v>153</v>
      </c>
      <c r="E119">
        <f t="shared" si="1"/>
        <v>1</v>
      </c>
    </row>
    <row r="120" spans="1:5" x14ac:dyDescent="0.25">
      <c r="A120" s="1" t="s">
        <v>153</v>
      </c>
      <c r="C120" t="s">
        <v>153</v>
      </c>
      <c r="E120">
        <f t="shared" si="1"/>
        <v>1</v>
      </c>
    </row>
    <row r="121" spans="1:5" x14ac:dyDescent="0.25">
      <c r="A121" s="1" t="s">
        <v>22</v>
      </c>
      <c r="C121" t="s">
        <v>22</v>
      </c>
      <c r="E121">
        <f t="shared" si="1"/>
        <v>1</v>
      </c>
    </row>
    <row r="122" spans="1:5" x14ac:dyDescent="0.25">
      <c r="A122" s="1" t="s">
        <v>22</v>
      </c>
      <c r="C122" t="s">
        <v>22</v>
      </c>
      <c r="E122">
        <f t="shared" si="1"/>
        <v>1</v>
      </c>
    </row>
    <row r="123" spans="1:5" x14ac:dyDescent="0.25">
      <c r="A123" s="1" t="s">
        <v>154</v>
      </c>
      <c r="C123" t="s">
        <v>154</v>
      </c>
      <c r="E123">
        <f t="shared" si="1"/>
        <v>1</v>
      </c>
    </row>
    <row r="124" spans="1:5" x14ac:dyDescent="0.25">
      <c r="A124" s="1" t="s">
        <v>154</v>
      </c>
      <c r="C124" t="s">
        <v>154</v>
      </c>
      <c r="E124">
        <f t="shared" si="1"/>
        <v>1</v>
      </c>
    </row>
    <row r="125" spans="1:5" x14ac:dyDescent="0.25">
      <c r="A125" s="1" t="s">
        <v>154</v>
      </c>
      <c r="C125" t="s">
        <v>154</v>
      </c>
      <c r="E125">
        <f t="shared" si="1"/>
        <v>1</v>
      </c>
    </row>
    <row r="126" spans="1:5" x14ac:dyDescent="0.25">
      <c r="A126" s="1" t="s">
        <v>154</v>
      </c>
      <c r="C126" t="s">
        <v>154</v>
      </c>
      <c r="E126">
        <f t="shared" si="1"/>
        <v>1</v>
      </c>
    </row>
    <row r="127" spans="1:5" x14ac:dyDescent="0.25">
      <c r="A127" s="1" t="s">
        <v>154</v>
      </c>
      <c r="C127" t="s">
        <v>154</v>
      </c>
      <c r="E127">
        <f t="shared" si="1"/>
        <v>1</v>
      </c>
    </row>
    <row r="128" spans="1:5" x14ac:dyDescent="0.25">
      <c r="A128" s="1" t="s">
        <v>154</v>
      </c>
      <c r="C128" t="s">
        <v>154</v>
      </c>
      <c r="E128">
        <f t="shared" si="1"/>
        <v>1</v>
      </c>
    </row>
    <row r="129" spans="1:5" x14ac:dyDescent="0.25">
      <c r="A129" s="1" t="s">
        <v>154</v>
      </c>
      <c r="C129" t="s">
        <v>154</v>
      </c>
      <c r="E129">
        <f t="shared" si="1"/>
        <v>1</v>
      </c>
    </row>
    <row r="130" spans="1:5" x14ac:dyDescent="0.25">
      <c r="A130" s="1" t="s">
        <v>154</v>
      </c>
      <c r="C130" t="s">
        <v>154</v>
      </c>
      <c r="E130">
        <f t="shared" ref="E130:E193" si="2">IF(A130=C130,1)</f>
        <v>1</v>
      </c>
    </row>
    <row r="131" spans="1:5" x14ac:dyDescent="0.25">
      <c r="A131" s="1" t="s">
        <v>155</v>
      </c>
      <c r="C131" t="s">
        <v>155</v>
      </c>
      <c r="E131">
        <f t="shared" si="2"/>
        <v>1</v>
      </c>
    </row>
    <row r="132" spans="1:5" x14ac:dyDescent="0.25">
      <c r="A132" s="1" t="s">
        <v>155</v>
      </c>
      <c r="C132" t="s">
        <v>155</v>
      </c>
      <c r="E132">
        <f t="shared" si="2"/>
        <v>1</v>
      </c>
    </row>
    <row r="133" spans="1:5" x14ac:dyDescent="0.25">
      <c r="A133" s="1" t="s">
        <v>23</v>
      </c>
      <c r="C133" t="s">
        <v>23</v>
      </c>
      <c r="E133">
        <f t="shared" si="2"/>
        <v>1</v>
      </c>
    </row>
    <row r="134" spans="1:5" x14ac:dyDescent="0.25">
      <c r="A134" s="1" t="s">
        <v>23</v>
      </c>
      <c r="C134" t="s">
        <v>23</v>
      </c>
      <c r="E134">
        <f t="shared" si="2"/>
        <v>1</v>
      </c>
    </row>
    <row r="135" spans="1:5" x14ac:dyDescent="0.25">
      <c r="A135" s="1" t="s">
        <v>156</v>
      </c>
      <c r="C135" t="s">
        <v>156</v>
      </c>
      <c r="E135">
        <f t="shared" si="2"/>
        <v>1</v>
      </c>
    </row>
    <row r="136" spans="1:5" x14ac:dyDescent="0.25">
      <c r="A136" s="1" t="s">
        <v>156</v>
      </c>
      <c r="C136" t="s">
        <v>156</v>
      </c>
      <c r="E136">
        <f t="shared" si="2"/>
        <v>1</v>
      </c>
    </row>
    <row r="137" spans="1:5" x14ac:dyDescent="0.25">
      <c r="A137" s="1" t="s">
        <v>24</v>
      </c>
      <c r="C137" t="s">
        <v>24</v>
      </c>
      <c r="E137">
        <f t="shared" si="2"/>
        <v>1</v>
      </c>
    </row>
    <row r="138" spans="1:5" x14ac:dyDescent="0.25">
      <c r="A138" s="1" t="s">
        <v>24</v>
      </c>
      <c r="C138" t="s">
        <v>24</v>
      </c>
      <c r="E138">
        <f t="shared" si="2"/>
        <v>1</v>
      </c>
    </row>
    <row r="139" spans="1:5" x14ac:dyDescent="0.25">
      <c r="A139" s="1" t="s">
        <v>157</v>
      </c>
      <c r="C139" t="s">
        <v>157</v>
      </c>
      <c r="E139">
        <f t="shared" si="2"/>
        <v>1</v>
      </c>
    </row>
    <row r="140" spans="1:5" x14ac:dyDescent="0.25">
      <c r="A140" s="1" t="s">
        <v>157</v>
      </c>
      <c r="C140" t="s">
        <v>157</v>
      </c>
      <c r="E140">
        <f t="shared" si="2"/>
        <v>1</v>
      </c>
    </row>
    <row r="141" spans="1:5" x14ac:dyDescent="0.25">
      <c r="A141" s="1" t="s">
        <v>25</v>
      </c>
      <c r="C141" t="s">
        <v>25</v>
      </c>
      <c r="E141">
        <f t="shared" si="2"/>
        <v>1</v>
      </c>
    </row>
    <row r="142" spans="1:5" x14ac:dyDescent="0.25">
      <c r="A142" s="1" t="s">
        <v>25</v>
      </c>
      <c r="C142" t="s">
        <v>25</v>
      </c>
      <c r="E142">
        <f t="shared" si="2"/>
        <v>1</v>
      </c>
    </row>
    <row r="143" spans="1:5" x14ac:dyDescent="0.25">
      <c r="A143" s="1" t="s">
        <v>26</v>
      </c>
      <c r="C143" t="s">
        <v>26</v>
      </c>
      <c r="E143">
        <f t="shared" si="2"/>
        <v>1</v>
      </c>
    </row>
    <row r="144" spans="1:5" x14ac:dyDescent="0.25">
      <c r="A144" s="1" t="s">
        <v>26</v>
      </c>
      <c r="C144" t="s">
        <v>26</v>
      </c>
      <c r="E144">
        <f t="shared" si="2"/>
        <v>1</v>
      </c>
    </row>
    <row r="145" spans="1:5" x14ac:dyDescent="0.25">
      <c r="A145" s="1" t="s">
        <v>27</v>
      </c>
      <c r="C145" t="s">
        <v>27</v>
      </c>
      <c r="E145">
        <f t="shared" si="2"/>
        <v>1</v>
      </c>
    </row>
    <row r="146" spans="1:5" x14ac:dyDescent="0.25">
      <c r="A146" s="1" t="s">
        <v>27</v>
      </c>
      <c r="C146" t="s">
        <v>27</v>
      </c>
      <c r="E146">
        <f t="shared" si="2"/>
        <v>1</v>
      </c>
    </row>
    <row r="147" spans="1:5" x14ac:dyDescent="0.25">
      <c r="A147" s="1" t="s">
        <v>28</v>
      </c>
      <c r="C147" t="s">
        <v>28</v>
      </c>
      <c r="E147">
        <f t="shared" si="2"/>
        <v>1</v>
      </c>
    </row>
    <row r="148" spans="1:5" x14ac:dyDescent="0.25">
      <c r="A148" s="1" t="s">
        <v>28</v>
      </c>
      <c r="C148" t="s">
        <v>28</v>
      </c>
      <c r="E148">
        <f t="shared" si="2"/>
        <v>1</v>
      </c>
    </row>
    <row r="149" spans="1:5" x14ac:dyDescent="0.25">
      <c r="A149" s="1" t="s">
        <v>158</v>
      </c>
      <c r="C149" t="s">
        <v>158</v>
      </c>
      <c r="E149">
        <f t="shared" si="2"/>
        <v>1</v>
      </c>
    </row>
    <row r="150" spans="1:5" x14ac:dyDescent="0.25">
      <c r="A150" s="1" t="s">
        <v>158</v>
      </c>
      <c r="C150" t="s">
        <v>158</v>
      </c>
      <c r="E150">
        <f t="shared" si="2"/>
        <v>1</v>
      </c>
    </row>
    <row r="151" spans="1:5" x14ac:dyDescent="0.25">
      <c r="A151" s="1" t="s">
        <v>159</v>
      </c>
      <c r="C151" t="s">
        <v>159</v>
      </c>
      <c r="E151">
        <f t="shared" si="2"/>
        <v>1</v>
      </c>
    </row>
    <row r="152" spans="1:5" x14ac:dyDescent="0.25">
      <c r="A152" s="1" t="s">
        <v>159</v>
      </c>
      <c r="C152" t="s">
        <v>159</v>
      </c>
      <c r="E152">
        <f t="shared" si="2"/>
        <v>1</v>
      </c>
    </row>
    <row r="153" spans="1:5" x14ac:dyDescent="0.25">
      <c r="A153" s="1" t="s">
        <v>160</v>
      </c>
      <c r="C153" t="s">
        <v>160</v>
      </c>
      <c r="E153">
        <f t="shared" si="2"/>
        <v>1</v>
      </c>
    </row>
    <row r="154" spans="1:5" x14ac:dyDescent="0.25">
      <c r="A154" s="1" t="s">
        <v>160</v>
      </c>
      <c r="C154" t="s">
        <v>160</v>
      </c>
      <c r="E154">
        <f t="shared" si="2"/>
        <v>1</v>
      </c>
    </row>
    <row r="155" spans="1:5" x14ac:dyDescent="0.25">
      <c r="A155" s="1" t="s">
        <v>29</v>
      </c>
      <c r="C155" t="s">
        <v>29</v>
      </c>
      <c r="E155">
        <f t="shared" si="2"/>
        <v>1</v>
      </c>
    </row>
    <row r="156" spans="1:5" x14ac:dyDescent="0.25">
      <c r="A156" s="1" t="s">
        <v>29</v>
      </c>
      <c r="C156" t="s">
        <v>29</v>
      </c>
      <c r="E156">
        <f t="shared" si="2"/>
        <v>1</v>
      </c>
    </row>
    <row r="157" spans="1:5" x14ac:dyDescent="0.25">
      <c r="A157" s="1" t="s">
        <v>30</v>
      </c>
      <c r="C157" t="s">
        <v>30</v>
      </c>
      <c r="E157">
        <f t="shared" si="2"/>
        <v>1</v>
      </c>
    </row>
    <row r="158" spans="1:5" x14ac:dyDescent="0.25">
      <c r="A158" s="1" t="s">
        <v>30</v>
      </c>
      <c r="C158" t="s">
        <v>30</v>
      </c>
      <c r="E158">
        <f t="shared" si="2"/>
        <v>1</v>
      </c>
    </row>
    <row r="159" spans="1:5" x14ac:dyDescent="0.25">
      <c r="A159" s="1" t="s">
        <v>161</v>
      </c>
      <c r="C159" t="s">
        <v>161</v>
      </c>
      <c r="E159">
        <f t="shared" si="2"/>
        <v>1</v>
      </c>
    </row>
    <row r="160" spans="1:5" x14ac:dyDescent="0.25">
      <c r="A160" s="1" t="s">
        <v>161</v>
      </c>
      <c r="C160" t="s">
        <v>161</v>
      </c>
      <c r="E160">
        <f t="shared" si="2"/>
        <v>1</v>
      </c>
    </row>
    <row r="161" spans="1:5" x14ac:dyDescent="0.25">
      <c r="A161" s="1" t="s">
        <v>161</v>
      </c>
      <c r="C161" t="s">
        <v>161</v>
      </c>
      <c r="E161">
        <f t="shared" si="2"/>
        <v>1</v>
      </c>
    </row>
    <row r="162" spans="1:5" x14ac:dyDescent="0.25">
      <c r="A162" s="1" t="s">
        <v>161</v>
      </c>
      <c r="C162" t="s">
        <v>161</v>
      </c>
      <c r="E162">
        <f t="shared" si="2"/>
        <v>1</v>
      </c>
    </row>
    <row r="163" spans="1:5" x14ac:dyDescent="0.25">
      <c r="A163" s="1" t="s">
        <v>161</v>
      </c>
      <c r="C163" t="s">
        <v>161</v>
      </c>
      <c r="E163">
        <f t="shared" si="2"/>
        <v>1</v>
      </c>
    </row>
    <row r="164" spans="1:5" x14ac:dyDescent="0.25">
      <c r="A164" s="1" t="s">
        <v>161</v>
      </c>
      <c r="C164" t="s">
        <v>161</v>
      </c>
      <c r="E164">
        <f t="shared" si="2"/>
        <v>1</v>
      </c>
    </row>
    <row r="165" spans="1:5" x14ac:dyDescent="0.25">
      <c r="A165" s="1" t="s">
        <v>162</v>
      </c>
      <c r="C165" t="s">
        <v>162</v>
      </c>
      <c r="E165">
        <f t="shared" si="2"/>
        <v>1</v>
      </c>
    </row>
    <row r="166" spans="1:5" x14ac:dyDescent="0.25">
      <c r="A166" s="1" t="s">
        <v>162</v>
      </c>
      <c r="C166" t="s">
        <v>162</v>
      </c>
      <c r="E166">
        <f t="shared" si="2"/>
        <v>1</v>
      </c>
    </row>
    <row r="167" spans="1:5" x14ac:dyDescent="0.25">
      <c r="A167" s="1" t="s">
        <v>31</v>
      </c>
      <c r="C167" t="s">
        <v>31</v>
      </c>
      <c r="E167">
        <f t="shared" si="2"/>
        <v>1</v>
      </c>
    </row>
    <row r="168" spans="1:5" x14ac:dyDescent="0.25">
      <c r="A168" s="1" t="s">
        <v>31</v>
      </c>
      <c r="C168" t="s">
        <v>31</v>
      </c>
      <c r="E168">
        <f t="shared" si="2"/>
        <v>1</v>
      </c>
    </row>
    <row r="169" spans="1:5" x14ac:dyDescent="0.25">
      <c r="A169" s="1" t="s">
        <v>163</v>
      </c>
      <c r="C169" t="s">
        <v>163</v>
      </c>
      <c r="E169">
        <f t="shared" si="2"/>
        <v>1</v>
      </c>
    </row>
    <row r="170" spans="1:5" x14ac:dyDescent="0.25">
      <c r="A170" s="1" t="s">
        <v>163</v>
      </c>
      <c r="C170" t="s">
        <v>163</v>
      </c>
      <c r="E170">
        <f t="shared" si="2"/>
        <v>1</v>
      </c>
    </row>
    <row r="171" spans="1:5" x14ac:dyDescent="0.25">
      <c r="A171" s="1" t="s">
        <v>163</v>
      </c>
      <c r="C171" t="s">
        <v>163</v>
      </c>
      <c r="E171">
        <f t="shared" si="2"/>
        <v>1</v>
      </c>
    </row>
    <row r="172" spans="1:5" x14ac:dyDescent="0.25">
      <c r="A172" s="1" t="s">
        <v>32</v>
      </c>
      <c r="C172" t="s">
        <v>32</v>
      </c>
      <c r="E172">
        <f t="shared" si="2"/>
        <v>1</v>
      </c>
    </row>
    <row r="173" spans="1:5" x14ac:dyDescent="0.25">
      <c r="A173" s="1" t="s">
        <v>32</v>
      </c>
      <c r="C173" t="s">
        <v>32</v>
      </c>
      <c r="E173">
        <f t="shared" si="2"/>
        <v>1</v>
      </c>
    </row>
    <row r="174" spans="1:5" x14ac:dyDescent="0.25">
      <c r="A174" s="1" t="s">
        <v>32</v>
      </c>
      <c r="C174" t="s">
        <v>32</v>
      </c>
      <c r="E174">
        <f t="shared" si="2"/>
        <v>1</v>
      </c>
    </row>
    <row r="175" spans="1:5" x14ac:dyDescent="0.25">
      <c r="A175" s="1" t="s">
        <v>32</v>
      </c>
      <c r="C175" t="s">
        <v>32</v>
      </c>
      <c r="E175">
        <f t="shared" si="2"/>
        <v>1</v>
      </c>
    </row>
    <row r="176" spans="1:5" x14ac:dyDescent="0.25">
      <c r="A176" s="1" t="s">
        <v>32</v>
      </c>
      <c r="C176" t="s">
        <v>32</v>
      </c>
      <c r="E176">
        <f t="shared" si="2"/>
        <v>1</v>
      </c>
    </row>
    <row r="177" spans="1:5" x14ac:dyDescent="0.25">
      <c r="A177" s="1" t="s">
        <v>32</v>
      </c>
      <c r="C177" t="s">
        <v>32</v>
      </c>
      <c r="E177">
        <f t="shared" si="2"/>
        <v>1</v>
      </c>
    </row>
    <row r="178" spans="1:5" x14ac:dyDescent="0.25">
      <c r="A178" s="1" t="s">
        <v>32</v>
      </c>
      <c r="C178" t="s">
        <v>32</v>
      </c>
      <c r="E178">
        <f t="shared" si="2"/>
        <v>1</v>
      </c>
    </row>
    <row r="179" spans="1:5" x14ac:dyDescent="0.25">
      <c r="A179" s="1" t="s">
        <v>164</v>
      </c>
      <c r="C179" t="s">
        <v>164</v>
      </c>
      <c r="E179">
        <f t="shared" si="2"/>
        <v>1</v>
      </c>
    </row>
    <row r="180" spans="1:5" x14ac:dyDescent="0.25">
      <c r="A180" s="1" t="s">
        <v>164</v>
      </c>
      <c r="C180" t="s">
        <v>164</v>
      </c>
      <c r="E180">
        <f t="shared" si="2"/>
        <v>1</v>
      </c>
    </row>
    <row r="181" spans="1:5" x14ac:dyDescent="0.25">
      <c r="A181" s="1" t="s">
        <v>165</v>
      </c>
      <c r="C181" t="s">
        <v>165</v>
      </c>
      <c r="E181">
        <f t="shared" si="2"/>
        <v>1</v>
      </c>
    </row>
    <row r="182" spans="1:5" x14ac:dyDescent="0.25">
      <c r="A182" s="1" t="s">
        <v>165</v>
      </c>
      <c r="C182" t="s">
        <v>165</v>
      </c>
      <c r="E182">
        <f t="shared" si="2"/>
        <v>1</v>
      </c>
    </row>
    <row r="183" spans="1:5" x14ac:dyDescent="0.25">
      <c r="A183" s="1" t="s">
        <v>165</v>
      </c>
      <c r="C183" t="s">
        <v>165</v>
      </c>
      <c r="E183">
        <f t="shared" si="2"/>
        <v>1</v>
      </c>
    </row>
    <row r="184" spans="1:5" x14ac:dyDescent="0.25">
      <c r="A184" s="1" t="s">
        <v>165</v>
      </c>
      <c r="C184" t="s">
        <v>165</v>
      </c>
      <c r="E184">
        <f t="shared" si="2"/>
        <v>1</v>
      </c>
    </row>
    <row r="185" spans="1:5" x14ac:dyDescent="0.25">
      <c r="A185" s="1" t="s">
        <v>165</v>
      </c>
      <c r="C185" t="s">
        <v>165</v>
      </c>
      <c r="E185">
        <f t="shared" si="2"/>
        <v>1</v>
      </c>
    </row>
    <row r="186" spans="1:5" x14ac:dyDescent="0.25">
      <c r="A186" s="1" t="s">
        <v>166</v>
      </c>
      <c r="C186" t="s">
        <v>166</v>
      </c>
      <c r="E186">
        <f t="shared" si="2"/>
        <v>1</v>
      </c>
    </row>
    <row r="187" spans="1:5" x14ac:dyDescent="0.25">
      <c r="A187" s="1" t="s">
        <v>166</v>
      </c>
      <c r="C187" t="s">
        <v>166</v>
      </c>
      <c r="E187">
        <f t="shared" si="2"/>
        <v>1</v>
      </c>
    </row>
    <row r="188" spans="1:5" x14ac:dyDescent="0.25">
      <c r="A188" s="1" t="s">
        <v>33</v>
      </c>
      <c r="C188" t="s">
        <v>33</v>
      </c>
      <c r="E188">
        <f t="shared" si="2"/>
        <v>1</v>
      </c>
    </row>
    <row r="189" spans="1:5" x14ac:dyDescent="0.25">
      <c r="A189" s="1" t="s">
        <v>33</v>
      </c>
      <c r="C189" t="s">
        <v>33</v>
      </c>
      <c r="E189">
        <f t="shared" si="2"/>
        <v>1</v>
      </c>
    </row>
    <row r="190" spans="1:5" x14ac:dyDescent="0.25">
      <c r="A190" s="1" t="s">
        <v>167</v>
      </c>
      <c r="C190" t="s">
        <v>167</v>
      </c>
      <c r="E190">
        <f t="shared" si="2"/>
        <v>1</v>
      </c>
    </row>
    <row r="191" spans="1:5" x14ac:dyDescent="0.25">
      <c r="A191" s="1" t="s">
        <v>167</v>
      </c>
      <c r="C191" t="s">
        <v>167</v>
      </c>
      <c r="E191">
        <f t="shared" si="2"/>
        <v>1</v>
      </c>
    </row>
    <row r="192" spans="1:5" x14ac:dyDescent="0.25">
      <c r="A192" s="1" t="s">
        <v>167</v>
      </c>
      <c r="C192" t="s">
        <v>167</v>
      </c>
      <c r="E192">
        <f t="shared" si="2"/>
        <v>1</v>
      </c>
    </row>
    <row r="193" spans="1:5" x14ac:dyDescent="0.25">
      <c r="A193" s="1" t="s">
        <v>168</v>
      </c>
      <c r="C193" t="s">
        <v>168</v>
      </c>
      <c r="E193">
        <f t="shared" si="2"/>
        <v>1</v>
      </c>
    </row>
    <row r="194" spans="1:5" x14ac:dyDescent="0.25">
      <c r="A194" s="1" t="s">
        <v>168</v>
      </c>
      <c r="C194" t="s">
        <v>168</v>
      </c>
      <c r="E194">
        <f t="shared" ref="E194:E257" si="3">IF(A194=C194,1)</f>
        <v>1</v>
      </c>
    </row>
    <row r="195" spans="1:5" x14ac:dyDescent="0.25">
      <c r="A195" s="1" t="s">
        <v>34</v>
      </c>
      <c r="C195" t="s">
        <v>34</v>
      </c>
      <c r="E195">
        <f t="shared" si="3"/>
        <v>1</v>
      </c>
    </row>
    <row r="196" spans="1:5" x14ac:dyDescent="0.25">
      <c r="A196" s="1" t="s">
        <v>34</v>
      </c>
      <c r="C196" t="s">
        <v>34</v>
      </c>
      <c r="E196">
        <f t="shared" si="3"/>
        <v>1</v>
      </c>
    </row>
    <row r="197" spans="1:5" x14ac:dyDescent="0.25">
      <c r="A197" s="1" t="s">
        <v>34</v>
      </c>
      <c r="C197" t="s">
        <v>34</v>
      </c>
      <c r="E197">
        <f t="shared" si="3"/>
        <v>1</v>
      </c>
    </row>
    <row r="198" spans="1:5" x14ac:dyDescent="0.25">
      <c r="A198" s="1" t="s">
        <v>34</v>
      </c>
      <c r="C198" t="s">
        <v>34</v>
      </c>
      <c r="E198">
        <f t="shared" si="3"/>
        <v>1</v>
      </c>
    </row>
    <row r="199" spans="1:5" x14ac:dyDescent="0.25">
      <c r="A199" s="1" t="s">
        <v>169</v>
      </c>
      <c r="C199" t="s">
        <v>169</v>
      </c>
      <c r="E199">
        <f t="shared" si="3"/>
        <v>1</v>
      </c>
    </row>
    <row r="200" spans="1:5" x14ac:dyDescent="0.25">
      <c r="A200" s="1" t="s">
        <v>169</v>
      </c>
      <c r="C200" t="s">
        <v>169</v>
      </c>
      <c r="E200">
        <f t="shared" si="3"/>
        <v>1</v>
      </c>
    </row>
    <row r="201" spans="1:5" x14ac:dyDescent="0.25">
      <c r="A201" s="1" t="s">
        <v>170</v>
      </c>
      <c r="C201" t="s">
        <v>170</v>
      </c>
      <c r="E201">
        <f t="shared" si="3"/>
        <v>1</v>
      </c>
    </row>
    <row r="202" spans="1:5" x14ac:dyDescent="0.25">
      <c r="A202" s="1" t="s">
        <v>170</v>
      </c>
      <c r="C202" t="s">
        <v>170</v>
      </c>
      <c r="E202">
        <f t="shared" si="3"/>
        <v>1</v>
      </c>
    </row>
    <row r="203" spans="1:5" x14ac:dyDescent="0.25">
      <c r="A203" s="11" t="s">
        <v>35</v>
      </c>
      <c r="B203" s="12"/>
      <c r="C203" s="12" t="s">
        <v>35</v>
      </c>
      <c r="D203" s="12"/>
      <c r="E203">
        <f t="shared" si="3"/>
        <v>1</v>
      </c>
    </row>
    <row r="204" spans="1:5" x14ac:dyDescent="0.25">
      <c r="A204" s="11" t="s">
        <v>35</v>
      </c>
      <c r="B204" s="12"/>
      <c r="C204" s="12" t="s">
        <v>35</v>
      </c>
      <c r="D204" s="12"/>
      <c r="E204">
        <f t="shared" si="3"/>
        <v>1</v>
      </c>
    </row>
    <row r="205" spans="1:5" x14ac:dyDescent="0.25">
      <c r="A205" s="1" t="s">
        <v>36</v>
      </c>
      <c r="C205" t="s">
        <v>36</v>
      </c>
      <c r="E205">
        <f t="shared" si="3"/>
        <v>1</v>
      </c>
    </row>
    <row r="206" spans="1:5" x14ac:dyDescent="0.25">
      <c r="A206" s="1" t="s">
        <v>36</v>
      </c>
      <c r="C206" t="s">
        <v>36</v>
      </c>
      <c r="E206">
        <f t="shared" si="3"/>
        <v>1</v>
      </c>
    </row>
    <row r="207" spans="1:5" x14ac:dyDescent="0.25">
      <c r="A207" s="1" t="s">
        <v>37</v>
      </c>
      <c r="C207" t="s">
        <v>37</v>
      </c>
      <c r="E207">
        <f t="shared" si="3"/>
        <v>1</v>
      </c>
    </row>
    <row r="208" spans="1:5" x14ac:dyDescent="0.25">
      <c r="A208" s="1" t="s">
        <v>37</v>
      </c>
      <c r="C208" t="s">
        <v>37</v>
      </c>
      <c r="E208">
        <f t="shared" si="3"/>
        <v>1</v>
      </c>
    </row>
    <row r="209" spans="1:5" x14ac:dyDescent="0.25">
      <c r="A209" s="1" t="s">
        <v>171</v>
      </c>
      <c r="C209" t="s">
        <v>171</v>
      </c>
      <c r="E209">
        <f t="shared" si="3"/>
        <v>1</v>
      </c>
    </row>
    <row r="210" spans="1:5" x14ac:dyDescent="0.25">
      <c r="A210" s="1" t="s">
        <v>171</v>
      </c>
      <c r="C210" t="s">
        <v>171</v>
      </c>
      <c r="E210">
        <f t="shared" si="3"/>
        <v>1</v>
      </c>
    </row>
    <row r="211" spans="1:5" x14ac:dyDescent="0.25">
      <c r="A211" s="1" t="s">
        <v>38</v>
      </c>
      <c r="C211" t="s">
        <v>38</v>
      </c>
      <c r="E211">
        <f t="shared" si="3"/>
        <v>1</v>
      </c>
    </row>
    <row r="212" spans="1:5" x14ac:dyDescent="0.25">
      <c r="A212" s="1" t="s">
        <v>38</v>
      </c>
      <c r="C212" t="s">
        <v>38</v>
      </c>
      <c r="E212">
        <f t="shared" si="3"/>
        <v>1</v>
      </c>
    </row>
    <row r="213" spans="1:5" x14ac:dyDescent="0.25">
      <c r="A213" s="1" t="s">
        <v>172</v>
      </c>
      <c r="C213" t="s">
        <v>172</v>
      </c>
      <c r="E213">
        <f t="shared" si="3"/>
        <v>1</v>
      </c>
    </row>
    <row r="214" spans="1:5" x14ac:dyDescent="0.25">
      <c r="A214" s="1" t="s">
        <v>172</v>
      </c>
      <c r="C214" t="s">
        <v>172</v>
      </c>
      <c r="E214">
        <f t="shared" si="3"/>
        <v>1</v>
      </c>
    </row>
    <row r="215" spans="1:5" x14ac:dyDescent="0.25">
      <c r="A215" s="1" t="s">
        <v>173</v>
      </c>
      <c r="C215" t="s">
        <v>173</v>
      </c>
      <c r="E215">
        <f t="shared" si="3"/>
        <v>1</v>
      </c>
    </row>
    <row r="216" spans="1:5" x14ac:dyDescent="0.25">
      <c r="A216" s="1" t="s">
        <v>173</v>
      </c>
      <c r="C216" t="s">
        <v>173</v>
      </c>
      <c r="E216">
        <f t="shared" si="3"/>
        <v>1</v>
      </c>
    </row>
    <row r="217" spans="1:5" x14ac:dyDescent="0.25">
      <c r="A217" s="1" t="s">
        <v>174</v>
      </c>
      <c r="C217" t="s">
        <v>174</v>
      </c>
      <c r="E217">
        <f t="shared" si="3"/>
        <v>1</v>
      </c>
    </row>
    <row r="218" spans="1:5" x14ac:dyDescent="0.25">
      <c r="A218" s="1" t="s">
        <v>174</v>
      </c>
      <c r="C218" t="s">
        <v>174</v>
      </c>
      <c r="E218">
        <f t="shared" si="3"/>
        <v>1</v>
      </c>
    </row>
    <row r="219" spans="1:5" x14ac:dyDescent="0.25">
      <c r="A219" s="1" t="s">
        <v>39</v>
      </c>
      <c r="C219" t="s">
        <v>39</v>
      </c>
      <c r="E219">
        <f t="shared" si="3"/>
        <v>1</v>
      </c>
    </row>
    <row r="220" spans="1:5" x14ac:dyDescent="0.25">
      <c r="A220" s="1" t="s">
        <v>39</v>
      </c>
      <c r="C220" t="s">
        <v>39</v>
      </c>
      <c r="E220">
        <f t="shared" si="3"/>
        <v>1</v>
      </c>
    </row>
    <row r="221" spans="1:5" x14ac:dyDescent="0.25">
      <c r="A221" s="1" t="s">
        <v>175</v>
      </c>
      <c r="C221" t="s">
        <v>175</v>
      </c>
      <c r="E221">
        <f t="shared" si="3"/>
        <v>1</v>
      </c>
    </row>
    <row r="222" spans="1:5" x14ac:dyDescent="0.25">
      <c r="A222" s="1" t="s">
        <v>175</v>
      </c>
      <c r="C222" t="s">
        <v>175</v>
      </c>
      <c r="E222">
        <f t="shared" si="3"/>
        <v>1</v>
      </c>
    </row>
    <row r="223" spans="1:5" x14ac:dyDescent="0.25">
      <c r="A223" s="1" t="s">
        <v>175</v>
      </c>
      <c r="C223" t="s">
        <v>175</v>
      </c>
      <c r="E223">
        <f t="shared" si="3"/>
        <v>1</v>
      </c>
    </row>
    <row r="224" spans="1:5" x14ac:dyDescent="0.25">
      <c r="A224" s="1" t="s">
        <v>175</v>
      </c>
      <c r="C224" t="s">
        <v>175</v>
      </c>
      <c r="E224">
        <f t="shared" si="3"/>
        <v>1</v>
      </c>
    </row>
    <row r="225" spans="1:5" x14ac:dyDescent="0.25">
      <c r="A225" s="1" t="s">
        <v>175</v>
      </c>
      <c r="C225" t="s">
        <v>175</v>
      </c>
      <c r="E225">
        <f t="shared" si="3"/>
        <v>1</v>
      </c>
    </row>
    <row r="226" spans="1:5" x14ac:dyDescent="0.25">
      <c r="A226" s="1" t="s">
        <v>175</v>
      </c>
      <c r="C226" t="s">
        <v>175</v>
      </c>
      <c r="E226">
        <f t="shared" si="3"/>
        <v>1</v>
      </c>
    </row>
    <row r="227" spans="1:5" x14ac:dyDescent="0.25">
      <c r="A227" s="1" t="s">
        <v>176</v>
      </c>
      <c r="C227" t="s">
        <v>176</v>
      </c>
      <c r="E227">
        <f t="shared" si="3"/>
        <v>1</v>
      </c>
    </row>
    <row r="228" spans="1:5" x14ac:dyDescent="0.25">
      <c r="A228" s="1" t="s">
        <v>176</v>
      </c>
      <c r="C228" t="s">
        <v>176</v>
      </c>
      <c r="E228">
        <f t="shared" si="3"/>
        <v>1</v>
      </c>
    </row>
    <row r="229" spans="1:5" x14ac:dyDescent="0.25">
      <c r="A229" s="1" t="s">
        <v>40</v>
      </c>
      <c r="C229" t="s">
        <v>40</v>
      </c>
      <c r="E229">
        <f t="shared" si="3"/>
        <v>1</v>
      </c>
    </row>
    <row r="230" spans="1:5" x14ac:dyDescent="0.25">
      <c r="A230" s="1" t="s">
        <v>40</v>
      </c>
      <c r="C230" t="s">
        <v>40</v>
      </c>
      <c r="E230">
        <f t="shared" si="3"/>
        <v>1</v>
      </c>
    </row>
    <row r="231" spans="1:5" x14ac:dyDescent="0.25">
      <c r="A231" s="1" t="s">
        <v>40</v>
      </c>
      <c r="C231" t="s">
        <v>40</v>
      </c>
      <c r="E231">
        <f t="shared" si="3"/>
        <v>1</v>
      </c>
    </row>
    <row r="232" spans="1:5" x14ac:dyDescent="0.25">
      <c r="A232" s="1" t="s">
        <v>177</v>
      </c>
      <c r="C232" t="s">
        <v>177</v>
      </c>
      <c r="E232">
        <f t="shared" si="3"/>
        <v>1</v>
      </c>
    </row>
    <row r="233" spans="1:5" x14ac:dyDescent="0.25">
      <c r="A233" s="1" t="s">
        <v>177</v>
      </c>
      <c r="C233" t="s">
        <v>177</v>
      </c>
      <c r="E233">
        <f t="shared" si="3"/>
        <v>1</v>
      </c>
    </row>
    <row r="234" spans="1:5" x14ac:dyDescent="0.25">
      <c r="A234" s="1" t="s">
        <v>177</v>
      </c>
      <c r="C234" t="s">
        <v>177</v>
      </c>
      <c r="E234">
        <f t="shared" si="3"/>
        <v>1</v>
      </c>
    </row>
    <row r="235" spans="1:5" x14ac:dyDescent="0.25">
      <c r="A235" s="1" t="s">
        <v>177</v>
      </c>
      <c r="C235" t="s">
        <v>177</v>
      </c>
      <c r="E235">
        <f t="shared" si="3"/>
        <v>1</v>
      </c>
    </row>
    <row r="236" spans="1:5" x14ac:dyDescent="0.25">
      <c r="A236" s="1" t="s">
        <v>177</v>
      </c>
      <c r="C236" t="s">
        <v>177</v>
      </c>
      <c r="E236">
        <f t="shared" si="3"/>
        <v>1</v>
      </c>
    </row>
    <row r="237" spans="1:5" x14ac:dyDescent="0.25">
      <c r="A237" s="1" t="s">
        <v>178</v>
      </c>
      <c r="C237" t="s">
        <v>178</v>
      </c>
      <c r="E237">
        <f t="shared" si="3"/>
        <v>1</v>
      </c>
    </row>
    <row r="238" spans="1:5" x14ac:dyDescent="0.25">
      <c r="A238" s="1" t="s">
        <v>178</v>
      </c>
      <c r="C238" t="s">
        <v>178</v>
      </c>
      <c r="E238">
        <f t="shared" si="3"/>
        <v>1</v>
      </c>
    </row>
    <row r="239" spans="1:5" x14ac:dyDescent="0.25">
      <c r="A239" s="1" t="s">
        <v>178</v>
      </c>
      <c r="C239" t="s">
        <v>178</v>
      </c>
      <c r="E239">
        <f t="shared" si="3"/>
        <v>1</v>
      </c>
    </row>
    <row r="240" spans="1:5" x14ac:dyDescent="0.25">
      <c r="A240" s="1" t="s">
        <v>178</v>
      </c>
      <c r="C240" t="s">
        <v>178</v>
      </c>
      <c r="E240">
        <f t="shared" si="3"/>
        <v>1</v>
      </c>
    </row>
    <row r="241" spans="1:5" x14ac:dyDescent="0.25">
      <c r="A241" s="1" t="s">
        <v>178</v>
      </c>
      <c r="C241" t="s">
        <v>178</v>
      </c>
      <c r="E241">
        <f t="shared" si="3"/>
        <v>1</v>
      </c>
    </row>
    <row r="242" spans="1:5" x14ac:dyDescent="0.25">
      <c r="A242" s="1" t="s">
        <v>178</v>
      </c>
      <c r="C242" t="s">
        <v>178</v>
      </c>
      <c r="E242">
        <f t="shared" si="3"/>
        <v>1</v>
      </c>
    </row>
    <row r="243" spans="1:5" x14ac:dyDescent="0.25">
      <c r="A243" s="1" t="s">
        <v>179</v>
      </c>
      <c r="C243" t="s">
        <v>179</v>
      </c>
      <c r="E243">
        <f t="shared" si="3"/>
        <v>1</v>
      </c>
    </row>
    <row r="244" spans="1:5" x14ac:dyDescent="0.25">
      <c r="A244" s="1" t="s">
        <v>179</v>
      </c>
      <c r="C244" t="s">
        <v>179</v>
      </c>
      <c r="E244">
        <f t="shared" si="3"/>
        <v>1</v>
      </c>
    </row>
    <row r="245" spans="1:5" x14ac:dyDescent="0.25">
      <c r="A245" s="1" t="s">
        <v>180</v>
      </c>
      <c r="C245" t="s">
        <v>180</v>
      </c>
      <c r="E245">
        <f t="shared" si="3"/>
        <v>1</v>
      </c>
    </row>
    <row r="246" spans="1:5" x14ac:dyDescent="0.25">
      <c r="A246" s="1" t="s">
        <v>180</v>
      </c>
      <c r="C246" t="s">
        <v>180</v>
      </c>
      <c r="E246">
        <f t="shared" si="3"/>
        <v>1</v>
      </c>
    </row>
    <row r="247" spans="1:5" x14ac:dyDescent="0.25">
      <c r="A247" s="1" t="s">
        <v>180</v>
      </c>
      <c r="C247" t="s">
        <v>180</v>
      </c>
      <c r="E247">
        <f t="shared" si="3"/>
        <v>1</v>
      </c>
    </row>
    <row r="248" spans="1:5" x14ac:dyDescent="0.25">
      <c r="A248" s="1" t="s">
        <v>180</v>
      </c>
      <c r="C248" t="s">
        <v>180</v>
      </c>
      <c r="E248">
        <f t="shared" si="3"/>
        <v>1</v>
      </c>
    </row>
    <row r="249" spans="1:5" x14ac:dyDescent="0.25">
      <c r="A249" s="1" t="s">
        <v>180</v>
      </c>
      <c r="C249" t="s">
        <v>180</v>
      </c>
      <c r="E249">
        <f t="shared" si="3"/>
        <v>1</v>
      </c>
    </row>
    <row r="250" spans="1:5" x14ac:dyDescent="0.25">
      <c r="A250" s="1" t="s">
        <v>180</v>
      </c>
      <c r="C250" t="s">
        <v>180</v>
      </c>
      <c r="E250">
        <f t="shared" si="3"/>
        <v>1</v>
      </c>
    </row>
    <row r="251" spans="1:5" x14ac:dyDescent="0.25">
      <c r="A251" s="1" t="s">
        <v>41</v>
      </c>
      <c r="C251" t="s">
        <v>41</v>
      </c>
      <c r="E251">
        <f t="shared" si="3"/>
        <v>1</v>
      </c>
    </row>
    <row r="252" spans="1:5" x14ac:dyDescent="0.25">
      <c r="A252" s="1" t="s">
        <v>41</v>
      </c>
      <c r="C252" t="s">
        <v>41</v>
      </c>
      <c r="E252">
        <f t="shared" si="3"/>
        <v>1</v>
      </c>
    </row>
    <row r="253" spans="1:5" x14ac:dyDescent="0.25">
      <c r="A253" s="1" t="s">
        <v>41</v>
      </c>
      <c r="C253" t="s">
        <v>41</v>
      </c>
      <c r="E253">
        <f t="shared" si="3"/>
        <v>1</v>
      </c>
    </row>
    <row r="254" spans="1:5" x14ac:dyDescent="0.25">
      <c r="A254" s="1" t="s">
        <v>41</v>
      </c>
      <c r="C254" t="s">
        <v>41</v>
      </c>
      <c r="E254">
        <f t="shared" si="3"/>
        <v>1</v>
      </c>
    </row>
    <row r="255" spans="1:5" x14ac:dyDescent="0.25">
      <c r="A255" s="1" t="s">
        <v>42</v>
      </c>
      <c r="C255" t="s">
        <v>42</v>
      </c>
      <c r="E255">
        <f t="shared" si="3"/>
        <v>1</v>
      </c>
    </row>
    <row r="256" spans="1:5" x14ac:dyDescent="0.25">
      <c r="A256" s="1" t="s">
        <v>42</v>
      </c>
      <c r="C256" t="s">
        <v>42</v>
      </c>
      <c r="E256">
        <f t="shared" si="3"/>
        <v>1</v>
      </c>
    </row>
    <row r="257" spans="1:5" x14ac:dyDescent="0.25">
      <c r="A257" s="1" t="s">
        <v>42</v>
      </c>
      <c r="C257" t="s">
        <v>42</v>
      </c>
      <c r="E257">
        <f t="shared" si="3"/>
        <v>1</v>
      </c>
    </row>
    <row r="258" spans="1:5" x14ac:dyDescent="0.25">
      <c r="A258" s="1" t="s">
        <v>42</v>
      </c>
      <c r="C258" t="s">
        <v>42</v>
      </c>
      <c r="E258">
        <f t="shared" ref="E258:E298" si="4">IF(A258=C258,1)</f>
        <v>1</v>
      </c>
    </row>
    <row r="259" spans="1:5" x14ac:dyDescent="0.25">
      <c r="A259" s="1" t="s">
        <v>42</v>
      </c>
      <c r="C259" t="s">
        <v>42</v>
      </c>
      <c r="E259">
        <f t="shared" si="4"/>
        <v>1</v>
      </c>
    </row>
    <row r="260" spans="1:5" x14ac:dyDescent="0.25">
      <c r="A260" s="1" t="s">
        <v>42</v>
      </c>
      <c r="C260" t="s">
        <v>42</v>
      </c>
      <c r="E260">
        <f t="shared" si="4"/>
        <v>1</v>
      </c>
    </row>
    <row r="261" spans="1:5" x14ac:dyDescent="0.25">
      <c r="A261" s="1" t="s">
        <v>42</v>
      </c>
      <c r="C261" t="s">
        <v>42</v>
      </c>
      <c r="E261">
        <f t="shared" si="4"/>
        <v>1</v>
      </c>
    </row>
    <row r="262" spans="1:5" x14ac:dyDescent="0.25">
      <c r="A262" s="1" t="s">
        <v>181</v>
      </c>
      <c r="C262" t="s">
        <v>181</v>
      </c>
      <c r="E262">
        <f t="shared" si="4"/>
        <v>1</v>
      </c>
    </row>
    <row r="263" spans="1:5" x14ac:dyDescent="0.25">
      <c r="A263" s="1" t="s">
        <v>181</v>
      </c>
      <c r="C263" t="s">
        <v>181</v>
      </c>
      <c r="E263">
        <f t="shared" si="4"/>
        <v>1</v>
      </c>
    </row>
    <row r="264" spans="1:5" x14ac:dyDescent="0.25">
      <c r="A264" s="1" t="s">
        <v>182</v>
      </c>
      <c r="C264" t="s">
        <v>182</v>
      </c>
      <c r="E264">
        <f t="shared" si="4"/>
        <v>1</v>
      </c>
    </row>
    <row r="265" spans="1:5" x14ac:dyDescent="0.25">
      <c r="A265" s="1" t="s">
        <v>182</v>
      </c>
      <c r="C265" t="s">
        <v>182</v>
      </c>
      <c r="E265">
        <f t="shared" si="4"/>
        <v>1</v>
      </c>
    </row>
    <row r="266" spans="1:5" x14ac:dyDescent="0.25">
      <c r="A266" s="1" t="s">
        <v>43</v>
      </c>
      <c r="C266" t="s">
        <v>43</v>
      </c>
      <c r="E266">
        <f t="shared" si="4"/>
        <v>1</v>
      </c>
    </row>
    <row r="267" spans="1:5" x14ac:dyDescent="0.25">
      <c r="A267" s="1" t="s">
        <v>43</v>
      </c>
      <c r="C267" t="s">
        <v>43</v>
      </c>
      <c r="E267">
        <f t="shared" si="4"/>
        <v>1</v>
      </c>
    </row>
    <row r="268" spans="1:5" x14ac:dyDescent="0.25">
      <c r="A268" s="1" t="s">
        <v>183</v>
      </c>
      <c r="C268" t="s">
        <v>43</v>
      </c>
      <c r="E268" t="b">
        <f t="shared" si="4"/>
        <v>0</v>
      </c>
    </row>
    <row r="269" spans="1:5" x14ac:dyDescent="0.25">
      <c r="A269" s="1" t="s">
        <v>183</v>
      </c>
      <c r="C269" t="s">
        <v>183</v>
      </c>
      <c r="E269">
        <f t="shared" si="4"/>
        <v>1</v>
      </c>
    </row>
    <row r="270" spans="1:5" x14ac:dyDescent="0.25">
      <c r="A270" s="1" t="s">
        <v>183</v>
      </c>
      <c r="C270" t="s">
        <v>183</v>
      </c>
      <c r="E270">
        <f t="shared" si="4"/>
        <v>1</v>
      </c>
    </row>
    <row r="271" spans="1:5" x14ac:dyDescent="0.25">
      <c r="A271" s="1" t="s">
        <v>183</v>
      </c>
      <c r="C271" t="s">
        <v>183</v>
      </c>
      <c r="E271">
        <f t="shared" si="4"/>
        <v>1</v>
      </c>
    </row>
    <row r="272" spans="1:5" x14ac:dyDescent="0.25">
      <c r="A272" s="1" t="s">
        <v>44</v>
      </c>
      <c r="C272" t="s">
        <v>183</v>
      </c>
      <c r="E272" t="b">
        <f t="shared" si="4"/>
        <v>0</v>
      </c>
    </row>
    <row r="273" spans="1:5" x14ac:dyDescent="0.25">
      <c r="A273" s="1" t="s">
        <v>44</v>
      </c>
      <c r="C273" t="s">
        <v>44</v>
      </c>
      <c r="E273">
        <f t="shared" si="4"/>
        <v>1</v>
      </c>
    </row>
    <row r="274" spans="1:5" x14ac:dyDescent="0.25">
      <c r="A274" s="1" t="s">
        <v>45</v>
      </c>
      <c r="C274" t="s">
        <v>44</v>
      </c>
      <c r="E274" t="b">
        <f t="shared" si="4"/>
        <v>0</v>
      </c>
    </row>
    <row r="275" spans="1:5" x14ac:dyDescent="0.25">
      <c r="A275" s="1" t="s">
        <v>45</v>
      </c>
      <c r="C275" t="s">
        <v>45</v>
      </c>
      <c r="E275">
        <f t="shared" si="4"/>
        <v>1</v>
      </c>
    </row>
    <row r="276" spans="1:5" x14ac:dyDescent="0.25">
      <c r="A276" s="1" t="s">
        <v>45</v>
      </c>
      <c r="C276" t="s">
        <v>45</v>
      </c>
      <c r="E276">
        <f t="shared" si="4"/>
        <v>1</v>
      </c>
    </row>
    <row r="277" spans="1:5" x14ac:dyDescent="0.25">
      <c r="A277" s="1" t="s">
        <v>46</v>
      </c>
      <c r="C277" t="s">
        <v>45</v>
      </c>
      <c r="E277" t="b">
        <f t="shared" si="4"/>
        <v>0</v>
      </c>
    </row>
    <row r="278" spans="1:5" x14ac:dyDescent="0.25">
      <c r="A278" s="1" t="s">
        <v>46</v>
      </c>
      <c r="C278" t="s">
        <v>46</v>
      </c>
      <c r="E278">
        <f t="shared" si="4"/>
        <v>1</v>
      </c>
    </row>
    <row r="279" spans="1:5" x14ac:dyDescent="0.25">
      <c r="A279" s="1" t="s">
        <v>47</v>
      </c>
      <c r="C279" t="s">
        <v>46</v>
      </c>
      <c r="E279" t="b">
        <f t="shared" si="4"/>
        <v>0</v>
      </c>
    </row>
    <row r="280" spans="1:5" x14ac:dyDescent="0.25">
      <c r="A280" s="1" t="s">
        <v>47</v>
      </c>
      <c r="C280" t="s">
        <v>47</v>
      </c>
      <c r="E280">
        <f t="shared" si="4"/>
        <v>1</v>
      </c>
    </row>
    <row r="281" spans="1:5" x14ac:dyDescent="0.25">
      <c r="A281" s="1" t="s">
        <v>48</v>
      </c>
      <c r="C281" t="s">
        <v>47</v>
      </c>
      <c r="E281" t="b">
        <f t="shared" si="4"/>
        <v>0</v>
      </c>
    </row>
    <row r="282" spans="1:5" x14ac:dyDescent="0.25">
      <c r="A282" s="1" t="s">
        <v>48</v>
      </c>
      <c r="C282" t="s">
        <v>48</v>
      </c>
      <c r="E282">
        <f t="shared" si="4"/>
        <v>1</v>
      </c>
    </row>
    <row r="283" spans="1:5" x14ac:dyDescent="0.25">
      <c r="A283" s="1" t="s">
        <v>184</v>
      </c>
      <c r="C283" t="s">
        <v>48</v>
      </c>
      <c r="E283" t="b">
        <f t="shared" si="4"/>
        <v>0</v>
      </c>
    </row>
    <row r="284" spans="1:5" x14ac:dyDescent="0.25">
      <c r="A284" s="1" t="s">
        <v>184</v>
      </c>
      <c r="C284" t="s">
        <v>184</v>
      </c>
      <c r="E284">
        <f t="shared" si="4"/>
        <v>1</v>
      </c>
    </row>
    <row r="285" spans="1:5" x14ac:dyDescent="0.25">
      <c r="A285" s="1" t="s">
        <v>49</v>
      </c>
      <c r="C285" t="s">
        <v>184</v>
      </c>
      <c r="E285" t="b">
        <f t="shared" si="4"/>
        <v>0</v>
      </c>
    </row>
    <row r="286" spans="1:5" x14ac:dyDescent="0.25">
      <c r="A286" s="1" t="s">
        <v>49</v>
      </c>
      <c r="C286" t="s">
        <v>49</v>
      </c>
      <c r="E286">
        <f t="shared" si="4"/>
        <v>1</v>
      </c>
    </row>
    <row r="287" spans="1:5" x14ac:dyDescent="0.25">
      <c r="A287" s="1" t="s">
        <v>185</v>
      </c>
      <c r="C287" t="s">
        <v>49</v>
      </c>
      <c r="E287" t="b">
        <f t="shared" si="4"/>
        <v>0</v>
      </c>
    </row>
    <row r="288" spans="1:5" x14ac:dyDescent="0.25">
      <c r="A288" s="1" t="s">
        <v>185</v>
      </c>
      <c r="C288" t="s">
        <v>185</v>
      </c>
      <c r="E288">
        <f t="shared" si="4"/>
        <v>1</v>
      </c>
    </row>
    <row r="289" spans="1:5" x14ac:dyDescent="0.25">
      <c r="A289" s="1" t="s">
        <v>50</v>
      </c>
      <c r="C289" t="s">
        <v>185</v>
      </c>
      <c r="E289" t="b">
        <f t="shared" si="4"/>
        <v>0</v>
      </c>
    </row>
    <row r="290" spans="1:5" x14ac:dyDescent="0.25">
      <c r="A290" s="1" t="s">
        <v>50</v>
      </c>
      <c r="C290" t="s">
        <v>50</v>
      </c>
      <c r="E290">
        <f t="shared" si="4"/>
        <v>1</v>
      </c>
    </row>
    <row r="291" spans="1:5" x14ac:dyDescent="0.25">
      <c r="A291" s="1" t="s">
        <v>51</v>
      </c>
      <c r="C291" t="s">
        <v>50</v>
      </c>
      <c r="E291" t="b">
        <f t="shared" si="4"/>
        <v>0</v>
      </c>
    </row>
    <row r="292" spans="1:5" x14ac:dyDescent="0.25">
      <c r="A292" s="1" t="s">
        <v>51</v>
      </c>
      <c r="C292" t="s">
        <v>51</v>
      </c>
      <c r="E292">
        <f t="shared" si="4"/>
        <v>1</v>
      </c>
    </row>
    <row r="293" spans="1:5" x14ac:dyDescent="0.25">
      <c r="A293" s="1" t="s">
        <v>52</v>
      </c>
      <c r="C293" t="s">
        <v>51</v>
      </c>
      <c r="E293" t="b">
        <f t="shared" si="4"/>
        <v>0</v>
      </c>
    </row>
    <row r="294" spans="1:5" x14ac:dyDescent="0.25">
      <c r="A294" s="1" t="s">
        <v>52</v>
      </c>
      <c r="C294" t="s">
        <v>52</v>
      </c>
      <c r="E294">
        <f t="shared" si="4"/>
        <v>1</v>
      </c>
    </row>
    <row r="295" spans="1:5" x14ac:dyDescent="0.25">
      <c r="A295" s="1" t="s">
        <v>52</v>
      </c>
      <c r="C295" t="s">
        <v>52</v>
      </c>
      <c r="E295">
        <f t="shared" si="4"/>
        <v>1</v>
      </c>
    </row>
    <row r="296" spans="1:5" x14ac:dyDescent="0.25">
      <c r="A296" s="1" t="s">
        <v>53</v>
      </c>
      <c r="C296" t="s">
        <v>52</v>
      </c>
      <c r="E296" t="b">
        <f t="shared" si="4"/>
        <v>0</v>
      </c>
    </row>
    <row r="297" spans="1:5" x14ac:dyDescent="0.25">
      <c r="A297" s="1" t="s">
        <v>53</v>
      </c>
      <c r="C297" t="s">
        <v>53</v>
      </c>
      <c r="E297">
        <f t="shared" si="4"/>
        <v>1</v>
      </c>
    </row>
    <row r="298" spans="1:5" x14ac:dyDescent="0.25">
      <c r="A298" s="1" t="s">
        <v>54</v>
      </c>
      <c r="C298" t="s">
        <v>53</v>
      </c>
      <c r="E298" t="b">
        <f t="shared" si="4"/>
        <v>0</v>
      </c>
    </row>
    <row r="299" spans="1:5" x14ac:dyDescent="0.25">
      <c r="A299" s="1" t="s">
        <v>54</v>
      </c>
      <c r="C299" t="s">
        <v>54</v>
      </c>
    </row>
    <row r="300" spans="1:5" x14ac:dyDescent="0.25">
      <c r="A300" s="1" t="s">
        <v>55</v>
      </c>
      <c r="C300" t="s">
        <v>54</v>
      </c>
    </row>
    <row r="301" spans="1:5" x14ac:dyDescent="0.25">
      <c r="A301" s="1" t="s">
        <v>55</v>
      </c>
      <c r="C301" t="s">
        <v>55</v>
      </c>
    </row>
    <row r="302" spans="1:5" x14ac:dyDescent="0.25">
      <c r="A302" s="1" t="s">
        <v>56</v>
      </c>
      <c r="C302" t="s">
        <v>55</v>
      </c>
    </row>
    <row r="303" spans="1:5" x14ac:dyDescent="0.25">
      <c r="A303" s="1" t="s">
        <v>56</v>
      </c>
      <c r="C303" t="s">
        <v>56</v>
      </c>
    </row>
    <row r="304" spans="1:5" x14ac:dyDescent="0.25">
      <c r="A304" s="1" t="s">
        <v>56</v>
      </c>
      <c r="C304" t="s">
        <v>56</v>
      </c>
    </row>
    <row r="305" spans="1:3" x14ac:dyDescent="0.25">
      <c r="A305" s="1" t="s">
        <v>56</v>
      </c>
      <c r="C305" t="s">
        <v>56</v>
      </c>
    </row>
    <row r="306" spans="1:3" x14ac:dyDescent="0.25">
      <c r="A306" s="1" t="s">
        <v>57</v>
      </c>
      <c r="C306" t="s">
        <v>56</v>
      </c>
    </row>
    <row r="307" spans="1:3" x14ac:dyDescent="0.25">
      <c r="A307" s="1" t="s">
        <v>57</v>
      </c>
      <c r="C307" t="s">
        <v>57</v>
      </c>
    </row>
    <row r="308" spans="1:3" x14ac:dyDescent="0.25">
      <c r="A308" s="1" t="s">
        <v>186</v>
      </c>
      <c r="C308" t="s">
        <v>57</v>
      </c>
    </row>
    <row r="309" spans="1:3" x14ac:dyDescent="0.25">
      <c r="A309" s="1" t="s">
        <v>186</v>
      </c>
      <c r="C309" t="s">
        <v>186</v>
      </c>
    </row>
    <row r="310" spans="1:3" x14ac:dyDescent="0.25">
      <c r="A310" s="1" t="s">
        <v>186</v>
      </c>
      <c r="C310" t="s">
        <v>186</v>
      </c>
    </row>
    <row r="311" spans="1:3" x14ac:dyDescent="0.25">
      <c r="A311" s="1" t="s">
        <v>58</v>
      </c>
      <c r="C311" t="s">
        <v>186</v>
      </c>
    </row>
    <row r="312" spans="1:3" x14ac:dyDescent="0.25">
      <c r="A312" s="1" t="s">
        <v>58</v>
      </c>
      <c r="C312" t="s">
        <v>58</v>
      </c>
    </row>
    <row r="313" spans="1:3" x14ac:dyDescent="0.25">
      <c r="A313" s="1" t="s">
        <v>58</v>
      </c>
      <c r="C313" t="s">
        <v>58</v>
      </c>
    </row>
    <row r="314" spans="1:3" x14ac:dyDescent="0.25">
      <c r="A314" s="1" t="s">
        <v>58</v>
      </c>
      <c r="C314" t="s">
        <v>58</v>
      </c>
    </row>
    <row r="315" spans="1:3" x14ac:dyDescent="0.25">
      <c r="A315" s="1" t="s">
        <v>58</v>
      </c>
      <c r="C315" t="s">
        <v>58</v>
      </c>
    </row>
    <row r="316" spans="1:3" x14ac:dyDescent="0.25">
      <c r="A316" s="1" t="s">
        <v>187</v>
      </c>
      <c r="C316" t="s">
        <v>58</v>
      </c>
    </row>
    <row r="317" spans="1:3" x14ac:dyDescent="0.25">
      <c r="A317" s="1" t="s">
        <v>187</v>
      </c>
      <c r="C317" t="s">
        <v>187</v>
      </c>
    </row>
    <row r="318" spans="1:3" x14ac:dyDescent="0.25">
      <c r="A318" s="1" t="s">
        <v>187</v>
      </c>
      <c r="C318" t="s">
        <v>187</v>
      </c>
    </row>
    <row r="319" spans="1:3" x14ac:dyDescent="0.25">
      <c r="A319" s="1" t="s">
        <v>187</v>
      </c>
      <c r="C319" t="s">
        <v>187</v>
      </c>
    </row>
    <row r="320" spans="1:3" x14ac:dyDescent="0.25">
      <c r="A320" s="1" t="s">
        <v>59</v>
      </c>
      <c r="C320" t="s">
        <v>187</v>
      </c>
    </row>
    <row r="321" spans="1:3" x14ac:dyDescent="0.25">
      <c r="A321" s="1" t="s">
        <v>59</v>
      </c>
      <c r="C321" t="s">
        <v>59</v>
      </c>
    </row>
    <row r="322" spans="1:3" x14ac:dyDescent="0.25">
      <c r="A322" s="1" t="s">
        <v>59</v>
      </c>
      <c r="C322" t="s">
        <v>59</v>
      </c>
    </row>
    <row r="323" spans="1:3" x14ac:dyDescent="0.25">
      <c r="A323" s="1" t="s">
        <v>59</v>
      </c>
      <c r="C323" t="s">
        <v>59</v>
      </c>
    </row>
    <row r="324" spans="1:3" x14ac:dyDescent="0.25">
      <c r="A324" s="1" t="s">
        <v>59</v>
      </c>
      <c r="C324" t="s">
        <v>59</v>
      </c>
    </row>
    <row r="325" spans="1:3" x14ac:dyDescent="0.25">
      <c r="A325" s="1" t="s">
        <v>188</v>
      </c>
      <c r="C325" t="s">
        <v>59</v>
      </c>
    </row>
    <row r="326" spans="1:3" x14ac:dyDescent="0.25">
      <c r="A326" s="1" t="s">
        <v>188</v>
      </c>
      <c r="C326" t="s">
        <v>188</v>
      </c>
    </row>
    <row r="327" spans="1:3" x14ac:dyDescent="0.25">
      <c r="A327" s="1" t="s">
        <v>188</v>
      </c>
      <c r="C327" t="s">
        <v>188</v>
      </c>
    </row>
    <row r="328" spans="1:3" x14ac:dyDescent="0.25">
      <c r="A328" s="1" t="s">
        <v>189</v>
      </c>
      <c r="C328" t="s">
        <v>188</v>
      </c>
    </row>
    <row r="329" spans="1:3" x14ac:dyDescent="0.25">
      <c r="A329" s="1" t="s">
        <v>189</v>
      </c>
      <c r="C329" t="s">
        <v>189</v>
      </c>
    </row>
    <row r="330" spans="1:3" x14ac:dyDescent="0.25">
      <c r="A330" s="1" t="s">
        <v>190</v>
      </c>
      <c r="C330" t="s">
        <v>189</v>
      </c>
    </row>
    <row r="331" spans="1:3" x14ac:dyDescent="0.25">
      <c r="A331" s="1" t="s">
        <v>190</v>
      </c>
      <c r="C331" t="s">
        <v>190</v>
      </c>
    </row>
    <row r="332" spans="1:3" x14ac:dyDescent="0.25">
      <c r="A332" s="1" t="s">
        <v>60</v>
      </c>
      <c r="C332" t="s">
        <v>190</v>
      </c>
    </row>
    <row r="333" spans="1:3" x14ac:dyDescent="0.25">
      <c r="A333" s="1" t="s">
        <v>60</v>
      </c>
      <c r="C333" t="s">
        <v>60</v>
      </c>
    </row>
    <row r="334" spans="1:3" x14ac:dyDescent="0.25">
      <c r="A334" s="1" t="s">
        <v>191</v>
      </c>
      <c r="C334" t="s">
        <v>60</v>
      </c>
    </row>
    <row r="335" spans="1:3" x14ac:dyDescent="0.25">
      <c r="A335" s="1" t="s">
        <v>191</v>
      </c>
      <c r="C335" t="s">
        <v>191</v>
      </c>
    </row>
    <row r="336" spans="1:3" x14ac:dyDescent="0.25">
      <c r="A336" s="1" t="s">
        <v>191</v>
      </c>
      <c r="C336" t="s">
        <v>191</v>
      </c>
    </row>
    <row r="337" spans="1:3" x14ac:dyDescent="0.25">
      <c r="A337" s="1" t="s">
        <v>192</v>
      </c>
      <c r="C337" t="s">
        <v>191</v>
      </c>
    </row>
    <row r="338" spans="1:3" x14ac:dyDescent="0.25">
      <c r="A338" s="1" t="s">
        <v>192</v>
      </c>
      <c r="C338" t="s">
        <v>192</v>
      </c>
    </row>
    <row r="339" spans="1:3" x14ac:dyDescent="0.25">
      <c r="A339" s="1" t="s">
        <v>61</v>
      </c>
      <c r="C339" t="s">
        <v>192</v>
      </c>
    </row>
    <row r="340" spans="1:3" x14ac:dyDescent="0.25">
      <c r="A340" s="1" t="s">
        <v>61</v>
      </c>
      <c r="C340" t="s">
        <v>61</v>
      </c>
    </row>
    <row r="341" spans="1:3" x14ac:dyDescent="0.25">
      <c r="A341" s="1" t="s">
        <v>61</v>
      </c>
      <c r="C341" t="s">
        <v>61</v>
      </c>
    </row>
    <row r="342" spans="1:3" x14ac:dyDescent="0.25">
      <c r="A342" s="1" t="s">
        <v>61</v>
      </c>
      <c r="C342" t="s">
        <v>61</v>
      </c>
    </row>
    <row r="343" spans="1:3" x14ac:dyDescent="0.25">
      <c r="A343" s="1" t="s">
        <v>61</v>
      </c>
      <c r="C343" t="s">
        <v>61</v>
      </c>
    </row>
    <row r="344" spans="1:3" x14ac:dyDescent="0.25">
      <c r="A344" s="1" t="s">
        <v>62</v>
      </c>
      <c r="C344" t="s">
        <v>61</v>
      </c>
    </row>
    <row r="345" spans="1:3" x14ac:dyDescent="0.25">
      <c r="A345" s="1" t="s">
        <v>62</v>
      </c>
      <c r="C345" t="s">
        <v>62</v>
      </c>
    </row>
    <row r="346" spans="1:3" x14ac:dyDescent="0.25">
      <c r="A346" s="1" t="s">
        <v>62</v>
      </c>
      <c r="C346" t="s">
        <v>62</v>
      </c>
    </row>
    <row r="347" spans="1:3" x14ac:dyDescent="0.25">
      <c r="A347" s="1" t="s">
        <v>193</v>
      </c>
      <c r="C347" t="s">
        <v>62</v>
      </c>
    </row>
    <row r="348" spans="1:3" x14ac:dyDescent="0.25">
      <c r="A348" s="1" t="s">
        <v>193</v>
      </c>
      <c r="C348" t="s">
        <v>193</v>
      </c>
    </row>
    <row r="349" spans="1:3" x14ac:dyDescent="0.25">
      <c r="A349" s="1" t="s">
        <v>63</v>
      </c>
      <c r="C349" t="s">
        <v>193</v>
      </c>
    </row>
    <row r="350" spans="1:3" x14ac:dyDescent="0.25">
      <c r="A350" s="1" t="s">
        <v>63</v>
      </c>
      <c r="C350" t="s">
        <v>63</v>
      </c>
    </row>
    <row r="351" spans="1:3" x14ac:dyDescent="0.25">
      <c r="A351" s="1" t="s">
        <v>63</v>
      </c>
      <c r="C351" t="s">
        <v>63</v>
      </c>
    </row>
    <row r="352" spans="1:3" x14ac:dyDescent="0.25">
      <c r="A352" s="1" t="s">
        <v>194</v>
      </c>
      <c r="C352" t="s">
        <v>63</v>
      </c>
    </row>
    <row r="353" spans="1:3" x14ac:dyDescent="0.25">
      <c r="A353" s="1" t="s">
        <v>194</v>
      </c>
      <c r="C353" t="s">
        <v>194</v>
      </c>
    </row>
    <row r="354" spans="1:3" x14ac:dyDescent="0.25">
      <c r="A354" s="1" t="s">
        <v>195</v>
      </c>
      <c r="C354" t="s">
        <v>194</v>
      </c>
    </row>
    <row r="355" spans="1:3" x14ac:dyDescent="0.25">
      <c r="A355" s="1" t="s">
        <v>195</v>
      </c>
      <c r="C355" t="s">
        <v>195</v>
      </c>
    </row>
    <row r="356" spans="1:3" x14ac:dyDescent="0.25">
      <c r="A356" s="1" t="s">
        <v>196</v>
      </c>
      <c r="C356" t="s">
        <v>195</v>
      </c>
    </row>
    <row r="357" spans="1:3" x14ac:dyDescent="0.25">
      <c r="A357" s="1" t="s">
        <v>196</v>
      </c>
      <c r="C357" t="s">
        <v>196</v>
      </c>
    </row>
    <row r="358" spans="1:3" x14ac:dyDescent="0.25">
      <c r="A358" s="1" t="s">
        <v>197</v>
      </c>
      <c r="C358" t="s">
        <v>196</v>
      </c>
    </row>
    <row r="359" spans="1:3" x14ac:dyDescent="0.25">
      <c r="A359" s="1" t="s">
        <v>197</v>
      </c>
      <c r="C359" t="s">
        <v>197</v>
      </c>
    </row>
    <row r="360" spans="1:3" x14ac:dyDescent="0.25">
      <c r="A360" s="1" t="s">
        <v>198</v>
      </c>
      <c r="C360" t="s">
        <v>197</v>
      </c>
    </row>
    <row r="361" spans="1:3" x14ac:dyDescent="0.25">
      <c r="A361" s="1" t="s">
        <v>198</v>
      </c>
      <c r="C361" t="s">
        <v>198</v>
      </c>
    </row>
    <row r="362" spans="1:3" x14ac:dyDescent="0.25">
      <c r="A362" s="1" t="s">
        <v>198</v>
      </c>
      <c r="C362" t="s">
        <v>198</v>
      </c>
    </row>
    <row r="363" spans="1:3" x14ac:dyDescent="0.25">
      <c r="A363" s="1" t="s">
        <v>64</v>
      </c>
      <c r="C363" t="s">
        <v>198</v>
      </c>
    </row>
    <row r="364" spans="1:3" x14ac:dyDescent="0.25">
      <c r="A364" s="1" t="s">
        <v>64</v>
      </c>
      <c r="C364" t="s">
        <v>64</v>
      </c>
    </row>
    <row r="365" spans="1:3" x14ac:dyDescent="0.25">
      <c r="A365" s="1" t="s">
        <v>199</v>
      </c>
      <c r="C365" t="s">
        <v>64</v>
      </c>
    </row>
    <row r="366" spans="1:3" x14ac:dyDescent="0.25">
      <c r="A366" s="1" t="s">
        <v>199</v>
      </c>
      <c r="C366" t="s">
        <v>199</v>
      </c>
    </row>
    <row r="367" spans="1:3" x14ac:dyDescent="0.25">
      <c r="A367" s="1" t="s">
        <v>200</v>
      </c>
      <c r="C367" t="s">
        <v>199</v>
      </c>
    </row>
    <row r="368" spans="1:3" x14ac:dyDescent="0.25">
      <c r="A368" s="1" t="s">
        <v>200</v>
      </c>
      <c r="C368" t="s">
        <v>200</v>
      </c>
    </row>
    <row r="369" spans="1:3" x14ac:dyDescent="0.25">
      <c r="A369" s="1" t="s">
        <v>201</v>
      </c>
      <c r="C369" t="s">
        <v>200</v>
      </c>
    </row>
    <row r="370" spans="1:3" x14ac:dyDescent="0.25">
      <c r="A370" s="1" t="s">
        <v>201</v>
      </c>
      <c r="C370" t="s">
        <v>201</v>
      </c>
    </row>
    <row r="371" spans="1:3" x14ac:dyDescent="0.25">
      <c r="A371" s="1" t="s">
        <v>65</v>
      </c>
      <c r="C371" t="s">
        <v>201</v>
      </c>
    </row>
    <row r="372" spans="1:3" x14ac:dyDescent="0.25">
      <c r="A372" s="1" t="s">
        <v>65</v>
      </c>
      <c r="C372" t="s">
        <v>65</v>
      </c>
    </row>
    <row r="373" spans="1:3" x14ac:dyDescent="0.25">
      <c r="A373" s="1" t="s">
        <v>66</v>
      </c>
      <c r="C373" t="s">
        <v>65</v>
      </c>
    </row>
    <row r="374" spans="1:3" x14ac:dyDescent="0.25">
      <c r="A374" s="1" t="s">
        <v>66</v>
      </c>
      <c r="C374" t="s">
        <v>66</v>
      </c>
    </row>
    <row r="375" spans="1:3" x14ac:dyDescent="0.25">
      <c r="A375" s="1" t="s">
        <v>202</v>
      </c>
      <c r="C375" t="s">
        <v>66</v>
      </c>
    </row>
    <row r="376" spans="1:3" x14ac:dyDescent="0.25">
      <c r="A376" s="1" t="s">
        <v>202</v>
      </c>
      <c r="C376" t="s">
        <v>202</v>
      </c>
    </row>
    <row r="377" spans="1:3" x14ac:dyDescent="0.25">
      <c r="A377" s="1" t="s">
        <v>67</v>
      </c>
      <c r="C377" t="s">
        <v>202</v>
      </c>
    </row>
    <row r="378" spans="1:3" x14ac:dyDescent="0.25">
      <c r="A378" s="1" t="s">
        <v>67</v>
      </c>
      <c r="C378" t="s">
        <v>67</v>
      </c>
    </row>
    <row r="379" spans="1:3" x14ac:dyDescent="0.25">
      <c r="A379" s="1" t="s">
        <v>203</v>
      </c>
      <c r="C379" t="s">
        <v>67</v>
      </c>
    </row>
    <row r="380" spans="1:3" x14ac:dyDescent="0.25">
      <c r="A380" s="1" t="s">
        <v>203</v>
      </c>
      <c r="C380" t="s">
        <v>203</v>
      </c>
    </row>
    <row r="381" spans="1:3" x14ac:dyDescent="0.25">
      <c r="A381" s="1" t="s">
        <v>203</v>
      </c>
      <c r="C381" t="s">
        <v>203</v>
      </c>
    </row>
    <row r="382" spans="1:3" x14ac:dyDescent="0.25">
      <c r="A382" s="1" t="s">
        <v>68</v>
      </c>
      <c r="C382" t="s">
        <v>203</v>
      </c>
    </row>
    <row r="383" spans="1:3" x14ac:dyDescent="0.25">
      <c r="A383" s="1" t="s">
        <v>68</v>
      </c>
      <c r="C383" t="s">
        <v>68</v>
      </c>
    </row>
    <row r="384" spans="1:3" x14ac:dyDescent="0.25">
      <c r="A384" s="1" t="s">
        <v>68</v>
      </c>
      <c r="C384" t="s">
        <v>68</v>
      </c>
    </row>
    <row r="385" spans="1:3" x14ac:dyDescent="0.25">
      <c r="A385" s="1" t="s">
        <v>204</v>
      </c>
      <c r="C385" t="s">
        <v>68</v>
      </c>
    </row>
    <row r="386" spans="1:3" x14ac:dyDescent="0.25">
      <c r="A386" s="1" t="s">
        <v>204</v>
      </c>
      <c r="C386" t="s">
        <v>204</v>
      </c>
    </row>
    <row r="387" spans="1:3" x14ac:dyDescent="0.25">
      <c r="A387" s="1" t="s">
        <v>205</v>
      </c>
      <c r="C387" t="s">
        <v>204</v>
      </c>
    </row>
    <row r="388" spans="1:3" x14ac:dyDescent="0.25">
      <c r="A388" s="1" t="s">
        <v>205</v>
      </c>
      <c r="C388" t="s">
        <v>205</v>
      </c>
    </row>
    <row r="389" spans="1:3" x14ac:dyDescent="0.25">
      <c r="A389" s="1" t="s">
        <v>69</v>
      </c>
      <c r="C389" t="s">
        <v>205</v>
      </c>
    </row>
    <row r="390" spans="1:3" x14ac:dyDescent="0.25">
      <c r="A390" s="1" t="s">
        <v>69</v>
      </c>
      <c r="C390" t="s">
        <v>69</v>
      </c>
    </row>
    <row r="391" spans="1:3" x14ac:dyDescent="0.25">
      <c r="A391" s="1" t="s">
        <v>70</v>
      </c>
      <c r="C391" t="s">
        <v>69</v>
      </c>
    </row>
    <row r="392" spans="1:3" x14ac:dyDescent="0.25">
      <c r="A392" s="1" t="s">
        <v>70</v>
      </c>
      <c r="C392" t="s">
        <v>70</v>
      </c>
    </row>
    <row r="393" spans="1:3" x14ac:dyDescent="0.25">
      <c r="A393" s="1" t="s">
        <v>70</v>
      </c>
      <c r="C393" t="s">
        <v>70</v>
      </c>
    </row>
    <row r="394" spans="1:3" x14ac:dyDescent="0.25">
      <c r="A394" s="1" t="s">
        <v>70</v>
      </c>
      <c r="C394" t="s">
        <v>70</v>
      </c>
    </row>
    <row r="395" spans="1:3" x14ac:dyDescent="0.25">
      <c r="A395" s="1" t="s">
        <v>71</v>
      </c>
      <c r="C395" t="s">
        <v>70</v>
      </c>
    </row>
    <row r="396" spans="1:3" x14ac:dyDescent="0.25">
      <c r="A396" s="1" t="s">
        <v>71</v>
      </c>
      <c r="C396" t="s">
        <v>71</v>
      </c>
    </row>
    <row r="397" spans="1:3" x14ac:dyDescent="0.25">
      <c r="A397" s="1" t="s">
        <v>71</v>
      </c>
      <c r="C397" t="s">
        <v>71</v>
      </c>
    </row>
    <row r="398" spans="1:3" x14ac:dyDescent="0.25">
      <c r="A398" s="1" t="s">
        <v>206</v>
      </c>
      <c r="C398" t="s">
        <v>71</v>
      </c>
    </row>
    <row r="399" spans="1:3" x14ac:dyDescent="0.25">
      <c r="A399" s="1" t="s">
        <v>206</v>
      </c>
      <c r="C399" t="s">
        <v>206</v>
      </c>
    </row>
    <row r="400" spans="1:3" x14ac:dyDescent="0.25">
      <c r="A400" s="1" t="s">
        <v>207</v>
      </c>
      <c r="C400" t="s">
        <v>206</v>
      </c>
    </row>
    <row r="401" spans="1:3" x14ac:dyDescent="0.25">
      <c r="A401" s="1" t="s">
        <v>207</v>
      </c>
      <c r="C401" t="s">
        <v>207</v>
      </c>
    </row>
    <row r="402" spans="1:3" x14ac:dyDescent="0.25">
      <c r="A402" s="1" t="s">
        <v>72</v>
      </c>
      <c r="C402" t="s">
        <v>207</v>
      </c>
    </row>
    <row r="403" spans="1:3" x14ac:dyDescent="0.25">
      <c r="A403" s="1" t="s">
        <v>72</v>
      </c>
      <c r="C403" t="s">
        <v>72</v>
      </c>
    </row>
    <row r="404" spans="1:3" x14ac:dyDescent="0.25">
      <c r="A404" s="1" t="s">
        <v>208</v>
      </c>
      <c r="C404" t="s">
        <v>72</v>
      </c>
    </row>
    <row r="405" spans="1:3" x14ac:dyDescent="0.25">
      <c r="A405" s="1" t="s">
        <v>208</v>
      </c>
      <c r="C405" t="s">
        <v>208</v>
      </c>
    </row>
    <row r="406" spans="1:3" x14ac:dyDescent="0.25">
      <c r="A406" s="1" t="s">
        <v>208</v>
      </c>
      <c r="C406" t="s">
        <v>208</v>
      </c>
    </row>
    <row r="407" spans="1:3" x14ac:dyDescent="0.25">
      <c r="A407" s="1" t="s">
        <v>208</v>
      </c>
      <c r="C407" t="s">
        <v>208</v>
      </c>
    </row>
    <row r="408" spans="1:3" x14ac:dyDescent="0.25">
      <c r="A408" s="1" t="s">
        <v>73</v>
      </c>
      <c r="C408" t="s">
        <v>208</v>
      </c>
    </row>
    <row r="409" spans="1:3" x14ac:dyDescent="0.25">
      <c r="A409" s="1" t="s">
        <v>73</v>
      </c>
      <c r="C409" t="s">
        <v>73</v>
      </c>
    </row>
    <row r="410" spans="1:3" x14ac:dyDescent="0.25">
      <c r="A410" s="1" t="s">
        <v>74</v>
      </c>
      <c r="C410" t="s">
        <v>73</v>
      </c>
    </row>
    <row r="411" spans="1:3" x14ac:dyDescent="0.25">
      <c r="A411" s="1" t="s">
        <v>74</v>
      </c>
      <c r="C411" t="s">
        <v>74</v>
      </c>
    </row>
    <row r="412" spans="1:3" x14ac:dyDescent="0.25">
      <c r="A412" s="1" t="s">
        <v>74</v>
      </c>
      <c r="C412" t="s">
        <v>74</v>
      </c>
    </row>
    <row r="413" spans="1:3" x14ac:dyDescent="0.25">
      <c r="A413" s="1" t="s">
        <v>74</v>
      </c>
      <c r="C413" t="s">
        <v>74</v>
      </c>
    </row>
    <row r="414" spans="1:3" x14ac:dyDescent="0.25">
      <c r="A414" s="1" t="s">
        <v>74</v>
      </c>
      <c r="C414" t="s">
        <v>74</v>
      </c>
    </row>
    <row r="415" spans="1:3" x14ac:dyDescent="0.25">
      <c r="A415" s="1" t="s">
        <v>209</v>
      </c>
      <c r="C415" t="s">
        <v>74</v>
      </c>
    </row>
    <row r="416" spans="1:3" x14ac:dyDescent="0.25">
      <c r="A416" s="1" t="s">
        <v>209</v>
      </c>
      <c r="C416" t="s">
        <v>209</v>
      </c>
    </row>
    <row r="417" spans="1:3" x14ac:dyDescent="0.25">
      <c r="A417" s="1" t="s">
        <v>75</v>
      </c>
      <c r="C417" t="s">
        <v>209</v>
      </c>
    </row>
    <row r="418" spans="1:3" x14ac:dyDescent="0.25">
      <c r="A418" s="1" t="s">
        <v>75</v>
      </c>
      <c r="C418" t="s">
        <v>75</v>
      </c>
    </row>
    <row r="419" spans="1:3" x14ac:dyDescent="0.25">
      <c r="A419" s="1" t="s">
        <v>210</v>
      </c>
      <c r="C419" t="s">
        <v>75</v>
      </c>
    </row>
    <row r="420" spans="1:3" x14ac:dyDescent="0.25">
      <c r="A420" s="1" t="s">
        <v>210</v>
      </c>
      <c r="C420" t="s">
        <v>210</v>
      </c>
    </row>
    <row r="421" spans="1:3" x14ac:dyDescent="0.25">
      <c r="A421" s="1" t="s">
        <v>211</v>
      </c>
      <c r="C421" t="s">
        <v>210</v>
      </c>
    </row>
    <row r="422" spans="1:3" x14ac:dyDescent="0.25">
      <c r="A422" s="1" t="s">
        <v>211</v>
      </c>
      <c r="C422" t="s">
        <v>211</v>
      </c>
    </row>
    <row r="423" spans="1:3" x14ac:dyDescent="0.25">
      <c r="A423" s="1" t="s">
        <v>212</v>
      </c>
      <c r="C423" t="s">
        <v>211</v>
      </c>
    </row>
    <row r="424" spans="1:3" x14ac:dyDescent="0.25">
      <c r="A424" s="1" t="s">
        <v>212</v>
      </c>
      <c r="C424" t="s">
        <v>212</v>
      </c>
    </row>
    <row r="425" spans="1:3" x14ac:dyDescent="0.25">
      <c r="A425" s="1" t="s">
        <v>213</v>
      </c>
      <c r="C425" t="s">
        <v>212</v>
      </c>
    </row>
    <row r="426" spans="1:3" x14ac:dyDescent="0.25">
      <c r="A426" s="1" t="s">
        <v>213</v>
      </c>
      <c r="C426" t="s">
        <v>213</v>
      </c>
    </row>
    <row r="427" spans="1:3" x14ac:dyDescent="0.25">
      <c r="A427" s="1" t="s">
        <v>76</v>
      </c>
      <c r="C427" t="s">
        <v>213</v>
      </c>
    </row>
    <row r="428" spans="1:3" x14ac:dyDescent="0.25">
      <c r="A428" s="1" t="s">
        <v>76</v>
      </c>
      <c r="C428" t="s">
        <v>76</v>
      </c>
    </row>
    <row r="429" spans="1:3" x14ac:dyDescent="0.25">
      <c r="A429" s="1" t="s">
        <v>214</v>
      </c>
      <c r="C429" t="s">
        <v>76</v>
      </c>
    </row>
    <row r="430" spans="1:3" x14ac:dyDescent="0.25">
      <c r="A430" s="1" t="s">
        <v>214</v>
      </c>
      <c r="C430" t="s">
        <v>214</v>
      </c>
    </row>
    <row r="431" spans="1:3" x14ac:dyDescent="0.25">
      <c r="A431" s="1" t="s">
        <v>215</v>
      </c>
      <c r="C431" t="s">
        <v>214</v>
      </c>
    </row>
    <row r="432" spans="1:3" x14ac:dyDescent="0.25">
      <c r="A432" s="1" t="s">
        <v>215</v>
      </c>
      <c r="C432" t="s">
        <v>215</v>
      </c>
    </row>
    <row r="433" spans="1:3" x14ac:dyDescent="0.25">
      <c r="A433" s="1" t="s">
        <v>77</v>
      </c>
      <c r="C433" t="s">
        <v>215</v>
      </c>
    </row>
    <row r="434" spans="1:3" x14ac:dyDescent="0.25">
      <c r="A434" s="1" t="s">
        <v>77</v>
      </c>
      <c r="C434" t="s">
        <v>77</v>
      </c>
    </row>
    <row r="435" spans="1:3" x14ac:dyDescent="0.25">
      <c r="A435" s="1" t="s">
        <v>216</v>
      </c>
      <c r="C435" t="s">
        <v>77</v>
      </c>
    </row>
    <row r="436" spans="1:3" x14ac:dyDescent="0.25">
      <c r="A436" s="1" t="s">
        <v>217</v>
      </c>
      <c r="C436" t="s">
        <v>216</v>
      </c>
    </row>
    <row r="437" spans="1:3" x14ac:dyDescent="0.25">
      <c r="A437" s="1" t="s">
        <v>217</v>
      </c>
      <c r="C437" t="s">
        <v>217</v>
      </c>
    </row>
    <row r="438" spans="1:3" x14ac:dyDescent="0.25">
      <c r="A438" s="1" t="s">
        <v>218</v>
      </c>
      <c r="C438" t="s">
        <v>217</v>
      </c>
    </row>
    <row r="439" spans="1:3" x14ac:dyDescent="0.25">
      <c r="A439" s="1" t="s">
        <v>219</v>
      </c>
      <c r="C439" t="s">
        <v>218</v>
      </c>
    </row>
    <row r="440" spans="1:3" x14ac:dyDescent="0.25">
      <c r="A440" s="1" t="s">
        <v>219</v>
      </c>
      <c r="C440" t="s">
        <v>219</v>
      </c>
    </row>
    <row r="441" spans="1:3" x14ac:dyDescent="0.25">
      <c r="A441" s="1" t="s">
        <v>78</v>
      </c>
      <c r="C441" t="s">
        <v>219</v>
      </c>
    </row>
    <row r="442" spans="1:3" x14ac:dyDescent="0.25">
      <c r="A442" s="1" t="s">
        <v>78</v>
      </c>
      <c r="C442" t="s">
        <v>78</v>
      </c>
    </row>
    <row r="443" spans="1:3" x14ac:dyDescent="0.25">
      <c r="A443" s="1" t="s">
        <v>79</v>
      </c>
      <c r="C443" t="s">
        <v>78</v>
      </c>
    </row>
    <row r="444" spans="1:3" x14ac:dyDescent="0.25">
      <c r="A444" s="1" t="s">
        <v>79</v>
      </c>
      <c r="C444" t="s">
        <v>79</v>
      </c>
    </row>
    <row r="445" spans="1:3" x14ac:dyDescent="0.25">
      <c r="A445" s="1" t="s">
        <v>80</v>
      </c>
      <c r="C445" t="s">
        <v>79</v>
      </c>
    </row>
    <row r="446" spans="1:3" x14ac:dyDescent="0.25">
      <c r="A446" s="1" t="s">
        <v>80</v>
      </c>
      <c r="C446" t="s">
        <v>80</v>
      </c>
    </row>
    <row r="447" spans="1:3" x14ac:dyDescent="0.25">
      <c r="A447" s="1" t="s">
        <v>80</v>
      </c>
      <c r="C447" t="s">
        <v>80</v>
      </c>
    </row>
    <row r="448" spans="1:3" x14ac:dyDescent="0.25">
      <c r="A448" s="1" t="s">
        <v>220</v>
      </c>
      <c r="C448" t="s">
        <v>80</v>
      </c>
    </row>
    <row r="449" spans="1:3" x14ac:dyDescent="0.25">
      <c r="A449" s="1" t="s">
        <v>220</v>
      </c>
      <c r="C449" t="s">
        <v>220</v>
      </c>
    </row>
    <row r="450" spans="1:3" x14ac:dyDescent="0.25">
      <c r="A450" s="1" t="s">
        <v>221</v>
      </c>
      <c r="C450" t="s">
        <v>220</v>
      </c>
    </row>
    <row r="451" spans="1:3" x14ac:dyDescent="0.25">
      <c r="A451" s="1" t="s">
        <v>221</v>
      </c>
      <c r="C451" t="s">
        <v>221</v>
      </c>
    </row>
    <row r="452" spans="1:3" x14ac:dyDescent="0.25">
      <c r="A452" s="1" t="s">
        <v>81</v>
      </c>
      <c r="C452" t="s">
        <v>221</v>
      </c>
    </row>
    <row r="453" spans="1:3" x14ac:dyDescent="0.25">
      <c r="A453" s="1" t="s">
        <v>81</v>
      </c>
      <c r="C453" t="s">
        <v>81</v>
      </c>
    </row>
    <row r="454" spans="1:3" x14ac:dyDescent="0.25">
      <c r="A454" s="1" t="s">
        <v>222</v>
      </c>
      <c r="C454" t="s">
        <v>81</v>
      </c>
    </row>
    <row r="455" spans="1:3" x14ac:dyDescent="0.25">
      <c r="A455" s="1" t="s">
        <v>222</v>
      </c>
      <c r="C455" t="s">
        <v>222</v>
      </c>
    </row>
    <row r="456" spans="1:3" x14ac:dyDescent="0.25">
      <c r="A456" s="1" t="s">
        <v>223</v>
      </c>
      <c r="C456" t="s">
        <v>222</v>
      </c>
    </row>
    <row r="457" spans="1:3" x14ac:dyDescent="0.25">
      <c r="A457" s="1" t="s">
        <v>223</v>
      </c>
      <c r="C457" t="s">
        <v>223</v>
      </c>
    </row>
    <row r="458" spans="1:3" x14ac:dyDescent="0.25">
      <c r="A458" s="1" t="s">
        <v>223</v>
      </c>
      <c r="C458" t="s">
        <v>223</v>
      </c>
    </row>
    <row r="459" spans="1:3" x14ac:dyDescent="0.25">
      <c r="A459" s="1" t="s">
        <v>223</v>
      </c>
      <c r="C459" t="s">
        <v>223</v>
      </c>
    </row>
    <row r="460" spans="1:3" x14ac:dyDescent="0.25">
      <c r="A460" s="1" t="s">
        <v>250</v>
      </c>
      <c r="C460" t="s">
        <v>223</v>
      </c>
    </row>
    <row r="461" spans="1:3" x14ac:dyDescent="0.25">
      <c r="A461" s="1" t="s">
        <v>250</v>
      </c>
      <c r="C461" t="s">
        <v>270</v>
      </c>
    </row>
    <row r="462" spans="1:3" x14ac:dyDescent="0.25">
      <c r="A462" s="1" t="s">
        <v>82</v>
      </c>
      <c r="C462" t="s">
        <v>270</v>
      </c>
    </row>
    <row r="463" spans="1:3" x14ac:dyDescent="0.25">
      <c r="A463" s="1" t="s">
        <v>82</v>
      </c>
      <c r="C463" t="s">
        <v>82</v>
      </c>
    </row>
    <row r="464" spans="1:3" x14ac:dyDescent="0.25">
      <c r="A464" s="1" t="s">
        <v>82</v>
      </c>
      <c r="C464" t="s">
        <v>82</v>
      </c>
    </row>
    <row r="465" spans="1:3" x14ac:dyDescent="0.25">
      <c r="A465" s="1" t="s">
        <v>83</v>
      </c>
      <c r="C465" t="s">
        <v>82</v>
      </c>
    </row>
    <row r="466" spans="1:3" x14ac:dyDescent="0.25">
      <c r="A466" s="1" t="s">
        <v>83</v>
      </c>
      <c r="C466" t="s">
        <v>83</v>
      </c>
    </row>
    <row r="467" spans="1:3" x14ac:dyDescent="0.25">
      <c r="A467" s="1" t="s">
        <v>83</v>
      </c>
      <c r="C467" t="s">
        <v>83</v>
      </c>
    </row>
    <row r="468" spans="1:3" x14ac:dyDescent="0.25">
      <c r="A468" s="1" t="s">
        <v>84</v>
      </c>
      <c r="C468" t="s">
        <v>83</v>
      </c>
    </row>
    <row r="469" spans="1:3" x14ac:dyDescent="0.25">
      <c r="A469" s="1" t="s">
        <v>84</v>
      </c>
      <c r="C469" t="s">
        <v>84</v>
      </c>
    </row>
    <row r="470" spans="1:3" x14ac:dyDescent="0.25">
      <c r="A470" s="1" t="s">
        <v>85</v>
      </c>
      <c r="C470" t="s">
        <v>84</v>
      </c>
    </row>
    <row r="471" spans="1:3" x14ac:dyDescent="0.25">
      <c r="A471" s="1" t="s">
        <v>85</v>
      </c>
      <c r="C471" t="s">
        <v>85</v>
      </c>
    </row>
    <row r="472" spans="1:3" x14ac:dyDescent="0.25">
      <c r="A472" s="1" t="s">
        <v>85</v>
      </c>
      <c r="C472" t="s">
        <v>85</v>
      </c>
    </row>
    <row r="473" spans="1:3" x14ac:dyDescent="0.25">
      <c r="A473" s="1" t="s">
        <v>85</v>
      </c>
      <c r="C473" t="s">
        <v>85</v>
      </c>
    </row>
    <row r="474" spans="1:3" x14ac:dyDescent="0.25">
      <c r="A474" s="1" t="s">
        <v>86</v>
      </c>
      <c r="C474" t="s">
        <v>85</v>
      </c>
    </row>
    <row r="475" spans="1:3" x14ac:dyDescent="0.25">
      <c r="A475" s="1" t="s">
        <v>86</v>
      </c>
      <c r="C475" t="s">
        <v>86</v>
      </c>
    </row>
    <row r="476" spans="1:3" x14ac:dyDescent="0.25">
      <c r="A476" s="1" t="s">
        <v>86</v>
      </c>
      <c r="C476" t="s">
        <v>86</v>
      </c>
    </row>
    <row r="477" spans="1:3" x14ac:dyDescent="0.25">
      <c r="A477" s="1" t="s">
        <v>86</v>
      </c>
      <c r="C477" t="s">
        <v>86</v>
      </c>
    </row>
    <row r="478" spans="1:3" x14ac:dyDescent="0.25">
      <c r="A478" s="1" t="s">
        <v>86</v>
      </c>
      <c r="C478" t="s">
        <v>86</v>
      </c>
    </row>
    <row r="479" spans="1:3" x14ac:dyDescent="0.25">
      <c r="A479" s="1" t="s">
        <v>86</v>
      </c>
      <c r="C479" t="s">
        <v>86</v>
      </c>
    </row>
    <row r="480" spans="1:3" x14ac:dyDescent="0.25">
      <c r="A480" s="1" t="s">
        <v>87</v>
      </c>
      <c r="C480" t="s">
        <v>86</v>
      </c>
    </row>
    <row r="481" spans="1:3" x14ac:dyDescent="0.25">
      <c r="A481" s="1" t="s">
        <v>87</v>
      </c>
      <c r="C481" t="s">
        <v>87</v>
      </c>
    </row>
    <row r="482" spans="1:3" x14ac:dyDescent="0.25">
      <c r="A482" s="1" t="s">
        <v>224</v>
      </c>
      <c r="C482" t="s">
        <v>87</v>
      </c>
    </row>
    <row r="483" spans="1:3" x14ac:dyDescent="0.25">
      <c r="A483" s="1" t="s">
        <v>224</v>
      </c>
      <c r="C483" t="s">
        <v>224</v>
      </c>
    </row>
    <row r="484" spans="1:3" x14ac:dyDescent="0.25">
      <c r="A484" s="1" t="s">
        <v>224</v>
      </c>
      <c r="C484" t="s">
        <v>224</v>
      </c>
    </row>
    <row r="485" spans="1:3" x14ac:dyDescent="0.25">
      <c r="A485" s="1" t="s">
        <v>224</v>
      </c>
      <c r="C485" t="s">
        <v>224</v>
      </c>
    </row>
    <row r="486" spans="1:3" x14ac:dyDescent="0.25">
      <c r="A486" s="1" t="s">
        <v>224</v>
      </c>
      <c r="C486" t="s">
        <v>224</v>
      </c>
    </row>
    <row r="487" spans="1:3" x14ac:dyDescent="0.25">
      <c r="A487" s="1" t="s">
        <v>224</v>
      </c>
      <c r="C487" t="s">
        <v>224</v>
      </c>
    </row>
    <row r="488" spans="1:3" x14ac:dyDescent="0.25">
      <c r="A488" s="1" t="s">
        <v>88</v>
      </c>
      <c r="C488" t="s">
        <v>224</v>
      </c>
    </row>
    <row r="489" spans="1:3" x14ac:dyDescent="0.25">
      <c r="A489" s="1" t="s">
        <v>88</v>
      </c>
      <c r="C489" t="s">
        <v>88</v>
      </c>
    </row>
    <row r="490" spans="1:3" x14ac:dyDescent="0.25">
      <c r="A490" s="1" t="s">
        <v>88</v>
      </c>
      <c r="C490" t="s">
        <v>88</v>
      </c>
    </row>
    <row r="491" spans="1:3" x14ac:dyDescent="0.25">
      <c r="A491" s="1" t="s">
        <v>88</v>
      </c>
      <c r="C491" t="s">
        <v>88</v>
      </c>
    </row>
    <row r="492" spans="1:3" x14ac:dyDescent="0.25">
      <c r="A492" s="1" t="s">
        <v>89</v>
      </c>
      <c r="C492" t="s">
        <v>88</v>
      </c>
    </row>
    <row r="493" spans="1:3" x14ac:dyDescent="0.25">
      <c r="A493" s="1" t="s">
        <v>89</v>
      </c>
      <c r="C493" t="s">
        <v>89</v>
      </c>
    </row>
    <row r="494" spans="1:3" x14ac:dyDescent="0.25">
      <c r="A494" s="1" t="s">
        <v>225</v>
      </c>
      <c r="C494" t="s">
        <v>89</v>
      </c>
    </row>
    <row r="495" spans="1:3" x14ac:dyDescent="0.25">
      <c r="A495" s="1" t="s">
        <v>225</v>
      </c>
      <c r="C495" t="s">
        <v>225</v>
      </c>
    </row>
    <row r="496" spans="1:3" x14ac:dyDescent="0.25">
      <c r="A496" s="1" t="s">
        <v>226</v>
      </c>
      <c r="C496" t="s">
        <v>225</v>
      </c>
    </row>
    <row r="497" spans="1:3" x14ac:dyDescent="0.25">
      <c r="A497" s="1" t="s">
        <v>226</v>
      </c>
      <c r="C497" t="s">
        <v>226</v>
      </c>
    </row>
    <row r="498" spans="1:3" x14ac:dyDescent="0.25">
      <c r="A498" s="1" t="s">
        <v>226</v>
      </c>
      <c r="C498" t="s">
        <v>226</v>
      </c>
    </row>
    <row r="499" spans="1:3" x14ac:dyDescent="0.25">
      <c r="A499" s="1" t="s">
        <v>226</v>
      </c>
      <c r="C499" t="s">
        <v>226</v>
      </c>
    </row>
    <row r="500" spans="1:3" x14ac:dyDescent="0.25">
      <c r="A500" s="1" t="s">
        <v>227</v>
      </c>
      <c r="C500" t="s">
        <v>226</v>
      </c>
    </row>
    <row r="501" spans="1:3" x14ac:dyDescent="0.25">
      <c r="A501" s="1" t="s">
        <v>227</v>
      </c>
      <c r="C501" t="s">
        <v>227</v>
      </c>
    </row>
    <row r="502" spans="1:3" x14ac:dyDescent="0.25">
      <c r="A502" s="1" t="s">
        <v>228</v>
      </c>
      <c r="C502" t="s">
        <v>227</v>
      </c>
    </row>
    <row r="503" spans="1:3" x14ac:dyDescent="0.25">
      <c r="A503" s="1" t="s">
        <v>228</v>
      </c>
      <c r="C503" t="s">
        <v>228</v>
      </c>
    </row>
    <row r="504" spans="1:3" x14ac:dyDescent="0.25">
      <c r="A504" s="1" t="s">
        <v>229</v>
      </c>
      <c r="C504" t="s">
        <v>228</v>
      </c>
    </row>
    <row r="505" spans="1:3" x14ac:dyDescent="0.25">
      <c r="A505" s="1" t="s">
        <v>229</v>
      </c>
      <c r="C505" t="s">
        <v>229</v>
      </c>
    </row>
    <row r="506" spans="1:3" x14ac:dyDescent="0.25">
      <c r="A506" s="1" t="s">
        <v>229</v>
      </c>
      <c r="C506" t="s">
        <v>229</v>
      </c>
    </row>
    <row r="507" spans="1:3" x14ac:dyDescent="0.25">
      <c r="A507" s="1" t="s">
        <v>230</v>
      </c>
      <c r="C507" t="s">
        <v>229</v>
      </c>
    </row>
    <row r="508" spans="1:3" x14ac:dyDescent="0.25">
      <c r="A508" s="1" t="s">
        <v>230</v>
      </c>
      <c r="C508" t="s">
        <v>230</v>
      </c>
    </row>
    <row r="509" spans="1:3" x14ac:dyDescent="0.25">
      <c r="A509" s="1" t="s">
        <v>231</v>
      </c>
      <c r="C509" t="s">
        <v>230</v>
      </c>
    </row>
    <row r="510" spans="1:3" x14ac:dyDescent="0.25">
      <c r="A510" s="1" t="s">
        <v>231</v>
      </c>
      <c r="C510" t="s">
        <v>231</v>
      </c>
    </row>
    <row r="511" spans="1:3" x14ac:dyDescent="0.25">
      <c r="A511" s="1" t="s">
        <v>231</v>
      </c>
      <c r="C511" t="s">
        <v>231</v>
      </c>
    </row>
    <row r="512" spans="1:3" x14ac:dyDescent="0.25">
      <c r="A512" s="1" t="s">
        <v>252</v>
      </c>
      <c r="C512" t="s">
        <v>231</v>
      </c>
    </row>
    <row r="513" spans="1:3" x14ac:dyDescent="0.25">
      <c r="A513" s="1" t="s">
        <v>252</v>
      </c>
      <c r="C513" t="s">
        <v>271</v>
      </c>
    </row>
    <row r="514" spans="1:3" x14ac:dyDescent="0.25">
      <c r="A514" s="1" t="s">
        <v>90</v>
      </c>
      <c r="C514" t="s">
        <v>271</v>
      </c>
    </row>
    <row r="515" spans="1:3" x14ac:dyDescent="0.25">
      <c r="A515" s="1" t="s">
        <v>90</v>
      </c>
      <c r="C515" t="s">
        <v>90</v>
      </c>
    </row>
    <row r="516" spans="1:3" x14ac:dyDescent="0.25">
      <c r="A516" s="1" t="s">
        <v>91</v>
      </c>
      <c r="C516" t="s">
        <v>90</v>
      </c>
    </row>
    <row r="517" spans="1:3" x14ac:dyDescent="0.25">
      <c r="A517" s="1" t="s">
        <v>91</v>
      </c>
      <c r="C517" t="s">
        <v>91</v>
      </c>
    </row>
    <row r="518" spans="1:3" x14ac:dyDescent="0.25">
      <c r="A518" s="1" t="s">
        <v>232</v>
      </c>
      <c r="C518" t="s">
        <v>91</v>
      </c>
    </row>
    <row r="519" spans="1:3" x14ac:dyDescent="0.25">
      <c r="A519" s="1" t="s">
        <v>232</v>
      </c>
      <c r="C519" t="s">
        <v>232</v>
      </c>
    </row>
    <row r="520" spans="1:3" x14ac:dyDescent="0.25">
      <c r="A520" s="1" t="s">
        <v>232</v>
      </c>
      <c r="C520" t="s">
        <v>232</v>
      </c>
    </row>
    <row r="521" spans="1:3" x14ac:dyDescent="0.25">
      <c r="A521" s="1" t="s">
        <v>233</v>
      </c>
      <c r="C521" t="s">
        <v>232</v>
      </c>
    </row>
    <row r="522" spans="1:3" x14ac:dyDescent="0.25">
      <c r="A522" s="1" t="s">
        <v>233</v>
      </c>
      <c r="C522" t="s">
        <v>233</v>
      </c>
    </row>
    <row r="523" spans="1:3" x14ac:dyDescent="0.25">
      <c r="A523" s="1" t="s">
        <v>233</v>
      </c>
      <c r="C523" t="s">
        <v>233</v>
      </c>
    </row>
    <row r="524" spans="1:3" x14ac:dyDescent="0.25">
      <c r="A524" s="1" t="s">
        <v>92</v>
      </c>
      <c r="C524" t="s">
        <v>233</v>
      </c>
    </row>
    <row r="525" spans="1:3" x14ac:dyDescent="0.25">
      <c r="A525" s="1" t="s">
        <v>92</v>
      </c>
      <c r="C525" t="s">
        <v>92</v>
      </c>
    </row>
    <row r="526" spans="1:3" x14ac:dyDescent="0.25">
      <c r="A526" s="1" t="s">
        <v>234</v>
      </c>
      <c r="C526" t="s">
        <v>92</v>
      </c>
    </row>
    <row r="527" spans="1:3" x14ac:dyDescent="0.25">
      <c r="A527" s="1" t="s">
        <v>234</v>
      </c>
      <c r="C527" t="s">
        <v>234</v>
      </c>
    </row>
    <row r="528" spans="1:3" x14ac:dyDescent="0.25">
      <c r="A528" s="1" t="s">
        <v>93</v>
      </c>
      <c r="C528" t="s">
        <v>234</v>
      </c>
    </row>
    <row r="529" spans="1:3" x14ac:dyDescent="0.25">
      <c r="A529" s="1" t="s">
        <v>93</v>
      </c>
      <c r="C529" t="s">
        <v>93</v>
      </c>
    </row>
    <row r="530" spans="1:3" x14ac:dyDescent="0.25">
      <c r="A530" s="1" t="s">
        <v>235</v>
      </c>
      <c r="C530" t="s">
        <v>93</v>
      </c>
    </row>
    <row r="531" spans="1:3" x14ac:dyDescent="0.25">
      <c r="A531" s="1" t="s">
        <v>235</v>
      </c>
      <c r="C531" t="s">
        <v>235</v>
      </c>
    </row>
    <row r="532" spans="1:3" x14ac:dyDescent="0.25">
      <c r="A532" s="1" t="s">
        <v>94</v>
      </c>
      <c r="C532" t="s">
        <v>235</v>
      </c>
    </row>
    <row r="533" spans="1:3" x14ac:dyDescent="0.25">
      <c r="A533" s="1" t="s">
        <v>94</v>
      </c>
      <c r="C533" t="s">
        <v>94</v>
      </c>
    </row>
    <row r="534" spans="1:3" x14ac:dyDescent="0.25">
      <c r="A534" s="1" t="s">
        <v>94</v>
      </c>
      <c r="C534" t="s">
        <v>94</v>
      </c>
    </row>
    <row r="535" spans="1:3" x14ac:dyDescent="0.25">
      <c r="A535" s="1" t="s">
        <v>94</v>
      </c>
      <c r="C535" t="s">
        <v>94</v>
      </c>
    </row>
    <row r="536" spans="1:3" x14ac:dyDescent="0.25">
      <c r="A536" s="1" t="s">
        <v>94</v>
      </c>
      <c r="C536" t="s">
        <v>94</v>
      </c>
    </row>
    <row r="537" spans="1:3" x14ac:dyDescent="0.25">
      <c r="A537" s="1" t="s">
        <v>94</v>
      </c>
      <c r="C537" t="s">
        <v>94</v>
      </c>
    </row>
    <row r="538" spans="1:3" x14ac:dyDescent="0.25">
      <c r="A538" s="1" t="s">
        <v>94</v>
      </c>
      <c r="C538" t="s">
        <v>94</v>
      </c>
    </row>
    <row r="539" spans="1:3" x14ac:dyDescent="0.25">
      <c r="A539" s="1" t="s">
        <v>236</v>
      </c>
      <c r="C539" t="s">
        <v>94</v>
      </c>
    </row>
    <row r="540" spans="1:3" x14ac:dyDescent="0.25">
      <c r="A540" s="1" t="s">
        <v>236</v>
      </c>
      <c r="C540" t="s">
        <v>236</v>
      </c>
    </row>
    <row r="541" spans="1:3" x14ac:dyDescent="0.25">
      <c r="A541" s="1" t="s">
        <v>95</v>
      </c>
      <c r="C541" t="s">
        <v>236</v>
      </c>
    </row>
    <row r="542" spans="1:3" x14ac:dyDescent="0.25">
      <c r="A542" s="1" t="s">
        <v>95</v>
      </c>
      <c r="C542" t="s">
        <v>95</v>
      </c>
    </row>
    <row r="543" spans="1:3" x14ac:dyDescent="0.25">
      <c r="A543" s="1" t="s">
        <v>237</v>
      </c>
      <c r="C543" t="s">
        <v>95</v>
      </c>
    </row>
    <row r="544" spans="1:3" x14ac:dyDescent="0.25">
      <c r="A544" s="1" t="s">
        <v>237</v>
      </c>
      <c r="C544" t="s">
        <v>237</v>
      </c>
    </row>
    <row r="545" spans="1:3" x14ac:dyDescent="0.25">
      <c r="A545" s="1" t="s">
        <v>237</v>
      </c>
      <c r="C545" t="s">
        <v>237</v>
      </c>
    </row>
    <row r="546" spans="1:3" x14ac:dyDescent="0.25">
      <c r="A546" s="1" t="s">
        <v>238</v>
      </c>
      <c r="C546" t="s">
        <v>237</v>
      </c>
    </row>
    <row r="547" spans="1:3" x14ac:dyDescent="0.25">
      <c r="A547" s="1" t="s">
        <v>238</v>
      </c>
      <c r="C547" t="s">
        <v>238</v>
      </c>
    </row>
    <row r="548" spans="1:3" x14ac:dyDescent="0.25">
      <c r="A548" s="1" t="s">
        <v>238</v>
      </c>
      <c r="C548" t="s">
        <v>238</v>
      </c>
    </row>
    <row r="549" spans="1:3" x14ac:dyDescent="0.25">
      <c r="A549" s="1" t="s">
        <v>96</v>
      </c>
      <c r="C549" t="s">
        <v>238</v>
      </c>
    </row>
    <row r="550" spans="1:3" x14ac:dyDescent="0.25">
      <c r="A550" s="1" t="s">
        <v>96</v>
      </c>
      <c r="C550" t="s">
        <v>96</v>
      </c>
    </row>
    <row r="551" spans="1:3" x14ac:dyDescent="0.25">
      <c r="A551" s="1" t="s">
        <v>239</v>
      </c>
      <c r="C551" t="s">
        <v>96</v>
      </c>
    </row>
    <row r="552" spans="1:3" x14ac:dyDescent="0.25">
      <c r="A552" s="1" t="s">
        <v>239</v>
      </c>
      <c r="C552" t="s">
        <v>239</v>
      </c>
    </row>
    <row r="553" spans="1:3" x14ac:dyDescent="0.25">
      <c r="A553" s="1" t="s">
        <v>240</v>
      </c>
      <c r="C553" t="s">
        <v>239</v>
      </c>
    </row>
    <row r="554" spans="1:3" x14ac:dyDescent="0.25">
      <c r="A554" s="1" t="s">
        <v>240</v>
      </c>
      <c r="C554" t="s">
        <v>240</v>
      </c>
    </row>
    <row r="555" spans="1:3" x14ac:dyDescent="0.25">
      <c r="A555" s="1" t="s">
        <v>97</v>
      </c>
      <c r="C555" t="s">
        <v>240</v>
      </c>
    </row>
    <row r="556" spans="1:3" x14ac:dyDescent="0.25">
      <c r="A556" s="1" t="s">
        <v>97</v>
      </c>
      <c r="C556" t="s">
        <v>97</v>
      </c>
    </row>
    <row r="557" spans="1:3" x14ac:dyDescent="0.25">
      <c r="A557" s="1" t="s">
        <v>241</v>
      </c>
      <c r="C557" t="s">
        <v>97</v>
      </c>
    </row>
    <row r="558" spans="1:3" x14ac:dyDescent="0.25">
      <c r="A558" s="1" t="s">
        <v>241</v>
      </c>
      <c r="C558" t="s">
        <v>241</v>
      </c>
    </row>
    <row r="559" spans="1:3" x14ac:dyDescent="0.25">
      <c r="A559" s="1" t="s">
        <v>241</v>
      </c>
      <c r="C559" t="s">
        <v>241</v>
      </c>
    </row>
    <row r="560" spans="1:3" x14ac:dyDescent="0.25">
      <c r="A560" s="1" t="s">
        <v>241</v>
      </c>
      <c r="C560" t="s">
        <v>241</v>
      </c>
    </row>
    <row r="561" spans="1:3" x14ac:dyDescent="0.25">
      <c r="A561" s="1" t="s">
        <v>241</v>
      </c>
      <c r="C561" t="s">
        <v>241</v>
      </c>
    </row>
    <row r="562" spans="1:3" x14ac:dyDescent="0.25">
      <c r="A562" s="1" t="s">
        <v>98</v>
      </c>
      <c r="C562" t="s">
        <v>241</v>
      </c>
    </row>
    <row r="563" spans="1:3" x14ac:dyDescent="0.25">
      <c r="A563" s="1" t="s">
        <v>98</v>
      </c>
      <c r="C563" t="s">
        <v>98</v>
      </c>
    </row>
    <row r="564" spans="1:3" x14ac:dyDescent="0.25">
      <c r="A564" s="1" t="s">
        <v>242</v>
      </c>
      <c r="C564" t="s">
        <v>98</v>
      </c>
    </row>
    <row r="565" spans="1:3" x14ac:dyDescent="0.25">
      <c r="A565" s="1" t="s">
        <v>242</v>
      </c>
      <c r="C565" t="s">
        <v>242</v>
      </c>
    </row>
    <row r="566" spans="1:3" x14ac:dyDescent="0.25">
      <c r="A566" s="1" t="s">
        <v>99</v>
      </c>
      <c r="C566" t="s">
        <v>242</v>
      </c>
    </row>
    <row r="567" spans="1:3" x14ac:dyDescent="0.25">
      <c r="A567" s="1" t="s">
        <v>99</v>
      </c>
      <c r="C567" t="s">
        <v>99</v>
      </c>
    </row>
    <row r="568" spans="1:3" x14ac:dyDescent="0.25">
      <c r="A568" s="1" t="s">
        <v>100</v>
      </c>
      <c r="C568" t="s">
        <v>99</v>
      </c>
    </row>
    <row r="569" spans="1:3" x14ac:dyDescent="0.25">
      <c r="A569" s="1" t="s">
        <v>100</v>
      </c>
      <c r="C569" t="s">
        <v>100</v>
      </c>
    </row>
    <row r="570" spans="1:3" x14ac:dyDescent="0.25">
      <c r="A570" s="1" t="s">
        <v>101</v>
      </c>
      <c r="C570" t="s">
        <v>100</v>
      </c>
    </row>
    <row r="571" spans="1:3" x14ac:dyDescent="0.25">
      <c r="A571" s="1" t="s">
        <v>101</v>
      </c>
      <c r="C571" t="s">
        <v>101</v>
      </c>
    </row>
    <row r="572" spans="1:3" x14ac:dyDescent="0.25">
      <c r="A572" s="1" t="s">
        <v>101</v>
      </c>
      <c r="C572" t="s">
        <v>101</v>
      </c>
    </row>
    <row r="573" spans="1:3" x14ac:dyDescent="0.25">
      <c r="A573" s="1" t="s">
        <v>101</v>
      </c>
      <c r="C573" t="s">
        <v>101</v>
      </c>
    </row>
    <row r="574" spans="1:3" x14ac:dyDescent="0.25">
      <c r="A574" s="1" t="s">
        <v>253</v>
      </c>
      <c r="C574" t="s">
        <v>101</v>
      </c>
    </row>
    <row r="575" spans="1:3" x14ac:dyDescent="0.25">
      <c r="A575" s="1" t="s">
        <v>253</v>
      </c>
      <c r="C575" t="s">
        <v>272</v>
      </c>
    </row>
    <row r="576" spans="1:3" x14ac:dyDescent="0.25">
      <c r="A576" s="1" t="s">
        <v>243</v>
      </c>
      <c r="C576" t="s">
        <v>272</v>
      </c>
    </row>
    <row r="577" spans="1:3" x14ac:dyDescent="0.25">
      <c r="A577" s="1" t="s">
        <v>243</v>
      </c>
      <c r="C577" t="s">
        <v>243</v>
      </c>
    </row>
    <row r="578" spans="1:3" x14ac:dyDescent="0.25">
      <c r="A578" s="1" t="s">
        <v>102</v>
      </c>
      <c r="C578" t="s">
        <v>243</v>
      </c>
    </row>
    <row r="579" spans="1:3" x14ac:dyDescent="0.25">
      <c r="A579" s="1" t="s">
        <v>102</v>
      </c>
      <c r="C579" t="s">
        <v>102</v>
      </c>
    </row>
    <row r="580" spans="1:3" x14ac:dyDescent="0.25">
      <c r="A580" s="1" t="s">
        <v>102</v>
      </c>
      <c r="C580" t="s">
        <v>102</v>
      </c>
    </row>
    <row r="581" spans="1:3" x14ac:dyDescent="0.25">
      <c r="A581" s="1" t="s">
        <v>244</v>
      </c>
      <c r="C581" t="s">
        <v>102</v>
      </c>
    </row>
    <row r="582" spans="1:3" x14ac:dyDescent="0.25">
      <c r="A582" s="1" t="s">
        <v>244</v>
      </c>
      <c r="C582" t="s">
        <v>244</v>
      </c>
    </row>
    <row r="583" spans="1:3" x14ac:dyDescent="0.25">
      <c r="A583" s="1" t="s">
        <v>103</v>
      </c>
      <c r="C583" t="s">
        <v>244</v>
      </c>
    </row>
    <row r="584" spans="1:3" x14ac:dyDescent="0.25">
      <c r="A584" s="1" t="s">
        <v>103</v>
      </c>
      <c r="C584" t="s">
        <v>103</v>
      </c>
    </row>
    <row r="585" spans="1:3" x14ac:dyDescent="0.25">
      <c r="A585" s="1" t="s">
        <v>245</v>
      </c>
      <c r="C585" t="s">
        <v>103</v>
      </c>
    </row>
    <row r="586" spans="1:3" x14ac:dyDescent="0.25">
      <c r="A586" s="1" t="s">
        <v>245</v>
      </c>
      <c r="C586" t="s">
        <v>245</v>
      </c>
    </row>
    <row r="587" spans="1:3" x14ac:dyDescent="0.25">
      <c r="A587" s="1" t="s">
        <v>104</v>
      </c>
      <c r="C587" t="s">
        <v>245</v>
      </c>
    </row>
    <row r="588" spans="1:3" x14ac:dyDescent="0.25">
      <c r="A588" s="1" t="s">
        <v>104</v>
      </c>
      <c r="C588" t="s">
        <v>104</v>
      </c>
    </row>
    <row r="589" spans="1:3" x14ac:dyDescent="0.25">
      <c r="A589" s="1" t="s">
        <v>246</v>
      </c>
      <c r="C589" t="s">
        <v>104</v>
      </c>
    </row>
    <row r="590" spans="1:3" x14ac:dyDescent="0.25">
      <c r="A590" s="1" t="s">
        <v>246</v>
      </c>
      <c r="C590" t="s">
        <v>246</v>
      </c>
    </row>
    <row r="591" spans="1:3" x14ac:dyDescent="0.25">
      <c r="A591" s="1" t="s">
        <v>251</v>
      </c>
      <c r="C591" t="s">
        <v>246</v>
      </c>
    </row>
    <row r="592" spans="1:3" x14ac:dyDescent="0.25">
      <c r="A592" s="1" t="s">
        <v>251</v>
      </c>
      <c r="C592" t="s">
        <v>273</v>
      </c>
    </row>
    <row r="593" spans="1:3" x14ac:dyDescent="0.25">
      <c r="A593" s="1" t="s">
        <v>105</v>
      </c>
      <c r="C593" t="s">
        <v>273</v>
      </c>
    </row>
    <row r="594" spans="1:3" x14ac:dyDescent="0.25">
      <c r="A594" s="1" t="s">
        <v>105</v>
      </c>
      <c r="C594" t="s">
        <v>105</v>
      </c>
    </row>
    <row r="595" spans="1:3" x14ac:dyDescent="0.25">
      <c r="A595" s="1" t="s">
        <v>106</v>
      </c>
      <c r="C595" t="s">
        <v>105</v>
      </c>
    </row>
    <row r="596" spans="1:3" x14ac:dyDescent="0.25">
      <c r="A596" s="1" t="s">
        <v>106</v>
      </c>
      <c r="C596" t="s">
        <v>106</v>
      </c>
    </row>
    <row r="597" spans="1:3" x14ac:dyDescent="0.25">
      <c r="A597" s="1" t="s">
        <v>107</v>
      </c>
      <c r="C597" t="s">
        <v>106</v>
      </c>
    </row>
    <row r="598" spans="1:3" x14ac:dyDescent="0.25">
      <c r="A598" s="1" t="s">
        <v>107</v>
      </c>
      <c r="C598" t="s">
        <v>107</v>
      </c>
    </row>
    <row r="599" spans="1:3" x14ac:dyDescent="0.25">
      <c r="C599" t="s">
        <v>107</v>
      </c>
    </row>
  </sheetData>
  <sortState ref="C1:C599">
    <sortCondition ref="C1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topLeftCell="A145" workbookViewId="0">
      <selection activeCell="F13" sqref="F13"/>
    </sheetView>
  </sheetViews>
  <sheetFormatPr defaultRowHeight="15" x14ac:dyDescent="0.25"/>
  <cols>
    <col min="1" max="1" width="18.5703125" bestFit="1" customWidth="1"/>
    <col min="2" max="2" width="18.5703125" customWidth="1"/>
  </cols>
  <sheetData>
    <row r="1" spans="1:4" x14ac:dyDescent="0.25">
      <c r="A1" t="s">
        <v>2</v>
      </c>
      <c r="B1" s="1" t="s">
        <v>2</v>
      </c>
      <c r="C1">
        <v>2</v>
      </c>
      <c r="D1">
        <f>C1-1</f>
        <v>1</v>
      </c>
    </row>
    <row r="2" spans="1:4" x14ac:dyDescent="0.25">
      <c r="A2" t="s">
        <v>3</v>
      </c>
      <c r="B2" s="1" t="s">
        <v>3</v>
      </c>
      <c r="C2">
        <v>2</v>
      </c>
      <c r="D2">
        <f t="shared" ref="D2:D65" si="0">C2-1</f>
        <v>1</v>
      </c>
    </row>
    <row r="3" spans="1:4" x14ac:dyDescent="0.25">
      <c r="A3" t="s">
        <v>4</v>
      </c>
      <c r="B3" s="1" t="s">
        <v>4</v>
      </c>
      <c r="C3">
        <v>2</v>
      </c>
      <c r="D3">
        <f t="shared" si="0"/>
        <v>1</v>
      </c>
    </row>
    <row r="4" spans="1:4" x14ac:dyDescent="0.25">
      <c r="A4" t="s">
        <v>5</v>
      </c>
      <c r="B4" s="1" t="s">
        <v>5</v>
      </c>
      <c r="C4">
        <v>2</v>
      </c>
      <c r="D4">
        <f t="shared" si="0"/>
        <v>1</v>
      </c>
    </row>
    <row r="5" spans="1:4" x14ac:dyDescent="0.25">
      <c r="A5" t="s">
        <v>6</v>
      </c>
      <c r="B5" s="1" t="s">
        <v>6</v>
      </c>
      <c r="C5">
        <v>2</v>
      </c>
      <c r="D5">
        <f t="shared" si="0"/>
        <v>1</v>
      </c>
    </row>
    <row r="6" spans="1:4" x14ac:dyDescent="0.25">
      <c r="A6" t="s">
        <v>7</v>
      </c>
      <c r="B6" s="1" t="s">
        <v>7</v>
      </c>
      <c r="C6">
        <v>2</v>
      </c>
      <c r="D6">
        <f t="shared" si="0"/>
        <v>1</v>
      </c>
    </row>
    <row r="7" spans="1:4" x14ac:dyDescent="0.25">
      <c r="A7" t="s">
        <v>8</v>
      </c>
      <c r="B7" s="1" t="s">
        <v>8</v>
      </c>
      <c r="C7">
        <v>5</v>
      </c>
      <c r="D7">
        <f t="shared" si="0"/>
        <v>4</v>
      </c>
    </row>
    <row r="8" spans="1:4" x14ac:dyDescent="0.25">
      <c r="A8" t="s">
        <v>9</v>
      </c>
      <c r="B8" s="1" t="s">
        <v>9</v>
      </c>
      <c r="C8">
        <v>2</v>
      </c>
      <c r="D8">
        <f t="shared" si="0"/>
        <v>1</v>
      </c>
    </row>
    <row r="9" spans="1:4" x14ac:dyDescent="0.25">
      <c r="A9" t="s">
        <v>10</v>
      </c>
      <c r="B9" s="1" t="s">
        <v>10</v>
      </c>
      <c r="C9">
        <v>2</v>
      </c>
      <c r="D9">
        <f t="shared" si="0"/>
        <v>1</v>
      </c>
    </row>
    <row r="10" spans="1:4" x14ac:dyDescent="0.25">
      <c r="A10" t="s">
        <v>11</v>
      </c>
      <c r="B10" s="1" t="s">
        <v>11</v>
      </c>
      <c r="C10">
        <v>2</v>
      </c>
      <c r="D10">
        <f t="shared" si="0"/>
        <v>1</v>
      </c>
    </row>
    <row r="11" spans="1:4" x14ac:dyDescent="0.25">
      <c r="A11" t="s">
        <v>12</v>
      </c>
      <c r="B11" s="1" t="s">
        <v>12</v>
      </c>
      <c r="C11">
        <v>2</v>
      </c>
      <c r="D11">
        <f t="shared" si="0"/>
        <v>1</v>
      </c>
    </row>
    <row r="12" spans="1:4" x14ac:dyDescent="0.25">
      <c r="A12" t="s">
        <v>13</v>
      </c>
      <c r="B12" s="1" t="s">
        <v>13</v>
      </c>
      <c r="C12">
        <v>2</v>
      </c>
      <c r="D12">
        <f t="shared" si="0"/>
        <v>1</v>
      </c>
    </row>
    <row r="13" spans="1:4" x14ac:dyDescent="0.25">
      <c r="A13" t="s">
        <v>14</v>
      </c>
      <c r="B13" s="1" t="s">
        <v>14</v>
      </c>
      <c r="C13">
        <v>2</v>
      </c>
      <c r="D13">
        <f t="shared" si="0"/>
        <v>1</v>
      </c>
    </row>
    <row r="14" spans="1:4" x14ac:dyDescent="0.25">
      <c r="A14" t="s">
        <v>15</v>
      </c>
      <c r="B14" s="1" t="s">
        <v>15</v>
      </c>
      <c r="C14">
        <v>2</v>
      </c>
      <c r="D14">
        <f t="shared" si="0"/>
        <v>1</v>
      </c>
    </row>
    <row r="15" spans="1:4" x14ac:dyDescent="0.25">
      <c r="A15" t="s">
        <v>16</v>
      </c>
      <c r="B15" s="1" t="s">
        <v>16</v>
      </c>
      <c r="C15">
        <v>2</v>
      </c>
      <c r="D15">
        <f t="shared" si="0"/>
        <v>1</v>
      </c>
    </row>
    <row r="16" spans="1:4" x14ac:dyDescent="0.25">
      <c r="A16" t="s">
        <v>17</v>
      </c>
      <c r="B16" s="1" t="s">
        <v>17</v>
      </c>
      <c r="C16">
        <v>2</v>
      </c>
      <c r="D16">
        <f t="shared" si="0"/>
        <v>1</v>
      </c>
    </row>
    <row r="17" spans="1:4" x14ac:dyDescent="0.25">
      <c r="A17" t="s">
        <v>18</v>
      </c>
      <c r="B17" s="1" t="s">
        <v>18</v>
      </c>
      <c r="C17">
        <v>2</v>
      </c>
      <c r="D17">
        <f t="shared" si="0"/>
        <v>1</v>
      </c>
    </row>
    <row r="18" spans="1:4" x14ac:dyDescent="0.25">
      <c r="A18" t="s">
        <v>19</v>
      </c>
      <c r="B18" s="1" t="s">
        <v>19</v>
      </c>
      <c r="C18">
        <v>3</v>
      </c>
      <c r="D18">
        <f t="shared" si="0"/>
        <v>2</v>
      </c>
    </row>
    <row r="19" spans="1:4" x14ac:dyDescent="0.25">
      <c r="A19" t="s">
        <v>20</v>
      </c>
      <c r="B19" s="1" t="s">
        <v>20</v>
      </c>
      <c r="C19">
        <v>2</v>
      </c>
      <c r="D19">
        <f t="shared" si="0"/>
        <v>1</v>
      </c>
    </row>
    <row r="20" spans="1:4" x14ac:dyDescent="0.25">
      <c r="A20" t="s">
        <v>21</v>
      </c>
      <c r="B20" s="1" t="s">
        <v>21</v>
      </c>
      <c r="C20">
        <v>2</v>
      </c>
      <c r="D20">
        <f t="shared" si="0"/>
        <v>1</v>
      </c>
    </row>
    <row r="21" spans="1:4" x14ac:dyDescent="0.25">
      <c r="A21" t="s">
        <v>22</v>
      </c>
      <c r="B21" s="1" t="s">
        <v>22</v>
      </c>
      <c r="C21">
        <v>2</v>
      </c>
      <c r="D21">
        <f t="shared" si="0"/>
        <v>1</v>
      </c>
    </row>
    <row r="22" spans="1:4" x14ac:dyDescent="0.25">
      <c r="A22" t="s">
        <v>23</v>
      </c>
      <c r="B22" s="1" t="s">
        <v>23</v>
      </c>
      <c r="C22">
        <v>2</v>
      </c>
      <c r="D22">
        <f t="shared" si="0"/>
        <v>1</v>
      </c>
    </row>
    <row r="23" spans="1:4" x14ac:dyDescent="0.25">
      <c r="A23" t="s">
        <v>24</v>
      </c>
      <c r="B23" s="1" t="s">
        <v>24</v>
      </c>
      <c r="C23">
        <v>2</v>
      </c>
      <c r="D23">
        <f t="shared" si="0"/>
        <v>1</v>
      </c>
    </row>
    <row r="24" spans="1:4" x14ac:dyDescent="0.25">
      <c r="A24" t="s">
        <v>25</v>
      </c>
      <c r="B24" s="1" t="s">
        <v>25</v>
      </c>
      <c r="C24">
        <v>2</v>
      </c>
      <c r="D24">
        <f t="shared" si="0"/>
        <v>1</v>
      </c>
    </row>
    <row r="25" spans="1:4" x14ac:dyDescent="0.25">
      <c r="A25" t="s">
        <v>26</v>
      </c>
      <c r="B25" s="1" t="s">
        <v>26</v>
      </c>
      <c r="C25">
        <v>2</v>
      </c>
      <c r="D25">
        <f t="shared" si="0"/>
        <v>1</v>
      </c>
    </row>
    <row r="26" spans="1:4" x14ac:dyDescent="0.25">
      <c r="A26" t="s">
        <v>27</v>
      </c>
      <c r="B26" s="1" t="s">
        <v>27</v>
      </c>
      <c r="C26">
        <v>2</v>
      </c>
      <c r="D26">
        <f t="shared" si="0"/>
        <v>1</v>
      </c>
    </row>
    <row r="27" spans="1:4" x14ac:dyDescent="0.25">
      <c r="A27" t="s">
        <v>28</v>
      </c>
      <c r="B27" s="1" t="s">
        <v>28</v>
      </c>
      <c r="C27">
        <v>2</v>
      </c>
      <c r="D27">
        <f t="shared" si="0"/>
        <v>1</v>
      </c>
    </row>
    <row r="28" spans="1:4" x14ac:dyDescent="0.25">
      <c r="A28" t="s">
        <v>29</v>
      </c>
      <c r="B28" s="1" t="s">
        <v>29</v>
      </c>
      <c r="C28">
        <v>2</v>
      </c>
      <c r="D28">
        <f t="shared" si="0"/>
        <v>1</v>
      </c>
    </row>
    <row r="29" spans="1:4" x14ac:dyDescent="0.25">
      <c r="A29" t="s">
        <v>30</v>
      </c>
      <c r="B29" s="1" t="s">
        <v>30</v>
      </c>
      <c r="C29">
        <v>1</v>
      </c>
      <c r="D29">
        <f t="shared" si="0"/>
        <v>0</v>
      </c>
    </row>
    <row r="30" spans="1:4" x14ac:dyDescent="0.25">
      <c r="A30" t="s">
        <v>31</v>
      </c>
      <c r="B30" s="1" t="s">
        <v>31</v>
      </c>
      <c r="C30">
        <v>2</v>
      </c>
      <c r="D30">
        <f t="shared" si="0"/>
        <v>1</v>
      </c>
    </row>
    <row r="31" spans="1:4" x14ac:dyDescent="0.25">
      <c r="A31" t="s">
        <v>32</v>
      </c>
      <c r="B31" s="1" t="s">
        <v>32</v>
      </c>
      <c r="C31">
        <v>7</v>
      </c>
      <c r="D31">
        <f t="shared" si="0"/>
        <v>6</v>
      </c>
    </row>
    <row r="32" spans="1:4" x14ac:dyDescent="0.25">
      <c r="A32" t="s">
        <v>33</v>
      </c>
      <c r="B32" s="1" t="s">
        <v>33</v>
      </c>
      <c r="C32">
        <v>2</v>
      </c>
      <c r="D32">
        <f t="shared" si="0"/>
        <v>1</v>
      </c>
    </row>
    <row r="33" spans="1:7" x14ac:dyDescent="0.25">
      <c r="A33" t="s">
        <v>34</v>
      </c>
      <c r="B33" s="1" t="s">
        <v>34</v>
      </c>
      <c r="C33">
        <v>4</v>
      </c>
      <c r="D33">
        <f t="shared" si="0"/>
        <v>3</v>
      </c>
    </row>
    <row r="34" spans="1:7" x14ac:dyDescent="0.25">
      <c r="A34" t="s">
        <v>35</v>
      </c>
      <c r="B34" s="1" t="s">
        <v>35</v>
      </c>
      <c r="C34">
        <v>1</v>
      </c>
      <c r="D34">
        <f t="shared" si="0"/>
        <v>0</v>
      </c>
    </row>
    <row r="35" spans="1:7" x14ac:dyDescent="0.25">
      <c r="A35" t="s">
        <v>36</v>
      </c>
      <c r="B35" s="1" t="s">
        <v>36</v>
      </c>
      <c r="C35">
        <v>2</v>
      </c>
      <c r="D35">
        <f t="shared" si="0"/>
        <v>1</v>
      </c>
    </row>
    <row r="36" spans="1:7" x14ac:dyDescent="0.25">
      <c r="A36" t="s">
        <v>37</v>
      </c>
      <c r="B36" s="1" t="s">
        <v>37</v>
      </c>
      <c r="C36">
        <v>2</v>
      </c>
      <c r="D36">
        <f t="shared" si="0"/>
        <v>1</v>
      </c>
    </row>
    <row r="37" spans="1:7" x14ac:dyDescent="0.25">
      <c r="A37" t="s">
        <v>38</v>
      </c>
      <c r="B37" s="1" t="s">
        <v>38</v>
      </c>
      <c r="C37">
        <v>2</v>
      </c>
      <c r="D37">
        <f t="shared" si="0"/>
        <v>1</v>
      </c>
      <c r="F37">
        <v>1407</v>
      </c>
      <c r="G37" s="4">
        <v>1407</v>
      </c>
    </row>
    <row r="38" spans="1:7" x14ac:dyDescent="0.25">
      <c r="A38" t="s">
        <v>39</v>
      </c>
      <c r="B38" s="1" t="s">
        <v>39</v>
      </c>
      <c r="C38">
        <v>2</v>
      </c>
      <c r="D38">
        <f t="shared" si="0"/>
        <v>1</v>
      </c>
      <c r="F38">
        <v>1205</v>
      </c>
      <c r="G38" s="4">
        <v>1205</v>
      </c>
    </row>
    <row r="39" spans="1:7" x14ac:dyDescent="0.25">
      <c r="A39" t="s">
        <v>40</v>
      </c>
      <c r="B39" s="1" t="s">
        <v>40</v>
      </c>
      <c r="C39">
        <v>3</v>
      </c>
      <c r="D39">
        <f t="shared" si="0"/>
        <v>2</v>
      </c>
      <c r="F39">
        <v>758</v>
      </c>
      <c r="G39" s="4">
        <v>758</v>
      </c>
    </row>
    <row r="40" spans="1:7" x14ac:dyDescent="0.25">
      <c r="A40" t="s">
        <v>41</v>
      </c>
      <c r="B40" s="1" t="s">
        <v>41</v>
      </c>
      <c r="C40">
        <v>4</v>
      </c>
      <c r="D40">
        <f t="shared" si="0"/>
        <v>3</v>
      </c>
      <c r="F40">
        <v>758</v>
      </c>
      <c r="G40" s="4">
        <v>758</v>
      </c>
    </row>
    <row r="41" spans="1:7" x14ac:dyDescent="0.25">
      <c r="A41" t="s">
        <v>42</v>
      </c>
      <c r="B41" s="1" t="s">
        <v>42</v>
      </c>
      <c r="C41">
        <v>7</v>
      </c>
      <c r="D41">
        <f t="shared" si="0"/>
        <v>6</v>
      </c>
      <c r="F41">
        <v>759</v>
      </c>
      <c r="G41" s="4">
        <v>759</v>
      </c>
    </row>
    <row r="42" spans="1:7" x14ac:dyDescent="0.25">
      <c r="A42" t="s">
        <v>43</v>
      </c>
      <c r="B42" s="1" t="s">
        <v>43</v>
      </c>
      <c r="C42">
        <v>2</v>
      </c>
      <c r="D42">
        <f t="shared" si="0"/>
        <v>1</v>
      </c>
      <c r="F42">
        <v>759</v>
      </c>
      <c r="G42" s="4">
        <v>759</v>
      </c>
    </row>
    <row r="43" spans="1:7" x14ac:dyDescent="0.25">
      <c r="A43" t="s">
        <v>44</v>
      </c>
      <c r="B43" s="1" t="s">
        <v>44</v>
      </c>
      <c r="C43">
        <v>2</v>
      </c>
      <c r="D43">
        <f t="shared" si="0"/>
        <v>1</v>
      </c>
      <c r="F43">
        <v>1206</v>
      </c>
      <c r="G43" s="4">
        <v>1206</v>
      </c>
    </row>
    <row r="44" spans="1:7" x14ac:dyDescent="0.25">
      <c r="A44" t="s">
        <v>45</v>
      </c>
      <c r="B44" s="1" t="s">
        <v>45</v>
      </c>
      <c r="C44">
        <v>3</v>
      </c>
      <c r="D44">
        <f t="shared" si="0"/>
        <v>2</v>
      </c>
      <c r="F44">
        <v>1402</v>
      </c>
      <c r="G44" s="4">
        <v>1402</v>
      </c>
    </row>
    <row r="45" spans="1:7" x14ac:dyDescent="0.25">
      <c r="A45" t="s">
        <v>46</v>
      </c>
      <c r="B45" s="1" t="s">
        <v>46</v>
      </c>
      <c r="C45">
        <v>2</v>
      </c>
      <c r="D45">
        <f t="shared" si="0"/>
        <v>1</v>
      </c>
      <c r="F45">
        <v>761</v>
      </c>
      <c r="G45" s="4">
        <v>761</v>
      </c>
    </row>
    <row r="46" spans="1:7" x14ac:dyDescent="0.25">
      <c r="A46" t="s">
        <v>47</v>
      </c>
      <c r="B46" s="1" t="s">
        <v>47</v>
      </c>
      <c r="C46">
        <v>2</v>
      </c>
      <c r="D46">
        <f t="shared" si="0"/>
        <v>1</v>
      </c>
      <c r="F46">
        <v>761</v>
      </c>
      <c r="G46" s="4">
        <v>761</v>
      </c>
    </row>
    <row r="47" spans="1:7" x14ac:dyDescent="0.25">
      <c r="A47" t="s">
        <v>48</v>
      </c>
      <c r="B47" s="1" t="s">
        <v>48</v>
      </c>
      <c r="C47">
        <v>2</v>
      </c>
      <c r="D47">
        <f t="shared" si="0"/>
        <v>1</v>
      </c>
      <c r="F47">
        <v>1331</v>
      </c>
      <c r="G47" s="4">
        <v>1331</v>
      </c>
    </row>
    <row r="48" spans="1:7" x14ac:dyDescent="0.25">
      <c r="A48" t="s">
        <v>49</v>
      </c>
      <c r="B48" s="1" t="s">
        <v>49</v>
      </c>
      <c r="C48">
        <v>2</v>
      </c>
      <c r="D48">
        <f t="shared" si="0"/>
        <v>1</v>
      </c>
      <c r="F48">
        <v>1199</v>
      </c>
      <c r="G48" s="4">
        <v>1199</v>
      </c>
    </row>
    <row r="49" spans="1:7" x14ac:dyDescent="0.25">
      <c r="A49" t="s">
        <v>50</v>
      </c>
      <c r="B49" s="1" t="s">
        <v>50</v>
      </c>
      <c r="C49">
        <v>2</v>
      </c>
      <c r="D49">
        <f t="shared" si="0"/>
        <v>1</v>
      </c>
      <c r="F49">
        <v>1174</v>
      </c>
      <c r="G49" s="4">
        <v>1174</v>
      </c>
    </row>
    <row r="50" spans="1:7" x14ac:dyDescent="0.25">
      <c r="A50" t="s">
        <v>51</v>
      </c>
      <c r="B50" s="1" t="s">
        <v>51</v>
      </c>
      <c r="C50">
        <v>2</v>
      </c>
      <c r="D50">
        <f t="shared" si="0"/>
        <v>1</v>
      </c>
      <c r="F50">
        <v>1272</v>
      </c>
      <c r="G50" s="4">
        <v>1272</v>
      </c>
    </row>
    <row r="51" spans="1:7" x14ac:dyDescent="0.25">
      <c r="A51" t="s">
        <v>52</v>
      </c>
      <c r="B51" s="1" t="s">
        <v>52</v>
      </c>
      <c r="C51">
        <v>3</v>
      </c>
      <c r="D51">
        <f t="shared" si="0"/>
        <v>2</v>
      </c>
      <c r="F51">
        <v>1358</v>
      </c>
      <c r="G51" s="4">
        <v>1358</v>
      </c>
    </row>
    <row r="52" spans="1:7" x14ac:dyDescent="0.25">
      <c r="A52" t="s">
        <v>53</v>
      </c>
      <c r="B52" s="1" t="s">
        <v>53</v>
      </c>
      <c r="C52">
        <v>2</v>
      </c>
      <c r="D52">
        <f t="shared" si="0"/>
        <v>1</v>
      </c>
      <c r="F52">
        <v>1464</v>
      </c>
      <c r="G52" s="4">
        <v>1464</v>
      </c>
    </row>
    <row r="53" spans="1:7" x14ac:dyDescent="0.25">
      <c r="A53" t="s">
        <v>54</v>
      </c>
      <c r="B53" s="1" t="s">
        <v>54</v>
      </c>
      <c r="C53">
        <v>2</v>
      </c>
      <c r="D53">
        <f t="shared" si="0"/>
        <v>1</v>
      </c>
      <c r="F53">
        <v>1442</v>
      </c>
      <c r="G53" s="4">
        <v>1442</v>
      </c>
    </row>
    <row r="54" spans="1:7" x14ac:dyDescent="0.25">
      <c r="A54" t="s">
        <v>55</v>
      </c>
      <c r="B54" s="1" t="s">
        <v>55</v>
      </c>
      <c r="C54">
        <v>2</v>
      </c>
      <c r="D54">
        <f t="shared" si="0"/>
        <v>1</v>
      </c>
      <c r="F54">
        <v>768</v>
      </c>
      <c r="G54" s="4">
        <v>768</v>
      </c>
    </row>
    <row r="55" spans="1:7" x14ac:dyDescent="0.25">
      <c r="A55" t="s">
        <v>56</v>
      </c>
      <c r="B55" s="1" t="s">
        <v>56</v>
      </c>
      <c r="C55">
        <v>4</v>
      </c>
      <c r="D55">
        <f t="shared" si="0"/>
        <v>3</v>
      </c>
      <c r="F55">
        <v>768</v>
      </c>
      <c r="G55" s="4">
        <v>768</v>
      </c>
    </row>
    <row r="56" spans="1:7" x14ac:dyDescent="0.25">
      <c r="A56" t="s">
        <v>57</v>
      </c>
      <c r="B56" s="1" t="s">
        <v>57</v>
      </c>
      <c r="C56">
        <v>2</v>
      </c>
      <c r="D56">
        <f t="shared" si="0"/>
        <v>1</v>
      </c>
      <c r="F56">
        <v>770</v>
      </c>
      <c r="G56" s="4">
        <v>770</v>
      </c>
    </row>
    <row r="57" spans="1:7" x14ac:dyDescent="0.25">
      <c r="A57" t="s">
        <v>58</v>
      </c>
      <c r="B57" s="1" t="s">
        <v>58</v>
      </c>
      <c r="C57">
        <v>5</v>
      </c>
      <c r="D57">
        <f t="shared" si="0"/>
        <v>4</v>
      </c>
      <c r="F57">
        <v>770</v>
      </c>
      <c r="G57" s="4">
        <v>770</v>
      </c>
    </row>
    <row r="58" spans="1:7" x14ac:dyDescent="0.25">
      <c r="A58" t="s">
        <v>59</v>
      </c>
      <c r="B58" s="1" t="s">
        <v>59</v>
      </c>
      <c r="C58">
        <v>5</v>
      </c>
      <c r="D58">
        <f t="shared" si="0"/>
        <v>4</v>
      </c>
      <c r="F58">
        <v>1186</v>
      </c>
      <c r="G58" s="4">
        <v>1186</v>
      </c>
    </row>
    <row r="59" spans="1:7" x14ac:dyDescent="0.25">
      <c r="A59" t="s">
        <v>60</v>
      </c>
      <c r="B59" s="1" t="s">
        <v>60</v>
      </c>
      <c r="C59">
        <v>2</v>
      </c>
      <c r="D59">
        <f t="shared" si="0"/>
        <v>1</v>
      </c>
      <c r="F59">
        <v>1352</v>
      </c>
      <c r="G59" s="4">
        <v>1352</v>
      </c>
    </row>
    <row r="60" spans="1:7" x14ac:dyDescent="0.25">
      <c r="A60" t="s">
        <v>61</v>
      </c>
      <c r="B60" s="1" t="s">
        <v>61</v>
      </c>
      <c r="C60">
        <v>5</v>
      </c>
      <c r="D60">
        <f t="shared" si="0"/>
        <v>4</v>
      </c>
      <c r="F60">
        <v>1188</v>
      </c>
      <c r="G60" s="4">
        <v>1188</v>
      </c>
    </row>
    <row r="61" spans="1:7" x14ac:dyDescent="0.25">
      <c r="A61" t="s">
        <v>62</v>
      </c>
      <c r="B61" s="1" t="s">
        <v>62</v>
      </c>
      <c r="C61">
        <v>3</v>
      </c>
      <c r="D61">
        <f t="shared" si="0"/>
        <v>2</v>
      </c>
      <c r="F61">
        <v>1370</v>
      </c>
      <c r="G61" s="4">
        <v>1370</v>
      </c>
    </row>
    <row r="62" spans="1:7" x14ac:dyDescent="0.25">
      <c r="A62" t="s">
        <v>63</v>
      </c>
      <c r="B62" s="1" t="s">
        <v>63</v>
      </c>
      <c r="C62">
        <v>3</v>
      </c>
      <c r="D62">
        <f t="shared" si="0"/>
        <v>2</v>
      </c>
      <c r="F62">
        <v>775</v>
      </c>
      <c r="G62" s="4">
        <v>775</v>
      </c>
    </row>
    <row r="63" spans="1:7" x14ac:dyDescent="0.25">
      <c r="A63" t="s">
        <v>64</v>
      </c>
      <c r="B63" s="1" t="s">
        <v>64</v>
      </c>
      <c r="C63">
        <v>2</v>
      </c>
      <c r="D63">
        <f t="shared" si="0"/>
        <v>1</v>
      </c>
      <c r="F63">
        <v>775</v>
      </c>
      <c r="G63" s="4">
        <v>775</v>
      </c>
    </row>
    <row r="64" spans="1:7" x14ac:dyDescent="0.25">
      <c r="A64" t="s">
        <v>65</v>
      </c>
      <c r="B64" s="1" t="s">
        <v>65</v>
      </c>
      <c r="C64">
        <v>2</v>
      </c>
      <c r="D64">
        <f t="shared" si="0"/>
        <v>1</v>
      </c>
      <c r="F64">
        <v>777</v>
      </c>
      <c r="G64" s="4">
        <v>777</v>
      </c>
    </row>
    <row r="65" spans="1:7" x14ac:dyDescent="0.25">
      <c r="A65" t="s">
        <v>66</v>
      </c>
      <c r="B65" s="1" t="s">
        <v>66</v>
      </c>
      <c r="C65">
        <v>2</v>
      </c>
      <c r="D65">
        <f t="shared" si="0"/>
        <v>1</v>
      </c>
      <c r="F65">
        <v>777</v>
      </c>
      <c r="G65" s="4">
        <v>777</v>
      </c>
    </row>
    <row r="66" spans="1:7" x14ac:dyDescent="0.25">
      <c r="A66" t="s">
        <v>67</v>
      </c>
      <c r="B66" s="1" t="s">
        <v>67</v>
      </c>
      <c r="C66">
        <v>2</v>
      </c>
      <c r="D66">
        <f t="shared" ref="D66:D108" si="1">C66-1</f>
        <v>1</v>
      </c>
      <c r="F66">
        <v>1240</v>
      </c>
      <c r="G66" s="4">
        <v>1240</v>
      </c>
    </row>
    <row r="67" spans="1:7" x14ac:dyDescent="0.25">
      <c r="A67" t="s">
        <v>68</v>
      </c>
      <c r="B67" s="1" t="s">
        <v>68</v>
      </c>
      <c r="C67">
        <v>3</v>
      </c>
      <c r="D67">
        <f t="shared" si="1"/>
        <v>2</v>
      </c>
      <c r="F67">
        <v>1349</v>
      </c>
      <c r="G67" s="4">
        <v>1349</v>
      </c>
    </row>
    <row r="68" spans="1:7" x14ac:dyDescent="0.25">
      <c r="A68" t="s">
        <v>69</v>
      </c>
      <c r="B68" s="1" t="s">
        <v>69</v>
      </c>
      <c r="C68">
        <v>2</v>
      </c>
      <c r="D68">
        <f t="shared" si="1"/>
        <v>1</v>
      </c>
      <c r="F68">
        <v>781</v>
      </c>
      <c r="G68" s="4">
        <v>781</v>
      </c>
    </row>
    <row r="69" spans="1:7" x14ac:dyDescent="0.25">
      <c r="A69" t="s">
        <v>70</v>
      </c>
      <c r="B69" s="1" t="s">
        <v>70</v>
      </c>
      <c r="C69">
        <v>4</v>
      </c>
      <c r="D69">
        <f t="shared" si="1"/>
        <v>3</v>
      </c>
      <c r="F69">
        <v>781</v>
      </c>
      <c r="G69" s="4">
        <v>781</v>
      </c>
    </row>
    <row r="70" spans="1:7" x14ac:dyDescent="0.25">
      <c r="A70" t="s">
        <v>71</v>
      </c>
      <c r="B70" s="1" t="s">
        <v>71</v>
      </c>
      <c r="C70">
        <v>3</v>
      </c>
      <c r="D70">
        <f t="shared" si="1"/>
        <v>2</v>
      </c>
      <c r="F70">
        <v>785</v>
      </c>
      <c r="G70" s="4">
        <v>785</v>
      </c>
    </row>
    <row r="71" spans="1:7" x14ac:dyDescent="0.25">
      <c r="A71" t="s">
        <v>72</v>
      </c>
      <c r="B71" s="1" t="s">
        <v>72</v>
      </c>
      <c r="C71">
        <v>2</v>
      </c>
      <c r="D71">
        <f t="shared" si="1"/>
        <v>1</v>
      </c>
      <c r="F71">
        <v>785</v>
      </c>
      <c r="G71" s="4">
        <v>785</v>
      </c>
    </row>
    <row r="72" spans="1:7" x14ac:dyDescent="0.25">
      <c r="A72" t="s">
        <v>73</v>
      </c>
      <c r="B72" s="1" t="s">
        <v>73</v>
      </c>
      <c r="C72">
        <v>2</v>
      </c>
      <c r="D72">
        <f t="shared" si="1"/>
        <v>1</v>
      </c>
      <c r="F72">
        <v>1182</v>
      </c>
      <c r="G72" s="4">
        <v>1182</v>
      </c>
    </row>
    <row r="73" spans="1:7" x14ac:dyDescent="0.25">
      <c r="A73" t="s">
        <v>74</v>
      </c>
      <c r="B73" s="1" t="s">
        <v>74</v>
      </c>
      <c r="C73">
        <v>5</v>
      </c>
      <c r="D73">
        <f t="shared" si="1"/>
        <v>4</v>
      </c>
      <c r="F73">
        <v>1258</v>
      </c>
      <c r="G73" s="4">
        <v>1258</v>
      </c>
    </row>
    <row r="74" spans="1:7" x14ac:dyDescent="0.25">
      <c r="A74" t="s">
        <v>75</v>
      </c>
      <c r="B74" s="1" t="s">
        <v>75</v>
      </c>
      <c r="C74">
        <v>2</v>
      </c>
      <c r="D74">
        <f t="shared" si="1"/>
        <v>1</v>
      </c>
      <c r="F74">
        <v>1248</v>
      </c>
      <c r="G74" s="4">
        <v>1248</v>
      </c>
    </row>
    <row r="75" spans="1:7" x14ac:dyDescent="0.25">
      <c r="A75" t="s">
        <v>76</v>
      </c>
      <c r="B75" s="1" t="s">
        <v>76</v>
      </c>
      <c r="C75">
        <v>2</v>
      </c>
      <c r="D75">
        <f t="shared" si="1"/>
        <v>1</v>
      </c>
      <c r="F75">
        <v>1413</v>
      </c>
      <c r="G75" s="4">
        <v>1413</v>
      </c>
    </row>
    <row r="76" spans="1:7" x14ac:dyDescent="0.25">
      <c r="A76" t="s">
        <v>77</v>
      </c>
      <c r="B76" s="1" t="s">
        <v>77</v>
      </c>
      <c r="C76">
        <v>2</v>
      </c>
      <c r="D76">
        <f t="shared" si="1"/>
        <v>1</v>
      </c>
      <c r="F76">
        <v>1169</v>
      </c>
      <c r="G76" s="4">
        <v>1169</v>
      </c>
    </row>
    <row r="77" spans="1:7" x14ac:dyDescent="0.25">
      <c r="A77" t="s">
        <v>78</v>
      </c>
      <c r="B77" s="1" t="s">
        <v>78</v>
      </c>
      <c r="C77">
        <v>2</v>
      </c>
      <c r="D77">
        <f t="shared" si="1"/>
        <v>1</v>
      </c>
      <c r="F77">
        <v>792</v>
      </c>
      <c r="G77" s="4">
        <v>792</v>
      </c>
    </row>
    <row r="78" spans="1:7" x14ac:dyDescent="0.25">
      <c r="A78" t="s">
        <v>79</v>
      </c>
      <c r="B78" s="1" t="s">
        <v>79</v>
      </c>
      <c r="C78">
        <v>2</v>
      </c>
      <c r="D78">
        <f t="shared" si="1"/>
        <v>1</v>
      </c>
      <c r="F78">
        <v>792</v>
      </c>
      <c r="G78" s="4">
        <v>792</v>
      </c>
    </row>
    <row r="79" spans="1:7" x14ac:dyDescent="0.25">
      <c r="A79" t="s">
        <v>80</v>
      </c>
      <c r="B79" s="1" t="s">
        <v>80</v>
      </c>
      <c r="C79">
        <v>3</v>
      </c>
      <c r="D79">
        <f t="shared" si="1"/>
        <v>2</v>
      </c>
      <c r="F79">
        <v>794</v>
      </c>
      <c r="G79" s="4">
        <v>794</v>
      </c>
    </row>
    <row r="80" spans="1:7" x14ac:dyDescent="0.25">
      <c r="A80" t="s">
        <v>81</v>
      </c>
      <c r="B80" s="1" t="s">
        <v>81</v>
      </c>
      <c r="C80">
        <v>2</v>
      </c>
      <c r="D80">
        <f t="shared" si="1"/>
        <v>1</v>
      </c>
      <c r="F80">
        <v>794</v>
      </c>
      <c r="G80" s="4">
        <v>794</v>
      </c>
    </row>
    <row r="81" spans="1:7" x14ac:dyDescent="0.25">
      <c r="A81" t="s">
        <v>82</v>
      </c>
      <c r="B81" s="1" t="s">
        <v>82</v>
      </c>
      <c r="C81">
        <v>3</v>
      </c>
      <c r="D81">
        <f t="shared" si="1"/>
        <v>2</v>
      </c>
      <c r="F81">
        <v>796</v>
      </c>
      <c r="G81" s="4">
        <v>796</v>
      </c>
    </row>
    <row r="82" spans="1:7" x14ac:dyDescent="0.25">
      <c r="A82" t="s">
        <v>83</v>
      </c>
      <c r="B82" s="1" t="s">
        <v>83</v>
      </c>
      <c r="C82">
        <v>3</v>
      </c>
      <c r="D82">
        <f t="shared" si="1"/>
        <v>2</v>
      </c>
      <c r="F82">
        <v>796</v>
      </c>
      <c r="G82" s="4">
        <v>796</v>
      </c>
    </row>
    <row r="83" spans="1:7" x14ac:dyDescent="0.25">
      <c r="A83" t="s">
        <v>84</v>
      </c>
      <c r="B83" s="1" t="s">
        <v>84</v>
      </c>
      <c r="C83">
        <v>2</v>
      </c>
      <c r="D83">
        <f t="shared" si="1"/>
        <v>1</v>
      </c>
      <c r="F83">
        <v>798</v>
      </c>
      <c r="G83" s="4">
        <v>798</v>
      </c>
    </row>
    <row r="84" spans="1:7" x14ac:dyDescent="0.25">
      <c r="A84" t="s">
        <v>85</v>
      </c>
      <c r="B84" s="1" t="s">
        <v>85</v>
      </c>
      <c r="C84">
        <v>4</v>
      </c>
      <c r="D84">
        <f t="shared" si="1"/>
        <v>3</v>
      </c>
      <c r="F84">
        <v>798</v>
      </c>
      <c r="G84" s="4">
        <v>798</v>
      </c>
    </row>
    <row r="85" spans="1:7" x14ac:dyDescent="0.25">
      <c r="A85" t="s">
        <v>86</v>
      </c>
      <c r="B85" s="1" t="s">
        <v>86</v>
      </c>
      <c r="C85">
        <v>6</v>
      </c>
      <c r="D85">
        <f t="shared" si="1"/>
        <v>5</v>
      </c>
      <c r="F85">
        <v>800</v>
      </c>
      <c r="G85" s="4">
        <v>800</v>
      </c>
    </row>
    <row r="86" spans="1:7" x14ac:dyDescent="0.25">
      <c r="A86" t="s">
        <v>87</v>
      </c>
      <c r="B86" s="1" t="s">
        <v>87</v>
      </c>
      <c r="C86">
        <v>2</v>
      </c>
      <c r="D86">
        <f t="shared" si="1"/>
        <v>1</v>
      </c>
      <c r="F86">
        <v>800</v>
      </c>
      <c r="G86" s="4">
        <v>800</v>
      </c>
    </row>
    <row r="87" spans="1:7" x14ac:dyDescent="0.25">
      <c r="A87" t="s">
        <v>88</v>
      </c>
      <c r="B87" s="1" t="s">
        <v>88</v>
      </c>
      <c r="C87">
        <v>4</v>
      </c>
      <c r="D87">
        <f t="shared" si="1"/>
        <v>3</v>
      </c>
      <c r="F87">
        <v>802</v>
      </c>
      <c r="G87" s="4">
        <v>802</v>
      </c>
    </row>
    <row r="88" spans="1:7" x14ac:dyDescent="0.25">
      <c r="A88" t="s">
        <v>89</v>
      </c>
      <c r="B88" s="1" t="s">
        <v>89</v>
      </c>
      <c r="C88">
        <v>2</v>
      </c>
      <c r="D88">
        <f t="shared" si="1"/>
        <v>1</v>
      </c>
      <c r="F88">
        <v>802</v>
      </c>
      <c r="G88" s="4">
        <v>802</v>
      </c>
    </row>
    <row r="89" spans="1:7" x14ac:dyDescent="0.25">
      <c r="A89" t="s">
        <v>252</v>
      </c>
      <c r="B89" s="1" t="s">
        <v>252</v>
      </c>
      <c r="C89">
        <v>2</v>
      </c>
      <c r="D89">
        <f t="shared" si="1"/>
        <v>1</v>
      </c>
      <c r="F89">
        <v>803</v>
      </c>
      <c r="G89" s="4">
        <v>803</v>
      </c>
    </row>
    <row r="90" spans="1:7" x14ac:dyDescent="0.25">
      <c r="A90" t="s">
        <v>90</v>
      </c>
      <c r="B90" s="1" t="s">
        <v>90</v>
      </c>
      <c r="C90">
        <v>2</v>
      </c>
      <c r="D90">
        <f t="shared" si="1"/>
        <v>1</v>
      </c>
      <c r="F90">
        <v>803</v>
      </c>
      <c r="G90" s="4">
        <v>803</v>
      </c>
    </row>
    <row r="91" spans="1:7" x14ac:dyDescent="0.25">
      <c r="A91" t="s">
        <v>91</v>
      </c>
      <c r="B91" s="1" t="s">
        <v>91</v>
      </c>
      <c r="C91">
        <v>2</v>
      </c>
      <c r="D91">
        <f t="shared" si="1"/>
        <v>1</v>
      </c>
      <c r="F91">
        <v>1361</v>
      </c>
      <c r="G91" s="4">
        <v>1361</v>
      </c>
    </row>
    <row r="92" spans="1:7" x14ac:dyDescent="0.25">
      <c r="A92" t="s">
        <v>92</v>
      </c>
      <c r="B92" s="1" t="s">
        <v>92</v>
      </c>
      <c r="C92">
        <v>2</v>
      </c>
      <c r="D92">
        <f t="shared" si="1"/>
        <v>1</v>
      </c>
      <c r="F92">
        <v>1156</v>
      </c>
      <c r="G92" s="4">
        <v>1156</v>
      </c>
    </row>
    <row r="93" spans="1:7" x14ac:dyDescent="0.25">
      <c r="A93" t="s">
        <v>93</v>
      </c>
      <c r="B93" s="1" t="s">
        <v>93</v>
      </c>
      <c r="C93">
        <v>2</v>
      </c>
      <c r="D93">
        <f t="shared" si="1"/>
        <v>1</v>
      </c>
      <c r="F93">
        <v>1375</v>
      </c>
      <c r="G93" s="4">
        <v>1375</v>
      </c>
    </row>
    <row r="94" spans="1:7" x14ac:dyDescent="0.25">
      <c r="A94" t="s">
        <v>94</v>
      </c>
      <c r="B94" s="1" t="s">
        <v>94</v>
      </c>
      <c r="C94">
        <v>7</v>
      </c>
      <c r="D94">
        <f t="shared" si="1"/>
        <v>6</v>
      </c>
      <c r="F94">
        <v>1204</v>
      </c>
      <c r="G94" s="4">
        <v>1204</v>
      </c>
    </row>
    <row r="95" spans="1:7" x14ac:dyDescent="0.25">
      <c r="A95" t="s">
        <v>95</v>
      </c>
      <c r="B95" s="1" t="s">
        <v>95</v>
      </c>
      <c r="C95">
        <v>2</v>
      </c>
      <c r="D95">
        <f t="shared" si="1"/>
        <v>1</v>
      </c>
      <c r="F95">
        <v>811</v>
      </c>
      <c r="G95" s="4">
        <v>811</v>
      </c>
    </row>
    <row r="96" spans="1:7" x14ac:dyDescent="0.25">
      <c r="A96" t="s">
        <v>96</v>
      </c>
      <c r="B96" s="1" t="s">
        <v>96</v>
      </c>
      <c r="C96">
        <v>2</v>
      </c>
      <c r="D96">
        <f t="shared" si="1"/>
        <v>1</v>
      </c>
      <c r="F96">
        <v>811</v>
      </c>
      <c r="G96" s="4">
        <v>811</v>
      </c>
    </row>
    <row r="97" spans="1:7" x14ac:dyDescent="0.25">
      <c r="A97" t="s">
        <v>97</v>
      </c>
      <c r="B97" s="1" t="s">
        <v>97</v>
      </c>
      <c r="C97">
        <v>2</v>
      </c>
      <c r="D97">
        <f t="shared" si="1"/>
        <v>1</v>
      </c>
      <c r="F97">
        <v>1172</v>
      </c>
      <c r="G97" s="4">
        <v>1172</v>
      </c>
    </row>
    <row r="98" spans="1:7" x14ac:dyDescent="0.25">
      <c r="A98" t="s">
        <v>98</v>
      </c>
      <c r="B98" s="1" t="s">
        <v>98</v>
      </c>
      <c r="C98">
        <v>2</v>
      </c>
      <c r="D98">
        <f t="shared" si="1"/>
        <v>1</v>
      </c>
      <c r="F98">
        <v>814</v>
      </c>
      <c r="G98" s="4">
        <v>814</v>
      </c>
    </row>
    <row r="99" spans="1:7" x14ac:dyDescent="0.25">
      <c r="A99" t="s">
        <v>99</v>
      </c>
      <c r="B99" s="1" t="s">
        <v>99</v>
      </c>
      <c r="C99">
        <v>2</v>
      </c>
      <c r="D99">
        <f t="shared" si="1"/>
        <v>1</v>
      </c>
      <c r="F99">
        <v>814</v>
      </c>
      <c r="G99" s="4">
        <v>814</v>
      </c>
    </row>
    <row r="100" spans="1:7" x14ac:dyDescent="0.25">
      <c r="A100" t="s">
        <v>100</v>
      </c>
      <c r="B100" s="1" t="s">
        <v>100</v>
      </c>
      <c r="C100">
        <v>2</v>
      </c>
      <c r="D100">
        <f t="shared" si="1"/>
        <v>1</v>
      </c>
      <c r="F100">
        <v>1185</v>
      </c>
      <c r="G100" s="4">
        <v>1185</v>
      </c>
    </row>
    <row r="101" spans="1:7" x14ac:dyDescent="0.25">
      <c r="A101" t="s">
        <v>101</v>
      </c>
      <c r="B101" s="1" t="s">
        <v>101</v>
      </c>
      <c r="C101">
        <v>4</v>
      </c>
      <c r="D101">
        <f t="shared" si="1"/>
        <v>3</v>
      </c>
      <c r="F101">
        <v>1343</v>
      </c>
      <c r="G101" s="4">
        <v>1343</v>
      </c>
    </row>
    <row r="102" spans="1:7" x14ac:dyDescent="0.25">
      <c r="A102" t="s">
        <v>253</v>
      </c>
      <c r="B102" s="1" t="s">
        <v>253</v>
      </c>
      <c r="C102">
        <v>2</v>
      </c>
      <c r="D102">
        <f t="shared" si="1"/>
        <v>1</v>
      </c>
      <c r="F102">
        <v>1299</v>
      </c>
      <c r="G102" s="4">
        <v>1299</v>
      </c>
    </row>
    <row r="103" spans="1:7" x14ac:dyDescent="0.25">
      <c r="A103" t="s">
        <v>102</v>
      </c>
      <c r="B103" s="1" t="s">
        <v>102</v>
      </c>
      <c r="C103">
        <v>3</v>
      </c>
      <c r="D103">
        <f t="shared" si="1"/>
        <v>2</v>
      </c>
      <c r="F103">
        <v>1286</v>
      </c>
      <c r="G103" s="4">
        <v>1286</v>
      </c>
    </row>
    <row r="104" spans="1:7" x14ac:dyDescent="0.25">
      <c r="A104" t="s">
        <v>103</v>
      </c>
      <c r="B104" s="1" t="s">
        <v>103</v>
      </c>
      <c r="C104">
        <v>2</v>
      </c>
      <c r="D104">
        <f t="shared" si="1"/>
        <v>1</v>
      </c>
      <c r="F104">
        <v>1316</v>
      </c>
      <c r="G104" s="4">
        <v>1316</v>
      </c>
    </row>
    <row r="105" spans="1:7" x14ac:dyDescent="0.25">
      <c r="A105" t="s">
        <v>104</v>
      </c>
      <c r="B105" s="1" t="s">
        <v>104</v>
      </c>
      <c r="C105">
        <v>2</v>
      </c>
      <c r="D105">
        <f t="shared" si="1"/>
        <v>1</v>
      </c>
      <c r="F105">
        <v>1419</v>
      </c>
      <c r="G105" s="4">
        <v>1419</v>
      </c>
    </row>
    <row r="106" spans="1:7" x14ac:dyDescent="0.25">
      <c r="A106" t="s">
        <v>105</v>
      </c>
      <c r="B106" s="1" t="s">
        <v>105</v>
      </c>
      <c r="C106">
        <v>2</v>
      </c>
      <c r="D106">
        <f t="shared" si="1"/>
        <v>1</v>
      </c>
      <c r="F106">
        <v>1411</v>
      </c>
      <c r="G106" s="4">
        <v>1411</v>
      </c>
    </row>
    <row r="107" spans="1:7" x14ac:dyDescent="0.25">
      <c r="A107" t="s">
        <v>106</v>
      </c>
      <c r="B107" s="1" t="s">
        <v>106</v>
      </c>
      <c r="C107">
        <v>2</v>
      </c>
      <c r="D107">
        <f t="shared" si="1"/>
        <v>1</v>
      </c>
      <c r="F107">
        <v>819</v>
      </c>
      <c r="G107" s="4">
        <v>819</v>
      </c>
    </row>
    <row r="108" spans="1:7" x14ac:dyDescent="0.25">
      <c r="A108" t="s">
        <v>107</v>
      </c>
      <c r="B108" s="1" t="s">
        <v>107</v>
      </c>
      <c r="C108">
        <v>2</v>
      </c>
      <c r="D108">
        <f t="shared" si="1"/>
        <v>1</v>
      </c>
      <c r="F108">
        <v>819</v>
      </c>
      <c r="G108" s="4">
        <v>819</v>
      </c>
    </row>
    <row r="109" spans="1:7" x14ac:dyDescent="0.25">
      <c r="D109">
        <f>SUM(D1:D108)</f>
        <v>166</v>
      </c>
      <c r="F109">
        <v>1161</v>
      </c>
      <c r="G109" s="4">
        <v>1161</v>
      </c>
    </row>
    <row r="110" spans="1:7" x14ac:dyDescent="0.25">
      <c r="F110">
        <v>1348</v>
      </c>
      <c r="G110" s="4">
        <v>1348</v>
      </c>
    </row>
    <row r="111" spans="1:7" x14ac:dyDescent="0.25">
      <c r="C111">
        <f>(81/102)*100</f>
        <v>79.411764705882348</v>
      </c>
      <c r="F111">
        <v>1465</v>
      </c>
      <c r="G111" s="4">
        <v>1465</v>
      </c>
    </row>
    <row r="112" spans="1:7" x14ac:dyDescent="0.25">
      <c r="B112">
        <v>68</v>
      </c>
      <c r="F112">
        <v>1478</v>
      </c>
      <c r="G112" s="4">
        <v>1478</v>
      </c>
    </row>
    <row r="113" spans="2:7" x14ac:dyDescent="0.25">
      <c r="B113">
        <v>81</v>
      </c>
      <c r="F113">
        <v>829</v>
      </c>
      <c r="G113" s="4">
        <v>829</v>
      </c>
    </row>
    <row r="114" spans="2:7" x14ac:dyDescent="0.25">
      <c r="C114">
        <f>68-31</f>
        <v>37</v>
      </c>
      <c r="F114">
        <v>831</v>
      </c>
      <c r="G114" s="4">
        <v>831</v>
      </c>
    </row>
    <row r="115" spans="2:7" x14ac:dyDescent="0.25">
      <c r="F115">
        <v>831</v>
      </c>
      <c r="G115" s="4">
        <v>831</v>
      </c>
    </row>
    <row r="116" spans="2:7" x14ac:dyDescent="0.25">
      <c r="F116">
        <v>833</v>
      </c>
      <c r="G116" s="4">
        <v>833</v>
      </c>
    </row>
    <row r="117" spans="2:7" x14ac:dyDescent="0.25">
      <c r="F117">
        <v>833</v>
      </c>
      <c r="G117" s="4">
        <v>833</v>
      </c>
    </row>
    <row r="118" spans="2:7" x14ac:dyDescent="0.25">
      <c r="F118">
        <v>835</v>
      </c>
      <c r="G118" s="4">
        <v>835</v>
      </c>
    </row>
    <row r="119" spans="2:7" x14ac:dyDescent="0.25">
      <c r="F119">
        <v>835</v>
      </c>
      <c r="G119" s="4">
        <v>835</v>
      </c>
    </row>
    <row r="120" spans="2:7" x14ac:dyDescent="0.25">
      <c r="F120">
        <v>842</v>
      </c>
      <c r="G120" s="4">
        <v>842</v>
      </c>
    </row>
    <row r="121" spans="2:7" x14ac:dyDescent="0.25">
      <c r="F121">
        <v>842</v>
      </c>
      <c r="G121" s="4">
        <v>842</v>
      </c>
    </row>
    <row r="122" spans="2:7" x14ac:dyDescent="0.25">
      <c r="F122">
        <v>1455</v>
      </c>
      <c r="G122" s="4">
        <v>1455</v>
      </c>
    </row>
    <row r="123" spans="2:7" x14ac:dyDescent="0.25">
      <c r="F123">
        <v>1260</v>
      </c>
      <c r="G123" s="4">
        <v>1260</v>
      </c>
    </row>
    <row r="124" spans="2:7" x14ac:dyDescent="0.25">
      <c r="F124">
        <v>1202</v>
      </c>
      <c r="G124" s="4">
        <v>1202</v>
      </c>
    </row>
    <row r="125" spans="2:7" x14ac:dyDescent="0.25">
      <c r="F125">
        <v>1445</v>
      </c>
      <c r="G125" s="4">
        <v>1445</v>
      </c>
    </row>
    <row r="126" spans="2:7" x14ac:dyDescent="0.25">
      <c r="F126">
        <v>1196</v>
      </c>
      <c r="G126" s="4">
        <v>1196</v>
      </c>
    </row>
    <row r="127" spans="2:7" x14ac:dyDescent="0.25">
      <c r="F127">
        <v>1253</v>
      </c>
      <c r="G127" s="4">
        <v>1253</v>
      </c>
    </row>
    <row r="128" spans="2:7" x14ac:dyDescent="0.25">
      <c r="F128">
        <v>1489</v>
      </c>
      <c r="G128" s="4">
        <v>1489</v>
      </c>
    </row>
    <row r="129" spans="6:7" x14ac:dyDescent="0.25">
      <c r="F129">
        <v>1337</v>
      </c>
      <c r="G129" s="4">
        <v>1337</v>
      </c>
    </row>
    <row r="130" spans="6:7" x14ac:dyDescent="0.25">
      <c r="F130">
        <v>1200</v>
      </c>
      <c r="G130" s="4">
        <v>1200</v>
      </c>
    </row>
    <row r="131" spans="6:7" x14ac:dyDescent="0.25">
      <c r="F131">
        <v>1423</v>
      </c>
      <c r="G131" s="4">
        <v>1423</v>
      </c>
    </row>
    <row r="132" spans="6:7" x14ac:dyDescent="0.25">
      <c r="F132">
        <v>1264</v>
      </c>
      <c r="G132" s="4">
        <v>1264</v>
      </c>
    </row>
    <row r="133" spans="6:7" x14ac:dyDescent="0.25">
      <c r="F133">
        <v>1308</v>
      </c>
      <c r="G133" s="4">
        <v>1308</v>
      </c>
    </row>
    <row r="134" spans="6:7" x14ac:dyDescent="0.25">
      <c r="F134">
        <v>1357</v>
      </c>
      <c r="G134" s="4">
        <v>1357</v>
      </c>
    </row>
    <row r="135" spans="6:7" x14ac:dyDescent="0.25">
      <c r="F135">
        <v>1443</v>
      </c>
      <c r="G135" s="4">
        <v>1443</v>
      </c>
    </row>
    <row r="136" spans="6:7" x14ac:dyDescent="0.25">
      <c r="F136">
        <v>1256</v>
      </c>
      <c r="G136" s="4">
        <v>1256</v>
      </c>
    </row>
    <row r="137" spans="6:7" x14ac:dyDescent="0.25">
      <c r="F137">
        <v>1394</v>
      </c>
      <c r="G137" s="4">
        <v>1394</v>
      </c>
    </row>
    <row r="138" spans="6:7" x14ac:dyDescent="0.25">
      <c r="F138">
        <v>1371</v>
      </c>
      <c r="G138" s="4">
        <v>1371</v>
      </c>
    </row>
    <row r="139" spans="6:7" x14ac:dyDescent="0.25">
      <c r="F139">
        <v>1158</v>
      </c>
      <c r="G139" s="4">
        <v>1158</v>
      </c>
    </row>
    <row r="140" spans="6:7" x14ac:dyDescent="0.25">
      <c r="F140">
        <v>1373</v>
      </c>
      <c r="G140" s="4">
        <v>1373</v>
      </c>
    </row>
    <row r="141" spans="6:7" x14ac:dyDescent="0.25">
      <c r="F141">
        <v>1192</v>
      </c>
      <c r="G141" s="4">
        <v>1192</v>
      </c>
    </row>
    <row r="142" spans="6:7" x14ac:dyDescent="0.25">
      <c r="F142">
        <v>1462</v>
      </c>
      <c r="G142" s="4">
        <v>1462</v>
      </c>
    </row>
    <row r="143" spans="6:7" x14ac:dyDescent="0.25">
      <c r="F143">
        <v>1160</v>
      </c>
      <c r="G143" s="4">
        <v>1160</v>
      </c>
    </row>
    <row r="144" spans="6:7" x14ac:dyDescent="0.25">
      <c r="F144">
        <v>1362</v>
      </c>
      <c r="G144" s="4">
        <v>1362</v>
      </c>
    </row>
    <row r="145" spans="6:7" x14ac:dyDescent="0.25">
      <c r="F145">
        <v>847</v>
      </c>
      <c r="G145" s="4">
        <v>847</v>
      </c>
    </row>
    <row r="146" spans="6:7" x14ac:dyDescent="0.25">
      <c r="F146">
        <v>847</v>
      </c>
      <c r="G146" s="4">
        <v>847</v>
      </c>
    </row>
    <row r="147" spans="6:7" x14ac:dyDescent="0.25">
      <c r="F147">
        <v>1179</v>
      </c>
      <c r="G147" s="4">
        <v>1179</v>
      </c>
    </row>
    <row r="148" spans="6:7" x14ac:dyDescent="0.25">
      <c r="F148">
        <v>1431</v>
      </c>
      <c r="G148" s="4">
        <v>1431</v>
      </c>
    </row>
    <row r="149" spans="6:7" x14ac:dyDescent="0.25">
      <c r="F149">
        <v>1363</v>
      </c>
      <c r="G149" s="4">
        <v>1363</v>
      </c>
    </row>
    <row r="150" spans="6:7" x14ac:dyDescent="0.25">
      <c r="F150">
        <v>1159</v>
      </c>
      <c r="G150" s="4">
        <v>1159</v>
      </c>
    </row>
    <row r="151" spans="6:7" x14ac:dyDescent="0.25">
      <c r="F151">
        <v>849</v>
      </c>
      <c r="G151" s="4">
        <v>849</v>
      </c>
    </row>
    <row r="152" spans="6:7" x14ac:dyDescent="0.25">
      <c r="F152">
        <v>849</v>
      </c>
      <c r="G152" s="4">
        <v>849</v>
      </c>
    </row>
    <row r="153" spans="6:7" x14ac:dyDescent="0.25">
      <c r="F153">
        <v>850</v>
      </c>
      <c r="G153" s="4">
        <v>850</v>
      </c>
    </row>
    <row r="154" spans="6:7" x14ac:dyDescent="0.25">
      <c r="F154">
        <v>850</v>
      </c>
      <c r="G154" s="4">
        <v>850</v>
      </c>
    </row>
    <row r="155" spans="6:7" x14ac:dyDescent="0.25">
      <c r="F155">
        <v>1130</v>
      </c>
      <c r="G155" s="4">
        <v>1130</v>
      </c>
    </row>
    <row r="156" spans="6:7" x14ac:dyDescent="0.25">
      <c r="F156">
        <v>1347</v>
      </c>
      <c r="G156" s="4">
        <v>1347</v>
      </c>
    </row>
    <row r="157" spans="6:7" x14ac:dyDescent="0.25">
      <c r="F157">
        <v>1246</v>
      </c>
      <c r="G157" s="4">
        <v>1246</v>
      </c>
    </row>
    <row r="158" spans="6:7" x14ac:dyDescent="0.25">
      <c r="F158">
        <v>851</v>
      </c>
      <c r="G158" s="4">
        <v>851</v>
      </c>
    </row>
    <row r="159" spans="6:7" x14ac:dyDescent="0.25">
      <c r="F159">
        <v>851</v>
      </c>
      <c r="G159" s="4">
        <v>851</v>
      </c>
    </row>
    <row r="160" spans="6:7" x14ac:dyDescent="0.25">
      <c r="F160">
        <v>1166</v>
      </c>
      <c r="G160" s="4">
        <v>1166</v>
      </c>
    </row>
    <row r="161" spans="2:7" x14ac:dyDescent="0.25">
      <c r="F161">
        <v>1444</v>
      </c>
      <c r="G161" s="4">
        <v>1444</v>
      </c>
    </row>
    <row r="162" spans="2:7" x14ac:dyDescent="0.25">
      <c r="F162">
        <v>854</v>
      </c>
      <c r="G162" s="4">
        <v>854</v>
      </c>
    </row>
    <row r="163" spans="2:7" x14ac:dyDescent="0.25">
      <c r="F163">
        <v>854</v>
      </c>
      <c r="G163" s="4">
        <v>854</v>
      </c>
    </row>
    <row r="164" spans="2:7" x14ac:dyDescent="0.25">
      <c r="F164">
        <v>1473</v>
      </c>
      <c r="G164" s="4">
        <v>1473</v>
      </c>
    </row>
    <row r="165" spans="2:7" x14ac:dyDescent="0.25">
      <c r="F165">
        <v>1279</v>
      </c>
      <c r="G165" s="4">
        <v>1279</v>
      </c>
    </row>
    <row r="166" spans="2:7" x14ac:dyDescent="0.25">
      <c r="F166">
        <v>1351</v>
      </c>
      <c r="G166" s="4">
        <v>1351</v>
      </c>
    </row>
    <row r="167" spans="2:7" x14ac:dyDescent="0.25">
      <c r="F167">
        <v>1195</v>
      </c>
      <c r="G167" s="4">
        <v>1195</v>
      </c>
    </row>
    <row r="168" spans="2:7" x14ac:dyDescent="0.25">
      <c r="F168">
        <v>855</v>
      </c>
      <c r="G168" s="4">
        <v>855</v>
      </c>
    </row>
    <row r="169" spans="2:7" x14ac:dyDescent="0.25">
      <c r="F169">
        <v>855</v>
      </c>
      <c r="G169" s="4">
        <v>855</v>
      </c>
    </row>
    <row r="170" spans="2:7" x14ac:dyDescent="0.25">
      <c r="F170">
        <v>1255</v>
      </c>
      <c r="G170" s="4">
        <v>1255</v>
      </c>
    </row>
    <row r="171" spans="2:7" x14ac:dyDescent="0.25">
      <c r="F171">
        <v>1350</v>
      </c>
      <c r="G171" s="4">
        <v>1350</v>
      </c>
    </row>
    <row r="172" spans="2:7" x14ac:dyDescent="0.25">
      <c r="B172" s="1"/>
      <c r="F172">
        <v>1446</v>
      </c>
      <c r="G172" s="4">
        <v>1446</v>
      </c>
    </row>
    <row r="173" spans="2:7" x14ac:dyDescent="0.25">
      <c r="B173" s="1"/>
      <c r="F173">
        <v>1479</v>
      </c>
      <c r="G173" s="4">
        <v>1479</v>
      </c>
    </row>
    <row r="174" spans="2:7" x14ac:dyDescent="0.25">
      <c r="B174" s="1"/>
      <c r="F174">
        <v>1165</v>
      </c>
      <c r="G174" s="4">
        <v>1165</v>
      </c>
    </row>
    <row r="175" spans="2:7" x14ac:dyDescent="0.25">
      <c r="B175" s="1"/>
      <c r="F175">
        <v>1300</v>
      </c>
      <c r="G175" s="4">
        <v>1300</v>
      </c>
    </row>
    <row r="176" spans="2:7" x14ac:dyDescent="0.25">
      <c r="B176" s="1"/>
      <c r="F176">
        <v>1175</v>
      </c>
      <c r="G176" s="4">
        <v>1175</v>
      </c>
    </row>
    <row r="177" spans="2:7" x14ac:dyDescent="0.25">
      <c r="F177">
        <v>1416</v>
      </c>
      <c r="G177" s="4">
        <v>1416</v>
      </c>
    </row>
    <row r="178" spans="2:7" x14ac:dyDescent="0.25">
      <c r="B178" s="1"/>
      <c r="F178">
        <v>1259</v>
      </c>
      <c r="G178" s="4">
        <v>1259</v>
      </c>
    </row>
    <row r="179" spans="2:7" x14ac:dyDescent="0.25">
      <c r="F179">
        <v>1313</v>
      </c>
      <c r="G179" s="4">
        <v>1313</v>
      </c>
    </row>
    <row r="180" spans="2:7" x14ac:dyDescent="0.25">
      <c r="F180">
        <v>863</v>
      </c>
      <c r="G180" s="4">
        <v>863</v>
      </c>
    </row>
    <row r="181" spans="2:7" x14ac:dyDescent="0.25">
      <c r="F181">
        <v>863</v>
      </c>
      <c r="G181" s="4">
        <v>863</v>
      </c>
    </row>
    <row r="182" spans="2:7" x14ac:dyDescent="0.25">
      <c r="F182">
        <v>1147</v>
      </c>
      <c r="G182" s="4">
        <v>1147</v>
      </c>
    </row>
    <row r="183" spans="2:7" x14ac:dyDescent="0.25">
      <c r="F183">
        <v>1333</v>
      </c>
      <c r="G183" s="4">
        <v>1333</v>
      </c>
    </row>
    <row r="184" spans="2:7" x14ac:dyDescent="0.25">
      <c r="F184">
        <v>1315</v>
      </c>
      <c r="G184" s="4">
        <v>1315</v>
      </c>
    </row>
    <row r="185" spans="2:7" x14ac:dyDescent="0.25">
      <c r="F185">
        <v>1280</v>
      </c>
      <c r="G185" s="4">
        <v>1280</v>
      </c>
    </row>
    <row r="186" spans="2:7" x14ac:dyDescent="0.25">
      <c r="F186">
        <v>1408</v>
      </c>
      <c r="G186" s="4">
        <v>1408</v>
      </c>
    </row>
    <row r="187" spans="2:7" x14ac:dyDescent="0.25">
      <c r="F187">
        <v>1365</v>
      </c>
      <c r="G187" s="4">
        <v>1365</v>
      </c>
    </row>
    <row r="188" spans="2:7" x14ac:dyDescent="0.25">
      <c r="F188">
        <v>1463</v>
      </c>
      <c r="G188" s="4">
        <v>1463</v>
      </c>
    </row>
    <row r="189" spans="2:7" x14ac:dyDescent="0.25">
      <c r="F189">
        <v>1180</v>
      </c>
      <c r="G189" s="4">
        <v>1180</v>
      </c>
    </row>
    <row r="190" spans="2:7" x14ac:dyDescent="0.25">
      <c r="F190">
        <v>1194</v>
      </c>
      <c r="G190" s="4">
        <v>1194</v>
      </c>
    </row>
    <row r="191" spans="2:7" x14ac:dyDescent="0.25">
      <c r="F191">
        <v>1289</v>
      </c>
      <c r="G191" s="4">
        <v>1289</v>
      </c>
    </row>
    <row r="192" spans="2:7" x14ac:dyDescent="0.25">
      <c r="F192">
        <v>1367</v>
      </c>
      <c r="G192" s="4">
        <v>1367</v>
      </c>
    </row>
    <row r="193" spans="6:7" x14ac:dyDescent="0.25">
      <c r="F193">
        <v>874</v>
      </c>
      <c r="G193" s="4">
        <v>874</v>
      </c>
    </row>
    <row r="194" spans="6:7" x14ac:dyDescent="0.25">
      <c r="F194">
        <v>874</v>
      </c>
      <c r="G194" s="4">
        <v>874</v>
      </c>
    </row>
    <row r="195" spans="6:7" x14ac:dyDescent="0.25">
      <c r="F195">
        <v>1155</v>
      </c>
      <c r="G195" s="4">
        <v>1155</v>
      </c>
    </row>
    <row r="196" spans="6:7" x14ac:dyDescent="0.25">
      <c r="F196">
        <v>1360</v>
      </c>
      <c r="G196" s="4">
        <v>1360</v>
      </c>
    </row>
    <row r="197" spans="6:7" x14ac:dyDescent="0.25">
      <c r="F197">
        <v>1207</v>
      </c>
      <c r="G197" s="4">
        <v>1207</v>
      </c>
    </row>
    <row r="198" spans="6:7" x14ac:dyDescent="0.25">
      <c r="F198">
        <v>1295</v>
      </c>
      <c r="G198" s="4">
        <v>1295</v>
      </c>
    </row>
    <row r="199" spans="6:7" x14ac:dyDescent="0.25">
      <c r="F199">
        <v>1189</v>
      </c>
      <c r="G199" s="4">
        <v>1189</v>
      </c>
    </row>
    <row r="200" spans="6:7" x14ac:dyDescent="0.25">
      <c r="F200">
        <v>1372</v>
      </c>
      <c r="G200" s="4">
        <v>1372</v>
      </c>
    </row>
    <row r="201" spans="6:7" x14ac:dyDescent="0.25">
      <c r="F201">
        <v>1366</v>
      </c>
      <c r="G201" s="4">
        <v>1366</v>
      </c>
    </row>
    <row r="202" spans="6:7" x14ac:dyDescent="0.25">
      <c r="F202">
        <v>1418</v>
      </c>
      <c r="G202" s="4">
        <v>1418</v>
      </c>
    </row>
    <row r="203" spans="6:7" x14ac:dyDescent="0.25">
      <c r="F203">
        <v>1170</v>
      </c>
      <c r="G203" s="4">
        <v>1170</v>
      </c>
    </row>
    <row r="204" spans="6:7" x14ac:dyDescent="0.25">
      <c r="F204">
        <v>1115</v>
      </c>
      <c r="G204" s="4">
        <v>1115</v>
      </c>
    </row>
    <row r="205" spans="6:7" x14ac:dyDescent="0.25">
      <c r="F205">
        <v>1414</v>
      </c>
      <c r="G205" s="4">
        <v>1414</v>
      </c>
    </row>
    <row r="206" spans="6:7" x14ac:dyDescent="0.25">
      <c r="F206">
        <v>1422</v>
      </c>
      <c r="G206" s="4">
        <v>1422</v>
      </c>
    </row>
    <row r="207" spans="6:7" x14ac:dyDescent="0.25">
      <c r="F207">
        <v>1167</v>
      </c>
      <c r="G207" s="4">
        <v>1167</v>
      </c>
    </row>
    <row r="208" spans="6:7" x14ac:dyDescent="0.25">
      <c r="F208">
        <v>1283</v>
      </c>
      <c r="G208" s="4">
        <v>1283</v>
      </c>
    </row>
    <row r="209" spans="2:7" x14ac:dyDescent="0.25">
      <c r="F209">
        <v>1320</v>
      </c>
      <c r="G209" s="4">
        <v>1320</v>
      </c>
    </row>
    <row r="210" spans="2:7" x14ac:dyDescent="0.25">
      <c r="F210">
        <v>1319</v>
      </c>
      <c r="G210" s="4">
        <v>1319</v>
      </c>
    </row>
    <row r="211" spans="2:7" x14ac:dyDescent="0.25">
      <c r="F211">
        <v>1468</v>
      </c>
      <c r="G211" s="4">
        <v>1468</v>
      </c>
    </row>
    <row r="212" spans="2:7" x14ac:dyDescent="0.25">
      <c r="F212">
        <v>1355</v>
      </c>
      <c r="G212" s="4">
        <v>1355</v>
      </c>
    </row>
    <row r="213" spans="2:7" x14ac:dyDescent="0.25">
      <c r="F213">
        <v>895</v>
      </c>
      <c r="G213" s="4">
        <v>895</v>
      </c>
    </row>
    <row r="214" spans="2:7" x14ac:dyDescent="0.25">
      <c r="F214">
        <v>895</v>
      </c>
      <c r="G214" s="4">
        <v>895</v>
      </c>
    </row>
    <row r="215" spans="2:7" x14ac:dyDescent="0.25">
      <c r="F215">
        <v>1430</v>
      </c>
      <c r="G215" s="4">
        <v>1430</v>
      </c>
    </row>
    <row r="216" spans="2:7" x14ac:dyDescent="0.25">
      <c r="F216">
        <v>1178</v>
      </c>
      <c r="G216" s="4">
        <v>1178</v>
      </c>
    </row>
    <row r="217" spans="2:7" x14ac:dyDescent="0.25">
      <c r="F217">
        <v>1168</v>
      </c>
      <c r="G217" s="4">
        <v>1168</v>
      </c>
    </row>
    <row r="218" spans="2:7" x14ac:dyDescent="0.25">
      <c r="F218">
        <v>1302</v>
      </c>
      <c r="G218" s="4">
        <v>1302</v>
      </c>
    </row>
    <row r="219" spans="2:7" x14ac:dyDescent="0.25">
      <c r="F219">
        <v>1249</v>
      </c>
      <c r="G219" s="4">
        <v>1249</v>
      </c>
    </row>
    <row r="220" spans="2:7" x14ac:dyDescent="0.25">
      <c r="F220">
        <v>1330</v>
      </c>
      <c r="G220" s="4">
        <v>1330</v>
      </c>
    </row>
    <row r="221" spans="2:7" x14ac:dyDescent="0.25">
      <c r="F221">
        <v>1354</v>
      </c>
      <c r="G221" s="4">
        <v>1354</v>
      </c>
    </row>
    <row r="222" spans="2:7" x14ac:dyDescent="0.25">
      <c r="B222" s="1"/>
      <c r="F222">
        <v>898</v>
      </c>
      <c r="G222" s="4">
        <v>898</v>
      </c>
    </row>
    <row r="223" spans="2:7" x14ac:dyDescent="0.25">
      <c r="F223">
        <v>898</v>
      </c>
      <c r="G223" s="4">
        <v>898</v>
      </c>
    </row>
    <row r="224" spans="2:7" x14ac:dyDescent="0.25">
      <c r="F224">
        <v>906</v>
      </c>
      <c r="G224" s="4">
        <v>906</v>
      </c>
    </row>
    <row r="225" spans="6:7" x14ac:dyDescent="0.25">
      <c r="F225">
        <v>906</v>
      </c>
      <c r="G225" s="4">
        <v>906</v>
      </c>
    </row>
    <row r="226" spans="6:7" x14ac:dyDescent="0.25">
      <c r="F226">
        <v>908</v>
      </c>
      <c r="G226" s="4">
        <v>908</v>
      </c>
    </row>
    <row r="227" spans="6:7" x14ac:dyDescent="0.25">
      <c r="F227">
        <v>908</v>
      </c>
      <c r="G227" s="4">
        <v>908</v>
      </c>
    </row>
    <row r="228" spans="6:7" x14ac:dyDescent="0.25">
      <c r="F228">
        <v>909</v>
      </c>
      <c r="G228" s="4">
        <v>909</v>
      </c>
    </row>
    <row r="229" spans="6:7" x14ac:dyDescent="0.25">
      <c r="F229">
        <v>909</v>
      </c>
      <c r="G229" s="4">
        <v>909</v>
      </c>
    </row>
    <row r="230" spans="6:7" x14ac:dyDescent="0.25">
      <c r="F230">
        <v>910</v>
      </c>
      <c r="G230" s="4">
        <v>910</v>
      </c>
    </row>
    <row r="231" spans="6:7" x14ac:dyDescent="0.25">
      <c r="F231">
        <v>910</v>
      </c>
      <c r="G231" s="4">
        <v>910</v>
      </c>
    </row>
    <row r="232" spans="6:7" x14ac:dyDescent="0.25">
      <c r="F232">
        <v>912</v>
      </c>
      <c r="G232" s="4">
        <v>912</v>
      </c>
    </row>
    <row r="233" spans="6:7" x14ac:dyDescent="0.25">
      <c r="F233">
        <v>912</v>
      </c>
      <c r="G233" s="4">
        <v>912</v>
      </c>
    </row>
    <row r="234" spans="6:7" x14ac:dyDescent="0.25">
      <c r="F234">
        <v>912</v>
      </c>
      <c r="G234" s="4">
        <v>912</v>
      </c>
    </row>
    <row r="235" spans="6:7" x14ac:dyDescent="0.25">
      <c r="F235">
        <v>918</v>
      </c>
      <c r="G235" s="4">
        <v>918</v>
      </c>
    </row>
    <row r="236" spans="6:7" x14ac:dyDescent="0.25">
      <c r="F236">
        <v>918</v>
      </c>
      <c r="G236" s="4">
        <v>918</v>
      </c>
    </row>
    <row r="237" spans="6:7" x14ac:dyDescent="0.25">
      <c r="F237">
        <v>1197</v>
      </c>
      <c r="G237" s="4">
        <v>1197</v>
      </c>
    </row>
    <row r="238" spans="6:7" x14ac:dyDescent="0.25">
      <c r="F238">
        <v>1364</v>
      </c>
      <c r="G238" s="4">
        <v>1364</v>
      </c>
    </row>
    <row r="239" spans="6:7" x14ac:dyDescent="0.25">
      <c r="F239">
        <v>1428</v>
      </c>
      <c r="G239" s="4">
        <v>1428</v>
      </c>
    </row>
    <row r="240" spans="6:7" x14ac:dyDescent="0.25">
      <c r="F240">
        <v>1187</v>
      </c>
      <c r="G240" s="4">
        <v>1187</v>
      </c>
    </row>
    <row r="241" spans="6:7" x14ac:dyDescent="0.25">
      <c r="F241">
        <v>1491</v>
      </c>
      <c r="G241" s="4">
        <v>1491</v>
      </c>
    </row>
    <row r="242" spans="6:7" x14ac:dyDescent="0.25">
      <c r="F242">
        <v>1359</v>
      </c>
      <c r="G242" s="4">
        <v>1359</v>
      </c>
    </row>
    <row r="243" spans="6:7" x14ac:dyDescent="0.25">
      <c r="F243">
        <v>923</v>
      </c>
      <c r="G243" s="4">
        <v>923</v>
      </c>
    </row>
    <row r="244" spans="6:7" x14ac:dyDescent="0.25">
      <c r="F244">
        <v>923</v>
      </c>
      <c r="G244" s="4">
        <v>923</v>
      </c>
    </row>
    <row r="245" spans="6:7" x14ac:dyDescent="0.25">
      <c r="F245">
        <v>1339</v>
      </c>
      <c r="G245" s="4">
        <v>1339</v>
      </c>
    </row>
    <row r="246" spans="6:7" x14ac:dyDescent="0.25">
      <c r="F246">
        <v>1342</v>
      </c>
      <c r="G246" s="4">
        <v>1342</v>
      </c>
    </row>
    <row r="247" spans="6:7" x14ac:dyDescent="0.25">
      <c r="F247">
        <v>1203</v>
      </c>
      <c r="G247" s="4">
        <v>1203</v>
      </c>
    </row>
    <row r="248" spans="6:7" x14ac:dyDescent="0.25">
      <c r="F248">
        <v>1344</v>
      </c>
      <c r="G248" s="4">
        <v>1344</v>
      </c>
    </row>
    <row r="249" spans="6:7" x14ac:dyDescent="0.25">
      <c r="F249">
        <v>1335</v>
      </c>
      <c r="G249" s="4">
        <v>1335</v>
      </c>
    </row>
    <row r="250" spans="6:7" x14ac:dyDescent="0.25">
      <c r="F250">
        <v>1318</v>
      </c>
      <c r="G250" s="4">
        <v>1318</v>
      </c>
    </row>
    <row r="251" spans="6:7" x14ac:dyDescent="0.25">
      <c r="F251">
        <v>1326</v>
      </c>
      <c r="G251" s="4">
        <v>1326</v>
      </c>
    </row>
    <row r="252" spans="6:7" x14ac:dyDescent="0.25">
      <c r="F252">
        <v>1298</v>
      </c>
      <c r="G252" s="4">
        <v>1298</v>
      </c>
    </row>
    <row r="253" spans="6:7" x14ac:dyDescent="0.25">
      <c r="F253">
        <v>1341</v>
      </c>
      <c r="G253" s="4">
        <v>1341</v>
      </c>
    </row>
    <row r="254" spans="6:7" x14ac:dyDescent="0.25">
      <c r="F254">
        <v>1183</v>
      </c>
      <c r="G254" s="4">
        <v>1183</v>
      </c>
    </row>
    <row r="255" spans="6:7" x14ac:dyDescent="0.25">
      <c r="F255">
        <v>925</v>
      </c>
      <c r="G255" s="4">
        <v>925</v>
      </c>
    </row>
    <row r="256" spans="6:7" x14ac:dyDescent="0.25">
      <c r="F256">
        <v>925</v>
      </c>
      <c r="G256" s="4">
        <v>925</v>
      </c>
    </row>
    <row r="257" spans="6:7" x14ac:dyDescent="0.25">
      <c r="F257">
        <v>1157</v>
      </c>
      <c r="G257" s="4">
        <v>1157</v>
      </c>
    </row>
    <row r="258" spans="6:7" x14ac:dyDescent="0.25">
      <c r="F258">
        <v>1270</v>
      </c>
      <c r="G258" s="4">
        <v>1270</v>
      </c>
    </row>
    <row r="259" spans="6:7" x14ac:dyDescent="0.25">
      <c r="F259">
        <v>1391</v>
      </c>
      <c r="G259" s="4">
        <v>1391</v>
      </c>
    </row>
    <row r="260" spans="6:7" x14ac:dyDescent="0.25">
      <c r="F260">
        <v>1321</v>
      </c>
      <c r="G260" s="4">
        <v>1321</v>
      </c>
    </row>
    <row r="261" spans="6:7" x14ac:dyDescent="0.25">
      <c r="F261">
        <v>1163</v>
      </c>
      <c r="G261" s="4">
        <v>1163</v>
      </c>
    </row>
    <row r="262" spans="6:7" x14ac:dyDescent="0.25">
      <c r="F262">
        <v>1397</v>
      </c>
      <c r="G262" s="4">
        <v>1397</v>
      </c>
    </row>
    <row r="263" spans="6:7" x14ac:dyDescent="0.25">
      <c r="F263">
        <v>934</v>
      </c>
      <c r="G263" s="4">
        <v>934</v>
      </c>
    </row>
    <row r="264" spans="6:7" x14ac:dyDescent="0.25">
      <c r="F264">
        <v>934</v>
      </c>
      <c r="G264" s="4">
        <v>934</v>
      </c>
    </row>
    <row r="265" spans="6:7" x14ac:dyDescent="0.25">
      <c r="F265">
        <v>935</v>
      </c>
      <c r="G265" s="4">
        <v>935</v>
      </c>
    </row>
    <row r="266" spans="6:7" x14ac:dyDescent="0.25">
      <c r="F266">
        <v>935</v>
      </c>
      <c r="G266" s="4">
        <v>935</v>
      </c>
    </row>
    <row r="267" spans="6:7" x14ac:dyDescent="0.25">
      <c r="F267">
        <v>937</v>
      </c>
      <c r="G267" s="4">
        <v>937</v>
      </c>
    </row>
    <row r="268" spans="6:7" x14ac:dyDescent="0.25">
      <c r="F268">
        <v>937</v>
      </c>
      <c r="G268" s="4">
        <v>937</v>
      </c>
    </row>
    <row r="269" spans="6:7" x14ac:dyDescent="0.25">
      <c r="F269">
        <v>938</v>
      </c>
      <c r="G269" s="4">
        <v>938</v>
      </c>
    </row>
    <row r="270" spans="6:7" x14ac:dyDescent="0.25">
      <c r="F270">
        <v>938</v>
      </c>
      <c r="G270" s="4">
        <v>938</v>
      </c>
    </row>
    <row r="271" spans="6:7" x14ac:dyDescent="0.25">
      <c r="F271">
        <v>359</v>
      </c>
      <c r="G271" s="4">
        <v>359</v>
      </c>
    </row>
    <row r="272" spans="6:7" x14ac:dyDescent="0.25">
      <c r="F272">
        <v>494</v>
      </c>
      <c r="G272" s="4">
        <v>494</v>
      </c>
    </row>
    <row r="273" spans="2:7" x14ac:dyDescent="0.25">
      <c r="F273">
        <v>1265</v>
      </c>
      <c r="G273" s="4">
        <v>1265</v>
      </c>
    </row>
    <row r="274" spans="2:7" x14ac:dyDescent="0.25">
      <c r="F274">
        <v>1441</v>
      </c>
      <c r="G274" s="4">
        <v>1441</v>
      </c>
    </row>
    <row r="275" spans="2:7" x14ac:dyDescent="0.25">
      <c r="B275" s="1"/>
      <c r="F275">
        <v>1201</v>
      </c>
      <c r="G275" s="4">
        <v>1201</v>
      </c>
    </row>
    <row r="276" spans="2:7" x14ac:dyDescent="0.25">
      <c r="F276">
        <v>1307</v>
      </c>
      <c r="G276" s="4">
        <v>1307</v>
      </c>
    </row>
    <row r="277" spans="2:7" x14ac:dyDescent="0.25">
      <c r="F277">
        <v>1336</v>
      </c>
      <c r="G277" s="4">
        <v>1336</v>
      </c>
    </row>
    <row r="278" spans="2:7" x14ac:dyDescent="0.25">
      <c r="F278">
        <v>1424</v>
      </c>
      <c r="G278" s="4">
        <v>1424</v>
      </c>
    </row>
    <row r="279" spans="2:7" x14ac:dyDescent="0.25">
      <c r="F279">
        <v>1356</v>
      </c>
      <c r="G279" s="4">
        <v>1356</v>
      </c>
    </row>
    <row r="280" spans="2:7" x14ac:dyDescent="0.25">
      <c r="F280">
        <v>944</v>
      </c>
      <c r="G280" s="4">
        <v>944</v>
      </c>
    </row>
    <row r="281" spans="2:7" x14ac:dyDescent="0.25">
      <c r="F281">
        <v>944</v>
      </c>
      <c r="G281" s="4">
        <v>944</v>
      </c>
    </row>
    <row r="282" spans="2:7" x14ac:dyDescent="0.25">
      <c r="F282">
        <v>946</v>
      </c>
      <c r="G282" s="4">
        <v>946</v>
      </c>
    </row>
    <row r="283" spans="2:7" x14ac:dyDescent="0.25">
      <c r="F283">
        <v>946</v>
      </c>
      <c r="G283" s="4">
        <v>946</v>
      </c>
    </row>
    <row r="284" spans="2:7" x14ac:dyDescent="0.25">
      <c r="F284">
        <v>1022</v>
      </c>
      <c r="G284" s="4">
        <v>1022</v>
      </c>
    </row>
    <row r="285" spans="2:7" x14ac:dyDescent="0.25">
      <c r="F285">
        <v>1022</v>
      </c>
      <c r="G285" s="4">
        <v>1022</v>
      </c>
    </row>
    <row r="286" spans="2:7" x14ac:dyDescent="0.25">
      <c r="F286">
        <v>949</v>
      </c>
      <c r="G286" s="4">
        <v>949</v>
      </c>
    </row>
    <row r="287" spans="2:7" x14ac:dyDescent="0.25">
      <c r="F287">
        <v>949</v>
      </c>
      <c r="G287" s="4">
        <v>949</v>
      </c>
    </row>
    <row r="288" spans="2:7" x14ac:dyDescent="0.25">
      <c r="F288">
        <v>953</v>
      </c>
      <c r="G288" s="4">
        <v>953</v>
      </c>
    </row>
    <row r="289" spans="6:7" x14ac:dyDescent="0.25">
      <c r="F289">
        <v>953</v>
      </c>
      <c r="G289" s="4">
        <v>953</v>
      </c>
    </row>
    <row r="290" spans="6:7" x14ac:dyDescent="0.25">
      <c r="F290">
        <v>954</v>
      </c>
      <c r="G290" s="4">
        <v>954</v>
      </c>
    </row>
    <row r="291" spans="6:7" x14ac:dyDescent="0.25">
      <c r="F291">
        <v>954</v>
      </c>
      <c r="G291" s="4">
        <v>954</v>
      </c>
    </row>
    <row r="292" spans="6:7" x14ac:dyDescent="0.25">
      <c r="F292">
        <v>1177</v>
      </c>
      <c r="G292" s="4">
        <v>1177</v>
      </c>
    </row>
    <row r="293" spans="6:7" x14ac:dyDescent="0.25">
      <c r="F293">
        <v>1417</v>
      </c>
      <c r="G293" s="4">
        <v>1417</v>
      </c>
    </row>
    <row r="294" spans="6:7" x14ac:dyDescent="0.25">
      <c r="F294">
        <v>1429</v>
      </c>
      <c r="G294" s="4">
        <v>1429</v>
      </c>
    </row>
    <row r="295" spans="6:7" x14ac:dyDescent="0.25">
      <c r="F295">
        <v>1492</v>
      </c>
      <c r="G295" s="4">
        <v>1492</v>
      </c>
    </row>
    <row r="296" spans="6:7" x14ac:dyDescent="0.25">
      <c r="F296">
        <v>957</v>
      </c>
      <c r="G296" s="4">
        <v>957</v>
      </c>
    </row>
    <row r="297" spans="6:7" x14ac:dyDescent="0.25">
      <c r="F297">
        <v>957</v>
      </c>
      <c r="G297" s="4">
        <v>957</v>
      </c>
    </row>
    <row r="298" spans="6:7" x14ac:dyDescent="0.25">
      <c r="F298">
        <v>1116</v>
      </c>
      <c r="G298" s="4">
        <v>1116</v>
      </c>
    </row>
    <row r="299" spans="6:7" x14ac:dyDescent="0.25">
      <c r="F299">
        <v>1436</v>
      </c>
      <c r="G299" s="4">
        <v>1436</v>
      </c>
    </row>
    <row r="300" spans="6:7" x14ac:dyDescent="0.25">
      <c r="F300">
        <v>1458</v>
      </c>
      <c r="G300" s="4">
        <v>1458</v>
      </c>
    </row>
    <row r="301" spans="6:7" x14ac:dyDescent="0.25">
      <c r="F301">
        <v>1151</v>
      </c>
      <c r="G301" s="4">
        <v>1151</v>
      </c>
    </row>
    <row r="302" spans="6:7" x14ac:dyDescent="0.25">
      <c r="F302">
        <v>1387</v>
      </c>
      <c r="G302" s="4">
        <v>1387</v>
      </c>
    </row>
    <row r="303" spans="6:7" x14ac:dyDescent="0.25">
      <c r="F303">
        <v>964</v>
      </c>
      <c r="G303" s="4">
        <v>964</v>
      </c>
    </row>
    <row r="304" spans="6:7" x14ac:dyDescent="0.25">
      <c r="F304">
        <v>964</v>
      </c>
      <c r="G304" s="4">
        <v>964</v>
      </c>
    </row>
    <row r="305" spans="6:7" x14ac:dyDescent="0.25">
      <c r="F305">
        <v>969</v>
      </c>
      <c r="G305" s="4">
        <v>969</v>
      </c>
    </row>
    <row r="306" spans="6:7" x14ac:dyDescent="0.25">
      <c r="F306">
        <v>969</v>
      </c>
      <c r="G306" s="4">
        <v>969</v>
      </c>
    </row>
    <row r="307" spans="6:7" x14ac:dyDescent="0.25">
      <c r="F307">
        <v>970</v>
      </c>
      <c r="G307" s="4">
        <v>970</v>
      </c>
    </row>
    <row r="308" spans="6:7" x14ac:dyDescent="0.25">
      <c r="F308">
        <v>970</v>
      </c>
      <c r="G308" s="4">
        <v>970</v>
      </c>
    </row>
    <row r="309" spans="6:7" x14ac:dyDescent="0.25">
      <c r="F309">
        <v>425</v>
      </c>
      <c r="G309" s="4">
        <v>425</v>
      </c>
    </row>
    <row r="310" spans="6:7" x14ac:dyDescent="0.25">
      <c r="F310">
        <v>972</v>
      </c>
      <c r="G310" s="4">
        <v>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3"/>
  <sheetViews>
    <sheetView workbookViewId="0">
      <selection activeCell="M13" sqref="M13"/>
    </sheetView>
  </sheetViews>
  <sheetFormatPr defaultRowHeight="15" x14ac:dyDescent="0.25"/>
  <cols>
    <col min="2" max="2" width="18.5703125" bestFit="1" customWidth="1"/>
  </cols>
  <sheetData>
    <row r="1" spans="1:27" x14ac:dyDescent="0.25">
      <c r="A1" s="2" t="s">
        <v>0</v>
      </c>
      <c r="B1" s="1" t="s">
        <v>1</v>
      </c>
      <c r="C1" s="2" t="s">
        <v>254</v>
      </c>
      <c r="D1" s="2" t="s">
        <v>256</v>
      </c>
      <c r="E1" s="2" t="s">
        <v>264</v>
      </c>
      <c r="F1" s="2" t="s">
        <v>265</v>
      </c>
      <c r="G1" s="2" t="s">
        <v>266</v>
      </c>
      <c r="H1" s="2" t="s">
        <v>267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Z1" s="2"/>
      <c r="AA1" s="2"/>
    </row>
    <row r="2" spans="1:27" x14ac:dyDescent="0.25">
      <c r="A2" s="3">
        <v>1407</v>
      </c>
      <c r="B2" s="1" t="s">
        <v>2</v>
      </c>
      <c r="C2">
        <v>7</v>
      </c>
      <c r="D2">
        <v>6</v>
      </c>
      <c r="E2">
        <f>IF(D2=C3,1,0)</f>
        <v>0</v>
      </c>
      <c r="F2">
        <f>IF(D2=C3,1,0)</f>
        <v>0</v>
      </c>
      <c r="G2" s="3">
        <f>IF(OR(AND(D2=1,C3=6),AND(D2=1,C3=8),AND(D2=6,C3=1),AND(D2=8,C3=1),AND(D2=6,C3=8),AND(D2=8,C3=6)),1,0)</f>
        <v>1</v>
      </c>
      <c r="H2" s="3">
        <f>IF(OR(AND(D2=1,C3=3),AND(D2=3,C3=1)),1,0)</f>
        <v>0</v>
      </c>
      <c r="J2" s="3">
        <f>(IF(C3&lt;&gt;C2,1,0))</f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7" x14ac:dyDescent="0.25">
      <c r="A3" s="3">
        <v>1205</v>
      </c>
      <c r="B3" s="1" t="s">
        <v>2</v>
      </c>
      <c r="C3">
        <v>8</v>
      </c>
      <c r="D3">
        <v>6</v>
      </c>
      <c r="E3">
        <f>IF(D3=C5,1,0)</f>
        <v>0</v>
      </c>
      <c r="F3">
        <f t="shared" ref="F3:F66" si="0">IF(D3=C4,1,0)</f>
        <v>0</v>
      </c>
      <c r="G3" s="3">
        <f t="shared" ref="G3:G66" si="1">IF(OR(AND(D3=1,C4=6),AND(D3=1,C4=8),AND(D3=6,C4=1),AND(D3=8,C4=1),AND(D3=6,C4=8),AND(D3=8,C4=6)),1,0)</f>
        <v>0</v>
      </c>
      <c r="H3" s="3">
        <f t="shared" ref="H3:H66" si="2">IF(OR(AND(D3=1,C4=3),AND(D3=3,C4=1)),1,0)</f>
        <v>0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7" s="8" customFormat="1" x14ac:dyDescent="0.25">
      <c r="A4" s="6"/>
      <c r="B4" s="7"/>
      <c r="G4" s="3"/>
      <c r="H4" s="3"/>
      <c r="J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7" x14ac:dyDescent="0.25">
      <c r="A5" s="3">
        <v>758</v>
      </c>
      <c r="B5" s="1" t="s">
        <v>3</v>
      </c>
      <c r="C5">
        <v>4</v>
      </c>
      <c r="D5">
        <v>1</v>
      </c>
      <c r="E5">
        <f>IF(D5=C6,1,0)</f>
        <v>0</v>
      </c>
      <c r="F5">
        <f t="shared" si="0"/>
        <v>0</v>
      </c>
      <c r="G5" s="3">
        <f t="shared" si="1"/>
        <v>1</v>
      </c>
      <c r="H5" s="3">
        <f t="shared" si="2"/>
        <v>0</v>
      </c>
      <c r="J5" s="3">
        <f>IF(C6&lt;&gt;C5,1,0)</f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7" x14ac:dyDescent="0.25">
      <c r="A6" s="3">
        <v>758</v>
      </c>
      <c r="B6" s="1" t="s">
        <v>3</v>
      </c>
      <c r="C6">
        <v>8</v>
      </c>
      <c r="D6">
        <v>6</v>
      </c>
      <c r="E6">
        <f>IF(D6=C8,1,0)</f>
        <v>0</v>
      </c>
      <c r="F6">
        <f t="shared" si="0"/>
        <v>0</v>
      </c>
      <c r="G6" s="3">
        <f t="shared" si="1"/>
        <v>0</v>
      </c>
      <c r="H6" s="3">
        <f t="shared" si="2"/>
        <v>0</v>
      </c>
      <c r="J6" s="3"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7" s="8" customFormat="1" x14ac:dyDescent="0.25">
      <c r="A7" s="6"/>
      <c r="B7" s="7"/>
      <c r="G7" s="3"/>
      <c r="H7" s="3"/>
      <c r="J7" s="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7" x14ac:dyDescent="0.25">
      <c r="A8" s="3">
        <v>759</v>
      </c>
      <c r="B8" s="1" t="s">
        <v>4</v>
      </c>
      <c r="C8">
        <v>3</v>
      </c>
      <c r="D8">
        <v>2</v>
      </c>
      <c r="E8">
        <f>IF(D8=C9,1,0)</f>
        <v>0</v>
      </c>
      <c r="F8">
        <f t="shared" si="0"/>
        <v>0</v>
      </c>
      <c r="G8" s="3">
        <f t="shared" si="1"/>
        <v>0</v>
      </c>
      <c r="H8" s="3">
        <f t="shared" si="2"/>
        <v>0</v>
      </c>
      <c r="J8" s="3">
        <f>IF(C9&lt;&gt;C8,1,0)</f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7" x14ac:dyDescent="0.25">
      <c r="A9" s="3">
        <v>759</v>
      </c>
      <c r="B9" s="1" t="s">
        <v>4</v>
      </c>
      <c r="C9">
        <v>6</v>
      </c>
      <c r="D9">
        <v>1</v>
      </c>
      <c r="E9">
        <f>IF(D9=C11,1,0)</f>
        <v>0</v>
      </c>
      <c r="F9">
        <f t="shared" si="0"/>
        <v>0</v>
      </c>
      <c r="G9" s="3">
        <f t="shared" si="1"/>
        <v>0</v>
      </c>
      <c r="H9" s="3">
        <f t="shared" si="2"/>
        <v>0</v>
      </c>
      <c r="J9" s="3"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7" s="8" customFormat="1" x14ac:dyDescent="0.25">
      <c r="A10" s="6"/>
      <c r="B10" s="7"/>
      <c r="G10" s="3"/>
      <c r="H10" s="3"/>
      <c r="J10" s="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7" x14ac:dyDescent="0.25">
      <c r="A11" s="3">
        <v>1206</v>
      </c>
      <c r="B11" s="1" t="s">
        <v>5</v>
      </c>
      <c r="C11">
        <v>3</v>
      </c>
      <c r="D11">
        <v>1</v>
      </c>
      <c r="E11">
        <f>IF(D11=C12,1,0)</f>
        <v>0</v>
      </c>
      <c r="F11">
        <f t="shared" si="0"/>
        <v>0</v>
      </c>
      <c r="G11" s="3">
        <f t="shared" si="1"/>
        <v>0</v>
      </c>
      <c r="H11" s="3">
        <f t="shared" si="2"/>
        <v>1</v>
      </c>
      <c r="J11" s="3">
        <f>IF(C12&lt;&gt;C11,1,0)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7" x14ac:dyDescent="0.25">
      <c r="A12" s="3">
        <v>1402</v>
      </c>
      <c r="B12" s="1" t="s">
        <v>5</v>
      </c>
      <c r="C12">
        <v>3</v>
      </c>
      <c r="D12">
        <v>1</v>
      </c>
      <c r="F12">
        <f t="shared" si="0"/>
        <v>0</v>
      </c>
      <c r="G12" s="3">
        <f t="shared" si="1"/>
        <v>0</v>
      </c>
      <c r="H12" s="3">
        <f t="shared" si="2"/>
        <v>0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7" s="8" customFormat="1" x14ac:dyDescent="0.25">
      <c r="A13" s="6"/>
      <c r="B13" s="7"/>
      <c r="G13" s="3"/>
      <c r="H13" s="3"/>
      <c r="J13" s="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7" x14ac:dyDescent="0.25">
      <c r="A14" s="3">
        <v>761</v>
      </c>
      <c r="B14" s="1" t="s">
        <v>6</v>
      </c>
      <c r="C14">
        <v>1</v>
      </c>
      <c r="D14">
        <v>6</v>
      </c>
      <c r="E14">
        <f>IF(D14=C15,1,0)</f>
        <v>0</v>
      </c>
      <c r="F14">
        <f t="shared" si="0"/>
        <v>0</v>
      </c>
      <c r="G14" s="3">
        <f t="shared" si="1"/>
        <v>1</v>
      </c>
      <c r="H14" s="3">
        <f t="shared" si="2"/>
        <v>0</v>
      </c>
      <c r="J14" s="3">
        <f>IF(C15&lt;&gt;C14,1,0)</f>
        <v>1</v>
      </c>
      <c r="K14" s="3"/>
      <c r="L14" s="3"/>
      <c r="M14" s="3"/>
      <c r="N14" s="3"/>
      <c r="O14" s="9"/>
      <c r="P14" s="3"/>
      <c r="Q14" s="3"/>
      <c r="R14" s="3"/>
      <c r="S14" s="3"/>
      <c r="T14" s="3"/>
      <c r="U14" s="3"/>
      <c r="V14" s="3"/>
      <c r="W14" s="3"/>
    </row>
    <row r="15" spans="1:27" x14ac:dyDescent="0.25">
      <c r="A15" s="3">
        <v>761</v>
      </c>
      <c r="B15" s="1" t="s">
        <v>6</v>
      </c>
      <c r="C15">
        <v>8</v>
      </c>
      <c r="D15">
        <v>6</v>
      </c>
      <c r="F15">
        <f t="shared" si="0"/>
        <v>0</v>
      </c>
      <c r="G15" s="3">
        <f t="shared" si="1"/>
        <v>0</v>
      </c>
      <c r="H15" s="3">
        <f t="shared" si="2"/>
        <v>0</v>
      </c>
      <c r="J15" s="3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7" s="8" customFormat="1" x14ac:dyDescent="0.25">
      <c r="A16" s="6"/>
      <c r="B16" s="7"/>
      <c r="G16" s="3"/>
      <c r="H16" s="3"/>
      <c r="J16" s="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3">
        <v>1331</v>
      </c>
      <c r="B17" s="1" t="s">
        <v>7</v>
      </c>
      <c r="C17">
        <v>6</v>
      </c>
      <c r="D17">
        <v>8</v>
      </c>
      <c r="E17">
        <f>IF(D17=C18,1,0)</f>
        <v>0</v>
      </c>
      <c r="F17">
        <f t="shared" si="0"/>
        <v>0</v>
      </c>
      <c r="G17" s="3">
        <f t="shared" si="1"/>
        <v>0</v>
      </c>
      <c r="H17" s="3">
        <f t="shared" si="2"/>
        <v>0</v>
      </c>
      <c r="J17" s="3">
        <f>IF(C18&lt;&gt;C17,1,0)</f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>
        <v>1199</v>
      </c>
      <c r="B18" s="1" t="s">
        <v>7</v>
      </c>
      <c r="C18">
        <v>7</v>
      </c>
      <c r="D18">
        <v>6</v>
      </c>
      <c r="E18">
        <f>IF(D18=C20,1,0)</f>
        <v>0</v>
      </c>
      <c r="F18">
        <f t="shared" si="0"/>
        <v>0</v>
      </c>
      <c r="G18" s="3">
        <f t="shared" si="1"/>
        <v>0</v>
      </c>
      <c r="H18" s="3">
        <f t="shared" si="2"/>
        <v>0</v>
      </c>
      <c r="J18" s="3"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8" customFormat="1" x14ac:dyDescent="0.25">
      <c r="A19" s="6"/>
      <c r="B19" s="7"/>
      <c r="G19" s="3"/>
      <c r="H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3">
        <v>1174</v>
      </c>
      <c r="B20" s="1" t="s">
        <v>8</v>
      </c>
      <c r="C20">
        <v>1</v>
      </c>
      <c r="D20">
        <v>3</v>
      </c>
      <c r="E20">
        <f>IF(D20=C21,1,0)</f>
        <v>1</v>
      </c>
      <c r="F20">
        <f t="shared" si="0"/>
        <v>1</v>
      </c>
      <c r="G20" s="3">
        <f t="shared" si="1"/>
        <v>0</v>
      </c>
      <c r="H20" s="3">
        <f t="shared" si="2"/>
        <v>0</v>
      </c>
      <c r="J20" s="3">
        <f>IF(C21&lt;&gt;C20,1,0)</f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>
        <v>1272</v>
      </c>
      <c r="B21" s="1" t="s">
        <v>8</v>
      </c>
      <c r="C21">
        <v>3</v>
      </c>
      <c r="D21">
        <v>2</v>
      </c>
      <c r="E21">
        <f>IF(D21=C22,1,0)</f>
        <v>0</v>
      </c>
      <c r="F21">
        <f t="shared" si="0"/>
        <v>0</v>
      </c>
      <c r="G21" s="3">
        <f t="shared" si="1"/>
        <v>0</v>
      </c>
      <c r="H21" s="3">
        <f t="shared" si="2"/>
        <v>0</v>
      </c>
      <c r="J21" s="3">
        <f>IF(C22&lt;&gt;C21,1,0)</f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>
        <v>1358</v>
      </c>
      <c r="B22" s="1" t="s">
        <v>8</v>
      </c>
      <c r="C22">
        <v>7</v>
      </c>
      <c r="D22">
        <v>1</v>
      </c>
      <c r="E22">
        <f>IF(D22=C23,1,0)</f>
        <v>0</v>
      </c>
      <c r="F22">
        <f t="shared" si="0"/>
        <v>0</v>
      </c>
      <c r="G22" s="3">
        <f t="shared" si="1"/>
        <v>0</v>
      </c>
      <c r="H22" s="3">
        <f t="shared" si="2"/>
        <v>0</v>
      </c>
      <c r="J22" s="3">
        <f>IF(C23&lt;&gt;C22,1,0)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>
        <v>1464</v>
      </c>
      <c r="B23" s="1" t="s">
        <v>8</v>
      </c>
      <c r="C23">
        <v>7</v>
      </c>
      <c r="D23">
        <v>6</v>
      </c>
      <c r="E23">
        <f>IF(D23=C24,1,0)</f>
        <v>0</v>
      </c>
      <c r="F23">
        <f t="shared" si="0"/>
        <v>0</v>
      </c>
      <c r="G23" s="3">
        <f t="shared" si="1"/>
        <v>0</v>
      </c>
      <c r="H23" s="3">
        <f t="shared" si="2"/>
        <v>0</v>
      </c>
      <c r="J23" s="3">
        <f>IF(C24&lt;&gt;C23,1,0)</f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>
        <v>1442</v>
      </c>
      <c r="B24" s="1" t="s">
        <v>8</v>
      </c>
      <c r="C24">
        <v>99</v>
      </c>
      <c r="D24">
        <v>99</v>
      </c>
      <c r="E24">
        <f>IF(D24=C26,1,0)</f>
        <v>0</v>
      </c>
      <c r="F24">
        <f t="shared" si="0"/>
        <v>0</v>
      </c>
      <c r="G24" s="3">
        <f t="shared" si="1"/>
        <v>0</v>
      </c>
      <c r="H24" s="3">
        <f t="shared" si="2"/>
        <v>0</v>
      </c>
      <c r="J24" s="3"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3"/>
      <c r="V24" s="3"/>
      <c r="W24" s="3"/>
    </row>
    <row r="25" spans="1:23" s="8" customFormat="1" x14ac:dyDescent="0.25">
      <c r="A25" s="6"/>
      <c r="B25" s="7"/>
      <c r="G25" s="3"/>
      <c r="H25" s="3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6"/>
      <c r="V25" s="6"/>
      <c r="W25" s="6"/>
    </row>
    <row r="26" spans="1:23" x14ac:dyDescent="0.25">
      <c r="A26" s="3">
        <v>768</v>
      </c>
      <c r="B26" s="1" t="s">
        <v>9</v>
      </c>
      <c r="C26">
        <v>7</v>
      </c>
      <c r="D26">
        <v>3</v>
      </c>
      <c r="E26">
        <f>IF(D26=C27,1,0)</f>
        <v>0</v>
      </c>
      <c r="F26">
        <f t="shared" si="0"/>
        <v>0</v>
      </c>
      <c r="G26" s="3">
        <f t="shared" si="1"/>
        <v>0</v>
      </c>
      <c r="H26" s="3">
        <f t="shared" si="2"/>
        <v>0</v>
      </c>
      <c r="J26" s="3">
        <f>IF(C27&lt;&gt;C26,1,0)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>
        <v>768</v>
      </c>
      <c r="B27" s="1" t="s">
        <v>9</v>
      </c>
      <c r="C27">
        <v>7</v>
      </c>
      <c r="D27">
        <v>6</v>
      </c>
      <c r="E27">
        <f>IF(D27=C29,1,0)</f>
        <v>0</v>
      </c>
      <c r="F27">
        <f t="shared" si="0"/>
        <v>0</v>
      </c>
      <c r="G27" s="3">
        <f t="shared" si="1"/>
        <v>0</v>
      </c>
      <c r="H27" s="3">
        <f t="shared" si="2"/>
        <v>0</v>
      </c>
      <c r="J27" s="3"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8" customFormat="1" x14ac:dyDescent="0.25">
      <c r="A28" s="6"/>
      <c r="B28" s="7"/>
      <c r="G28" s="3"/>
      <c r="H28" s="3"/>
      <c r="J28" s="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3">
        <v>770</v>
      </c>
      <c r="B29" s="1" t="s">
        <v>10</v>
      </c>
      <c r="C29">
        <v>3</v>
      </c>
      <c r="D29">
        <v>5</v>
      </c>
      <c r="E29">
        <f>IF(D29=C30,1,0)</f>
        <v>0</v>
      </c>
      <c r="F29">
        <f t="shared" si="0"/>
        <v>0</v>
      </c>
      <c r="G29" s="3">
        <f t="shared" si="1"/>
        <v>0</v>
      </c>
      <c r="H29" s="3">
        <f t="shared" si="2"/>
        <v>0</v>
      </c>
      <c r="J29" s="3">
        <f>IF(C30&lt;&gt;C29,1,0)</f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>
        <v>770</v>
      </c>
      <c r="B30" s="1" t="s">
        <v>10</v>
      </c>
      <c r="C30">
        <v>7</v>
      </c>
      <c r="D30">
        <v>6</v>
      </c>
      <c r="E30">
        <f>IF(D30=C32,1,0)</f>
        <v>0</v>
      </c>
      <c r="F30">
        <f t="shared" si="0"/>
        <v>0</v>
      </c>
      <c r="G30" s="3">
        <f t="shared" si="1"/>
        <v>0</v>
      </c>
      <c r="H30" s="3">
        <f t="shared" si="2"/>
        <v>0</v>
      </c>
      <c r="J30" s="3"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8" customFormat="1" x14ac:dyDescent="0.25">
      <c r="A31" s="6"/>
      <c r="B31" s="7"/>
      <c r="G31" s="3"/>
      <c r="H31" s="3"/>
      <c r="J31" s="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5">
      <c r="A32" s="3">
        <v>1186</v>
      </c>
      <c r="B32" s="1" t="s">
        <v>11</v>
      </c>
      <c r="C32">
        <v>4</v>
      </c>
      <c r="D32">
        <v>8</v>
      </c>
      <c r="E32">
        <f>IF(D32=C33,1,0)</f>
        <v>0</v>
      </c>
      <c r="F32">
        <f t="shared" si="0"/>
        <v>0</v>
      </c>
      <c r="G32" s="3">
        <f t="shared" si="1"/>
        <v>0</v>
      </c>
      <c r="H32" s="3">
        <f t="shared" si="2"/>
        <v>0</v>
      </c>
      <c r="J32" s="3">
        <f>IF(C33&lt;&gt;C32,1,0)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3">
        <v>1352</v>
      </c>
      <c r="B33" s="1" t="s">
        <v>11</v>
      </c>
      <c r="C33">
        <v>4</v>
      </c>
      <c r="D33">
        <v>8</v>
      </c>
      <c r="E33">
        <f>IF(D33=C35,1,0)</f>
        <v>0</v>
      </c>
      <c r="F33">
        <f t="shared" si="0"/>
        <v>0</v>
      </c>
      <c r="G33" s="3">
        <f t="shared" si="1"/>
        <v>0</v>
      </c>
      <c r="H33" s="3">
        <f t="shared" si="2"/>
        <v>0</v>
      </c>
      <c r="J33" s="3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8" customFormat="1" x14ac:dyDescent="0.25">
      <c r="A34" s="6"/>
      <c r="B34" s="7"/>
      <c r="G34" s="3"/>
      <c r="H34" s="3"/>
      <c r="J34" s="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5">
      <c r="A35" s="3">
        <v>1188</v>
      </c>
      <c r="B35" s="1" t="s">
        <v>12</v>
      </c>
      <c r="C35">
        <v>3</v>
      </c>
      <c r="D35">
        <v>1</v>
      </c>
      <c r="E35">
        <f>IF(D35=C36,1,0)</f>
        <v>0</v>
      </c>
      <c r="F35">
        <f t="shared" si="0"/>
        <v>0</v>
      </c>
      <c r="G35" s="3">
        <f t="shared" si="1"/>
        <v>1</v>
      </c>
      <c r="H35" s="3">
        <f t="shared" si="2"/>
        <v>0</v>
      </c>
      <c r="J35" s="3">
        <f>IF(C36&lt;&gt;C35,1,0)</f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3">
        <v>1370</v>
      </c>
      <c r="B36" s="1" t="s">
        <v>12</v>
      </c>
      <c r="C36">
        <v>6</v>
      </c>
      <c r="D36">
        <v>1</v>
      </c>
      <c r="E36">
        <f>IF(D36=C38,1,0)</f>
        <v>0</v>
      </c>
      <c r="F36">
        <f t="shared" si="0"/>
        <v>0</v>
      </c>
      <c r="G36" s="3">
        <f t="shared" si="1"/>
        <v>0</v>
      </c>
      <c r="H36" s="3">
        <f t="shared" si="2"/>
        <v>0</v>
      </c>
      <c r="J36" s="3"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8" customFormat="1" x14ac:dyDescent="0.25">
      <c r="A37" s="6"/>
      <c r="B37" s="7"/>
      <c r="G37" s="3"/>
      <c r="H37" s="3"/>
      <c r="J37" s="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5">
      <c r="A38" s="3">
        <v>775</v>
      </c>
      <c r="B38" s="1" t="s">
        <v>13</v>
      </c>
      <c r="C38">
        <v>3</v>
      </c>
      <c r="D38">
        <v>1</v>
      </c>
      <c r="E38">
        <f>IF(D38=C39,1,0)</f>
        <v>0</v>
      </c>
      <c r="F38">
        <f t="shared" si="0"/>
        <v>0</v>
      </c>
      <c r="G38" s="3">
        <f t="shared" si="1"/>
        <v>0</v>
      </c>
      <c r="H38" s="3">
        <f t="shared" si="2"/>
        <v>0</v>
      </c>
      <c r="J38" s="3">
        <f>IF(C39&lt;&gt;C38,1,0)</f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3">
        <v>775</v>
      </c>
      <c r="B39" s="1" t="s">
        <v>13</v>
      </c>
      <c r="C39">
        <v>5</v>
      </c>
      <c r="D39">
        <v>3</v>
      </c>
      <c r="E39">
        <f>IF(D39=C41,1,0)</f>
        <v>0</v>
      </c>
      <c r="F39">
        <f t="shared" si="0"/>
        <v>0</v>
      </c>
      <c r="G39" s="3">
        <f t="shared" si="1"/>
        <v>0</v>
      </c>
      <c r="H39" s="3">
        <f t="shared" si="2"/>
        <v>0</v>
      </c>
      <c r="J39" s="3"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s="8" customFormat="1" x14ac:dyDescent="0.25">
      <c r="A40" s="6"/>
      <c r="B40" s="7"/>
      <c r="G40" s="3"/>
      <c r="H40" s="3"/>
      <c r="J40" s="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5">
      <c r="A41" s="3">
        <v>777</v>
      </c>
      <c r="B41" s="1" t="s">
        <v>14</v>
      </c>
      <c r="C41">
        <v>7</v>
      </c>
      <c r="D41">
        <v>3</v>
      </c>
      <c r="E41">
        <f>IF(D41=C42,1,0)</f>
        <v>0</v>
      </c>
      <c r="F41">
        <f t="shared" si="0"/>
        <v>0</v>
      </c>
      <c r="G41" s="3">
        <f t="shared" si="1"/>
        <v>0</v>
      </c>
      <c r="H41" s="3">
        <f t="shared" si="2"/>
        <v>0</v>
      </c>
      <c r="J41" s="3">
        <f>IF(C42&lt;&gt;C41,1,0)</f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>
        <v>777</v>
      </c>
      <c r="B42" s="1" t="s">
        <v>14</v>
      </c>
      <c r="C42">
        <v>7</v>
      </c>
      <c r="D42">
        <v>3</v>
      </c>
      <c r="F42">
        <f t="shared" si="0"/>
        <v>0</v>
      </c>
      <c r="G42" s="3">
        <f t="shared" si="1"/>
        <v>0</v>
      </c>
      <c r="H42" s="3">
        <f t="shared" si="2"/>
        <v>0</v>
      </c>
      <c r="J42" s="3"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s="8" customFormat="1" x14ac:dyDescent="0.25">
      <c r="A43" s="6"/>
      <c r="B43" s="7"/>
      <c r="G43" s="3"/>
      <c r="H43" s="3"/>
      <c r="J43" s="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5">
      <c r="A44" s="3">
        <v>1240</v>
      </c>
      <c r="B44" s="1" t="s">
        <v>15</v>
      </c>
      <c r="C44">
        <v>3</v>
      </c>
      <c r="D44">
        <v>2</v>
      </c>
      <c r="E44">
        <f>IF(D44=C45,1,0)</f>
        <v>0</v>
      </c>
      <c r="F44">
        <f t="shared" si="0"/>
        <v>0</v>
      </c>
      <c r="G44" s="3">
        <f t="shared" si="1"/>
        <v>0</v>
      </c>
      <c r="H44" s="3">
        <f t="shared" si="2"/>
        <v>0</v>
      </c>
      <c r="J44" s="3">
        <f>IF(C45&lt;&gt;C44,1,0)</f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>
        <v>1349</v>
      </c>
      <c r="B45" s="1" t="s">
        <v>15</v>
      </c>
      <c r="C45">
        <v>3</v>
      </c>
      <c r="D45">
        <v>2</v>
      </c>
      <c r="E45">
        <f>IF(D45=C47,1,0)</f>
        <v>0</v>
      </c>
      <c r="F45">
        <f t="shared" si="0"/>
        <v>0</v>
      </c>
      <c r="G45" s="3">
        <f t="shared" si="1"/>
        <v>0</v>
      </c>
      <c r="H45" s="3">
        <f t="shared" si="2"/>
        <v>0</v>
      </c>
      <c r="J45" s="3"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s="8" customFormat="1" x14ac:dyDescent="0.25">
      <c r="A46" s="6"/>
      <c r="B46" s="7"/>
      <c r="G46" s="3"/>
      <c r="H46" s="3"/>
      <c r="J46" s="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A47" s="3">
        <v>781</v>
      </c>
      <c r="B47" s="1" t="s">
        <v>16</v>
      </c>
      <c r="C47">
        <v>3</v>
      </c>
      <c r="D47">
        <v>5</v>
      </c>
      <c r="E47">
        <f>IF(D47=C48,1,0)</f>
        <v>0</v>
      </c>
      <c r="F47">
        <f t="shared" si="0"/>
        <v>0</v>
      </c>
      <c r="G47" s="3">
        <f t="shared" si="1"/>
        <v>0</v>
      </c>
      <c r="H47" s="3">
        <f t="shared" si="2"/>
        <v>0</v>
      </c>
      <c r="J47" s="3">
        <f>IF(C48&lt;&gt;C47,1,0)</f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>
        <v>781</v>
      </c>
      <c r="B48" s="1" t="s">
        <v>16</v>
      </c>
      <c r="C48">
        <v>6</v>
      </c>
      <c r="D48">
        <v>8</v>
      </c>
      <c r="E48">
        <f>IF(D48=C50,1,0)</f>
        <v>0</v>
      </c>
      <c r="F48">
        <f t="shared" si="0"/>
        <v>0</v>
      </c>
      <c r="G48" s="3">
        <f t="shared" si="1"/>
        <v>0</v>
      </c>
      <c r="H48" s="3">
        <f t="shared" si="2"/>
        <v>0</v>
      </c>
      <c r="J48" s="3"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s="8" customFormat="1" x14ac:dyDescent="0.25">
      <c r="A49" s="6"/>
      <c r="B49" s="7"/>
      <c r="G49" s="3"/>
      <c r="H49" s="3"/>
      <c r="J49" s="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A50" s="3">
        <v>785</v>
      </c>
      <c r="B50" s="1" t="s">
        <v>17</v>
      </c>
      <c r="C50">
        <v>2</v>
      </c>
      <c r="D50">
        <v>5</v>
      </c>
      <c r="E50">
        <f>IF(D50=C51,1,0)</f>
        <v>0</v>
      </c>
      <c r="F50">
        <f t="shared" si="0"/>
        <v>0</v>
      </c>
      <c r="G50" s="3">
        <f t="shared" si="1"/>
        <v>0</v>
      </c>
      <c r="H50" s="3">
        <f t="shared" si="2"/>
        <v>0</v>
      </c>
      <c r="J50" s="3">
        <f>IF(C51&lt;&gt;C50,1,0)</f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3">
        <v>785</v>
      </c>
      <c r="B51" s="1" t="s">
        <v>17</v>
      </c>
      <c r="C51">
        <v>3</v>
      </c>
      <c r="D51">
        <v>2</v>
      </c>
      <c r="E51">
        <f>IF(D51=C53,1,0)</f>
        <v>0</v>
      </c>
      <c r="F51">
        <f t="shared" si="0"/>
        <v>0</v>
      </c>
      <c r="G51" s="3">
        <f t="shared" si="1"/>
        <v>0</v>
      </c>
      <c r="H51" s="3">
        <f t="shared" si="2"/>
        <v>0</v>
      </c>
      <c r="J51" s="3"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8" customFormat="1" x14ac:dyDescent="0.25">
      <c r="A52" s="6"/>
      <c r="B52" s="7"/>
      <c r="G52" s="3"/>
      <c r="H52" s="3"/>
      <c r="J52" s="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A53" s="3">
        <v>1182</v>
      </c>
      <c r="B53" s="1" t="s">
        <v>18</v>
      </c>
      <c r="C53">
        <v>1</v>
      </c>
      <c r="D53">
        <v>7</v>
      </c>
      <c r="E53">
        <f>IF(D53=C54,1,0)</f>
        <v>1</v>
      </c>
      <c r="F53">
        <f t="shared" si="0"/>
        <v>1</v>
      </c>
      <c r="G53" s="3">
        <f t="shared" si="1"/>
        <v>0</v>
      </c>
      <c r="H53" s="3">
        <f t="shared" si="2"/>
        <v>0</v>
      </c>
      <c r="J53" s="3">
        <f>IF(C54&lt;&gt;C53,1,0)</f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>
        <v>1258</v>
      </c>
      <c r="B54" s="1" t="s">
        <v>18</v>
      </c>
      <c r="C54">
        <v>7</v>
      </c>
      <c r="D54">
        <v>1</v>
      </c>
      <c r="F54">
        <f t="shared" si="0"/>
        <v>0</v>
      </c>
      <c r="G54" s="3">
        <f t="shared" si="1"/>
        <v>0</v>
      </c>
      <c r="H54" s="3">
        <f t="shared" si="2"/>
        <v>0</v>
      </c>
      <c r="J54" s="3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s="8" customFormat="1" x14ac:dyDescent="0.25">
      <c r="A55" s="6"/>
      <c r="B55" s="7"/>
      <c r="G55" s="3"/>
      <c r="H55" s="3"/>
      <c r="J55" s="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3">
        <v>1248</v>
      </c>
      <c r="B56" s="1" t="s">
        <v>19</v>
      </c>
      <c r="C56">
        <v>1</v>
      </c>
      <c r="D56">
        <v>2</v>
      </c>
      <c r="E56">
        <f>IF(D56=C57,1,0)</f>
        <v>0</v>
      </c>
      <c r="F56">
        <f t="shared" si="0"/>
        <v>0</v>
      </c>
      <c r="G56" s="3">
        <f t="shared" si="1"/>
        <v>0</v>
      </c>
      <c r="H56" s="3">
        <f t="shared" si="2"/>
        <v>0</v>
      </c>
      <c r="J56" s="3">
        <f>IF(C57&lt;&gt;C56,1,0)</f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>
        <v>1413</v>
      </c>
      <c r="B57" s="1" t="s">
        <v>19</v>
      </c>
      <c r="C57">
        <v>1</v>
      </c>
      <c r="D57">
        <v>2</v>
      </c>
      <c r="E57">
        <f>IF(D57=C58,1,0)</f>
        <v>0</v>
      </c>
      <c r="F57">
        <f t="shared" si="0"/>
        <v>0</v>
      </c>
      <c r="G57" s="3">
        <f t="shared" si="1"/>
        <v>0</v>
      </c>
      <c r="H57" s="3">
        <f t="shared" si="2"/>
        <v>0</v>
      </c>
      <c r="J57" s="3">
        <f>IF(C58&lt;&gt;C57,1,0)</f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>
        <v>1169</v>
      </c>
      <c r="B58" s="1" t="s">
        <v>19</v>
      </c>
      <c r="C58">
        <v>7</v>
      </c>
      <c r="D58">
        <v>1</v>
      </c>
      <c r="E58">
        <f>IF(D58=C60,1,0)</f>
        <v>0</v>
      </c>
      <c r="F58">
        <f t="shared" si="0"/>
        <v>0</v>
      </c>
      <c r="G58" s="3">
        <f t="shared" si="1"/>
        <v>0</v>
      </c>
      <c r="H58" s="3">
        <f t="shared" si="2"/>
        <v>0</v>
      </c>
      <c r="J58" s="3"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s="8" customFormat="1" x14ac:dyDescent="0.25">
      <c r="A59" s="6"/>
      <c r="B59" s="7"/>
      <c r="G59" s="3"/>
      <c r="H59" s="3"/>
      <c r="J59" s="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3">
        <v>792</v>
      </c>
      <c r="B60" s="1" t="s">
        <v>20</v>
      </c>
      <c r="C60">
        <v>7</v>
      </c>
      <c r="D60">
        <v>1</v>
      </c>
      <c r="E60">
        <f>IF(D60=C61,1,0)</f>
        <v>0</v>
      </c>
      <c r="F60">
        <f t="shared" si="0"/>
        <v>0</v>
      </c>
      <c r="G60" s="3">
        <f t="shared" si="1"/>
        <v>0</v>
      </c>
      <c r="H60" s="3">
        <f t="shared" si="2"/>
        <v>0</v>
      </c>
      <c r="J60" s="3">
        <f>IF(C61&lt;&gt;C60,1,0)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>
        <v>792</v>
      </c>
      <c r="B61" s="1" t="s">
        <v>20</v>
      </c>
      <c r="C61">
        <v>7</v>
      </c>
      <c r="D61">
        <v>6</v>
      </c>
      <c r="F61">
        <f t="shared" si="0"/>
        <v>0</v>
      </c>
      <c r="G61" s="3">
        <f t="shared" si="1"/>
        <v>0</v>
      </c>
      <c r="H61" s="3">
        <f t="shared" si="2"/>
        <v>0</v>
      </c>
      <c r="J61" s="3"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s="8" customFormat="1" x14ac:dyDescent="0.25">
      <c r="A62" s="6"/>
      <c r="B62" s="7"/>
      <c r="G62" s="3"/>
      <c r="H62" s="3"/>
      <c r="J62" s="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3">
        <v>794</v>
      </c>
      <c r="B63" s="1" t="s">
        <v>21</v>
      </c>
      <c r="C63">
        <v>6</v>
      </c>
      <c r="D63">
        <v>8</v>
      </c>
      <c r="E63">
        <f>IF(D63=C64,1,0)</f>
        <v>0</v>
      </c>
      <c r="F63">
        <f t="shared" si="0"/>
        <v>0</v>
      </c>
      <c r="G63" s="3">
        <f t="shared" si="1"/>
        <v>1</v>
      </c>
      <c r="H63" s="3">
        <f t="shared" si="2"/>
        <v>0</v>
      </c>
      <c r="J63" s="3">
        <f>IF(C64&lt;&gt;C63,1,0)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>
        <v>794</v>
      </c>
      <c r="B64" s="1" t="s">
        <v>21</v>
      </c>
      <c r="C64">
        <v>6</v>
      </c>
      <c r="D64">
        <v>8</v>
      </c>
      <c r="E64">
        <f>IF(D64=C66,1,0)</f>
        <v>0</v>
      </c>
      <c r="F64">
        <f t="shared" si="0"/>
        <v>0</v>
      </c>
      <c r="G64" s="3">
        <f t="shared" si="1"/>
        <v>0</v>
      </c>
      <c r="H64" s="3">
        <f t="shared" si="2"/>
        <v>0</v>
      </c>
      <c r="J64" s="3"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s="8" customFormat="1" x14ac:dyDescent="0.25">
      <c r="A65" s="6"/>
      <c r="B65" s="7"/>
      <c r="G65" s="3"/>
      <c r="H65" s="3"/>
      <c r="J65" s="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3">
        <v>796</v>
      </c>
      <c r="B66" s="1" t="s">
        <v>22</v>
      </c>
      <c r="C66">
        <v>1</v>
      </c>
      <c r="D66">
        <v>2</v>
      </c>
      <c r="E66">
        <f>IF(D66=C67,1,0)</f>
        <v>1</v>
      </c>
      <c r="F66">
        <f t="shared" si="0"/>
        <v>1</v>
      </c>
      <c r="G66" s="3">
        <f t="shared" si="1"/>
        <v>0</v>
      </c>
      <c r="H66" s="3">
        <f t="shared" si="2"/>
        <v>0</v>
      </c>
      <c r="J66" s="3">
        <f>IF(C67&lt;&gt;C66,1,0)</f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>
        <v>796</v>
      </c>
      <c r="B67" s="1" t="s">
        <v>22</v>
      </c>
      <c r="C67">
        <v>2</v>
      </c>
      <c r="D67">
        <v>1</v>
      </c>
      <c r="E67">
        <f>IF(D67=C69,1,0)</f>
        <v>0</v>
      </c>
      <c r="F67">
        <f t="shared" ref="F67:F130" si="3">IF(D67=C68,1,0)</f>
        <v>0</v>
      </c>
      <c r="G67" s="3">
        <f t="shared" ref="G67:G130" si="4">IF(OR(AND(D67=1,C68=6),AND(D67=1,C68=8),AND(D67=6,C68=1),AND(D67=8,C68=1),AND(D67=6,C68=8),AND(D67=8,C68=6)),1,0)</f>
        <v>0</v>
      </c>
      <c r="H67" s="3">
        <f t="shared" ref="H67:H130" si="5">IF(OR(AND(D67=1,C68=3),AND(D67=3,C68=1)),1,0)</f>
        <v>0</v>
      </c>
      <c r="J67" s="3"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s="8" customFormat="1" x14ac:dyDescent="0.25">
      <c r="A68" s="6"/>
      <c r="B68" s="7"/>
      <c r="G68" s="3"/>
      <c r="H68" s="3"/>
      <c r="J68" s="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3">
        <v>798</v>
      </c>
      <c r="B69" s="1" t="s">
        <v>23</v>
      </c>
      <c r="C69">
        <v>2</v>
      </c>
      <c r="D69">
        <v>1</v>
      </c>
      <c r="E69">
        <f>IF(D69=C70,1,0)</f>
        <v>0</v>
      </c>
      <c r="F69">
        <f t="shared" si="3"/>
        <v>0</v>
      </c>
      <c r="G69" s="3">
        <f t="shared" si="4"/>
        <v>1</v>
      </c>
      <c r="H69" s="3">
        <f t="shared" si="5"/>
        <v>0</v>
      </c>
      <c r="J69" s="3">
        <f>IF(C70&lt;&gt;C69,1,0)</f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>
        <v>798</v>
      </c>
      <c r="B70" s="1" t="s">
        <v>23</v>
      </c>
      <c r="C70">
        <v>8</v>
      </c>
      <c r="D70">
        <v>6</v>
      </c>
      <c r="E70">
        <f>IF(D70=C72,1,0)</f>
        <v>0</v>
      </c>
      <c r="F70">
        <f t="shared" si="3"/>
        <v>0</v>
      </c>
      <c r="G70" s="3">
        <f t="shared" si="4"/>
        <v>0</v>
      </c>
      <c r="H70" s="3">
        <f t="shared" si="5"/>
        <v>0</v>
      </c>
      <c r="J70" s="3"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s="8" customFormat="1" x14ac:dyDescent="0.25">
      <c r="A71" s="6"/>
      <c r="B71" s="7"/>
      <c r="G71" s="3"/>
      <c r="H71" s="3"/>
      <c r="J71" s="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3">
        <v>800</v>
      </c>
      <c r="B72" s="1" t="s">
        <v>24</v>
      </c>
      <c r="C72">
        <v>4</v>
      </c>
      <c r="D72">
        <v>1</v>
      </c>
      <c r="E72">
        <f>IF(D72=C73,1,0)</f>
        <v>0</v>
      </c>
      <c r="F72">
        <f t="shared" si="3"/>
        <v>0</v>
      </c>
      <c r="G72" s="3">
        <f t="shared" si="4"/>
        <v>0</v>
      </c>
      <c r="H72" s="3">
        <f t="shared" si="5"/>
        <v>0</v>
      </c>
      <c r="J72" s="3">
        <f>IF(C73&lt;&gt;C72,1,0)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>
        <v>800</v>
      </c>
      <c r="B73" s="1" t="s">
        <v>24</v>
      </c>
      <c r="C73">
        <v>4</v>
      </c>
      <c r="D73">
        <v>8</v>
      </c>
      <c r="E73">
        <f>IF(D73=C75,1,0)</f>
        <v>0</v>
      </c>
      <c r="F73">
        <f t="shared" si="3"/>
        <v>0</v>
      </c>
      <c r="G73" s="3">
        <f t="shared" si="4"/>
        <v>0</v>
      </c>
      <c r="H73" s="3">
        <f t="shared" si="5"/>
        <v>0</v>
      </c>
      <c r="J73" s="3"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s="8" customFormat="1" x14ac:dyDescent="0.25">
      <c r="A74" s="6"/>
      <c r="B74" s="7"/>
      <c r="G74" s="3"/>
      <c r="H74" s="3"/>
      <c r="J74" s="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3">
        <v>802</v>
      </c>
      <c r="B75" s="1" t="s">
        <v>25</v>
      </c>
      <c r="C75">
        <v>3</v>
      </c>
      <c r="D75">
        <v>2</v>
      </c>
      <c r="E75">
        <f>IF(D75=C76,1,0)</f>
        <v>0</v>
      </c>
      <c r="F75">
        <f t="shared" si="3"/>
        <v>0</v>
      </c>
      <c r="G75" s="3">
        <f t="shared" si="4"/>
        <v>0</v>
      </c>
      <c r="H75" s="3">
        <f t="shared" si="5"/>
        <v>0</v>
      </c>
      <c r="J75" s="3">
        <f>IF(C76&lt;&gt;C75,1,0)</f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3">
        <v>802</v>
      </c>
      <c r="B76" s="1" t="s">
        <v>25</v>
      </c>
      <c r="C76">
        <v>8</v>
      </c>
      <c r="D76">
        <v>6</v>
      </c>
      <c r="E76">
        <f>IF(D76=C78,1,0)</f>
        <v>0</v>
      </c>
      <c r="F76">
        <f t="shared" si="3"/>
        <v>0</v>
      </c>
      <c r="G76" s="3">
        <f t="shared" si="4"/>
        <v>0</v>
      </c>
      <c r="H76" s="3">
        <f t="shared" si="5"/>
        <v>0</v>
      </c>
      <c r="J76" s="3"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s="8" customFormat="1" x14ac:dyDescent="0.25">
      <c r="A77" s="6"/>
      <c r="B77" s="7"/>
      <c r="G77" s="3"/>
      <c r="H77" s="3"/>
      <c r="J77" s="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3">
        <v>803</v>
      </c>
      <c r="B78" s="1" t="s">
        <v>26</v>
      </c>
      <c r="C78">
        <v>7</v>
      </c>
      <c r="D78">
        <v>6</v>
      </c>
      <c r="E78">
        <f>IF(D78=C79,1,0)</f>
        <v>0</v>
      </c>
      <c r="F78">
        <f t="shared" si="3"/>
        <v>0</v>
      </c>
      <c r="G78" s="3">
        <f t="shared" si="4"/>
        <v>0</v>
      </c>
      <c r="H78" s="3">
        <f t="shared" si="5"/>
        <v>0</v>
      </c>
      <c r="J78" s="3">
        <f>IF(C79&lt;&gt;C78,1,0)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>
        <v>803</v>
      </c>
      <c r="B79" s="1" t="s">
        <v>26</v>
      </c>
      <c r="C79">
        <v>7</v>
      </c>
      <c r="D79">
        <v>8</v>
      </c>
      <c r="E79">
        <f>IF(D79=C81,1,0)</f>
        <v>0</v>
      </c>
      <c r="F79">
        <f t="shared" si="3"/>
        <v>0</v>
      </c>
      <c r="G79" s="3">
        <f t="shared" si="4"/>
        <v>0</v>
      </c>
      <c r="H79" s="3">
        <f t="shared" si="5"/>
        <v>0</v>
      </c>
      <c r="J79" s="3"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s="8" customFormat="1" x14ac:dyDescent="0.25">
      <c r="A80" s="6"/>
      <c r="B80" s="7"/>
      <c r="G80" s="3"/>
      <c r="H80" s="3"/>
      <c r="J80" s="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3">
        <v>1361</v>
      </c>
      <c r="B81" s="1" t="s">
        <v>27</v>
      </c>
      <c r="C81">
        <v>7</v>
      </c>
      <c r="D81">
        <v>8</v>
      </c>
      <c r="E81">
        <f>IF(D81=C82,1,0)</f>
        <v>1</v>
      </c>
      <c r="F81">
        <f t="shared" si="3"/>
        <v>1</v>
      </c>
      <c r="G81" s="3">
        <f t="shared" si="4"/>
        <v>0</v>
      </c>
      <c r="H81" s="3">
        <f t="shared" si="5"/>
        <v>0</v>
      </c>
      <c r="J81" s="3">
        <f>IF(C82&lt;&gt;C81,1,0)</f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3">
        <v>1156</v>
      </c>
      <c r="B82" s="1" t="s">
        <v>27</v>
      </c>
      <c r="C82">
        <v>8</v>
      </c>
      <c r="D82">
        <v>6</v>
      </c>
      <c r="E82">
        <f>IF(D82=C84,1,0)</f>
        <v>0</v>
      </c>
      <c r="F82">
        <f t="shared" si="3"/>
        <v>0</v>
      </c>
      <c r="G82" s="3">
        <f t="shared" si="4"/>
        <v>0</v>
      </c>
      <c r="H82" s="3">
        <f t="shared" si="5"/>
        <v>0</v>
      </c>
      <c r="J82" s="3"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s="8" customFormat="1" x14ac:dyDescent="0.25">
      <c r="A83" s="6"/>
      <c r="B83" s="7"/>
      <c r="G83" s="3"/>
      <c r="H83" s="3"/>
      <c r="J83" s="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3">
        <v>1375</v>
      </c>
      <c r="B84" s="1" t="s">
        <v>28</v>
      </c>
      <c r="C84">
        <v>8</v>
      </c>
      <c r="D84">
        <v>4</v>
      </c>
      <c r="E84">
        <f>IF(D84=C85,1,0)</f>
        <v>0</v>
      </c>
      <c r="F84">
        <f t="shared" si="3"/>
        <v>0</v>
      </c>
      <c r="G84" s="3">
        <f t="shared" si="4"/>
        <v>0</v>
      </c>
      <c r="H84" s="3">
        <f t="shared" si="5"/>
        <v>0</v>
      </c>
      <c r="J84" s="3">
        <f>IF(C85&lt;&gt;C84,1,0)</f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>
        <v>1204</v>
      </c>
      <c r="B85" s="1" t="s">
        <v>28</v>
      </c>
      <c r="C85">
        <v>8</v>
      </c>
      <c r="D85">
        <v>6</v>
      </c>
      <c r="E85">
        <f>IF(D85=C87,1,0)</f>
        <v>0</v>
      </c>
      <c r="F85">
        <f t="shared" si="3"/>
        <v>0</v>
      </c>
      <c r="G85" s="3">
        <f t="shared" si="4"/>
        <v>0</v>
      </c>
      <c r="H85" s="3">
        <f t="shared" si="5"/>
        <v>0</v>
      </c>
      <c r="J85" s="3"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s="8" customFormat="1" x14ac:dyDescent="0.25">
      <c r="A86" s="6"/>
      <c r="B86" s="7"/>
      <c r="G86" s="3"/>
      <c r="H86" s="3"/>
      <c r="J86" s="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3">
        <v>811</v>
      </c>
      <c r="B87" s="1" t="s">
        <v>29</v>
      </c>
      <c r="C87">
        <v>1</v>
      </c>
      <c r="D87">
        <v>6</v>
      </c>
      <c r="E87">
        <f>IF(D87=C88,1,0)</f>
        <v>1</v>
      </c>
      <c r="F87">
        <f t="shared" si="3"/>
        <v>1</v>
      </c>
      <c r="G87" s="3">
        <f t="shared" si="4"/>
        <v>0</v>
      </c>
      <c r="H87" s="3">
        <f t="shared" si="5"/>
        <v>0</v>
      </c>
      <c r="J87" s="3">
        <f>IF(C88&lt;&gt;C87,1,0)</f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>
        <v>811</v>
      </c>
      <c r="B88" s="1" t="s">
        <v>29</v>
      </c>
      <c r="C88">
        <v>6</v>
      </c>
      <c r="D88">
        <v>8</v>
      </c>
      <c r="E88">
        <f>IF(D88=C90,1,0)</f>
        <v>0</v>
      </c>
      <c r="F88">
        <f t="shared" si="3"/>
        <v>0</v>
      </c>
      <c r="G88" s="3">
        <f t="shared" si="4"/>
        <v>0</v>
      </c>
      <c r="H88" s="3">
        <f t="shared" si="5"/>
        <v>0</v>
      </c>
      <c r="J88" s="3"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s="8" customFormat="1" x14ac:dyDescent="0.25">
      <c r="A89" s="6"/>
      <c r="B89" s="7"/>
      <c r="G89" s="3"/>
      <c r="H89" s="3"/>
      <c r="J89" s="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3">
        <v>1172</v>
      </c>
      <c r="B90" s="1" t="s">
        <v>30</v>
      </c>
      <c r="C90">
        <v>7</v>
      </c>
      <c r="D90">
        <v>8</v>
      </c>
      <c r="F90">
        <f t="shared" si="3"/>
        <v>0</v>
      </c>
      <c r="G90" s="3">
        <f t="shared" si="4"/>
        <v>0</v>
      </c>
      <c r="H90" s="3">
        <f t="shared" si="5"/>
        <v>0</v>
      </c>
      <c r="J90" s="3"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s="8" customFormat="1" x14ac:dyDescent="0.25">
      <c r="A91" s="6"/>
      <c r="B91" s="7"/>
      <c r="G91" s="3"/>
      <c r="H91" s="3"/>
      <c r="J91" s="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3">
        <v>814</v>
      </c>
      <c r="B92" s="1" t="s">
        <v>31</v>
      </c>
      <c r="C92">
        <v>8</v>
      </c>
      <c r="D92">
        <v>4</v>
      </c>
      <c r="E92">
        <f>IF(D92=C93,1,0)</f>
        <v>0</v>
      </c>
      <c r="F92">
        <f t="shared" si="3"/>
        <v>0</v>
      </c>
      <c r="G92" s="3">
        <f t="shared" si="4"/>
        <v>0</v>
      </c>
      <c r="H92" s="3">
        <f t="shared" si="5"/>
        <v>0</v>
      </c>
      <c r="J92" s="3">
        <f>IF(C93&lt;&gt;C92,1,0)</f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3">
        <v>814</v>
      </c>
      <c r="B93" s="1" t="s">
        <v>31</v>
      </c>
      <c r="C93">
        <v>8</v>
      </c>
      <c r="D93">
        <v>6</v>
      </c>
      <c r="E93">
        <f>IF(D93=C95,1,0)</f>
        <v>0</v>
      </c>
      <c r="F93">
        <f t="shared" si="3"/>
        <v>0</v>
      </c>
      <c r="G93" s="3">
        <f t="shared" si="4"/>
        <v>0</v>
      </c>
      <c r="H93" s="3">
        <f t="shared" si="5"/>
        <v>0</v>
      </c>
      <c r="J93" s="3"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s="8" customFormat="1" x14ac:dyDescent="0.25">
      <c r="A94" s="6"/>
      <c r="B94" s="7"/>
      <c r="G94" s="3"/>
      <c r="H94" s="3"/>
      <c r="J94" s="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3">
        <v>1185</v>
      </c>
      <c r="B95" s="1" t="s">
        <v>32</v>
      </c>
      <c r="C95">
        <v>1</v>
      </c>
      <c r="D95">
        <v>2</v>
      </c>
      <c r="E95">
        <f t="shared" ref="E95:E100" si="6">IF(D95=C96,1,0)</f>
        <v>0</v>
      </c>
      <c r="F95">
        <f t="shared" si="3"/>
        <v>0</v>
      </c>
      <c r="G95" s="3">
        <f t="shared" si="4"/>
        <v>0</v>
      </c>
      <c r="H95" s="3">
        <f t="shared" si="5"/>
        <v>0</v>
      </c>
      <c r="J95" s="3">
        <f t="shared" ref="J95:J100" si="7">IF(C96&lt;&gt;C95,1,0)</f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>
        <v>1343</v>
      </c>
      <c r="B96" s="1" t="s">
        <v>32</v>
      </c>
      <c r="C96">
        <v>1</v>
      </c>
      <c r="D96">
        <v>3</v>
      </c>
      <c r="E96">
        <f t="shared" si="6"/>
        <v>0</v>
      </c>
      <c r="F96">
        <f t="shared" si="3"/>
        <v>0</v>
      </c>
      <c r="G96" s="3">
        <f t="shared" si="4"/>
        <v>0</v>
      </c>
      <c r="H96" s="3">
        <f t="shared" si="5"/>
        <v>0</v>
      </c>
      <c r="J96" s="3">
        <f t="shared" si="7"/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>
        <v>1299</v>
      </c>
      <c r="B97" s="1" t="s">
        <v>32</v>
      </c>
      <c r="C97">
        <v>2</v>
      </c>
      <c r="D97">
        <v>1</v>
      </c>
      <c r="E97">
        <f t="shared" si="6"/>
        <v>0</v>
      </c>
      <c r="F97">
        <f t="shared" si="3"/>
        <v>0</v>
      </c>
      <c r="G97" s="3">
        <f t="shared" si="4"/>
        <v>0</v>
      </c>
      <c r="H97" s="3">
        <f t="shared" si="5"/>
        <v>0</v>
      </c>
      <c r="J97" s="3">
        <f t="shared" si="7"/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>
        <v>1286</v>
      </c>
      <c r="B98" s="1" t="s">
        <v>32</v>
      </c>
      <c r="C98">
        <v>2</v>
      </c>
      <c r="D98">
        <v>3</v>
      </c>
      <c r="E98">
        <f t="shared" si="6"/>
        <v>1</v>
      </c>
      <c r="F98">
        <f t="shared" si="3"/>
        <v>1</v>
      </c>
      <c r="G98" s="3">
        <f t="shared" si="4"/>
        <v>0</v>
      </c>
      <c r="H98" s="3">
        <f t="shared" si="5"/>
        <v>0</v>
      </c>
      <c r="J98" s="3">
        <f t="shared" si="7"/>
        <v>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>
        <v>1316</v>
      </c>
      <c r="B99" s="1" t="s">
        <v>32</v>
      </c>
      <c r="C99">
        <v>3</v>
      </c>
      <c r="D99">
        <v>1</v>
      </c>
      <c r="E99">
        <f t="shared" si="6"/>
        <v>0</v>
      </c>
      <c r="F99">
        <f t="shared" si="3"/>
        <v>0</v>
      </c>
      <c r="G99" s="3">
        <f t="shared" si="4"/>
        <v>1</v>
      </c>
      <c r="H99" s="3">
        <f t="shared" si="5"/>
        <v>0</v>
      </c>
      <c r="J99" s="3">
        <f t="shared" si="7"/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>
        <v>1419</v>
      </c>
      <c r="B100" s="1" t="s">
        <v>32</v>
      </c>
      <c r="C100">
        <v>6</v>
      </c>
      <c r="D100">
        <v>1</v>
      </c>
      <c r="E100">
        <f t="shared" si="6"/>
        <v>0</v>
      </c>
      <c r="F100">
        <f t="shared" si="3"/>
        <v>0</v>
      </c>
      <c r="G100" s="3">
        <f t="shared" si="4"/>
        <v>0</v>
      </c>
      <c r="H100" s="3">
        <f t="shared" si="5"/>
        <v>0</v>
      </c>
      <c r="J100" s="3">
        <f t="shared" si="7"/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>
        <v>1411</v>
      </c>
      <c r="B101" s="1" t="s">
        <v>32</v>
      </c>
      <c r="C101">
        <v>99</v>
      </c>
      <c r="D101">
        <v>99</v>
      </c>
      <c r="E101">
        <f>IF(D101=C103,1,0)</f>
        <v>0</v>
      </c>
      <c r="F101">
        <f t="shared" si="3"/>
        <v>0</v>
      </c>
      <c r="G101" s="3">
        <f t="shared" si="4"/>
        <v>0</v>
      </c>
      <c r="H101" s="3">
        <f t="shared" si="5"/>
        <v>0</v>
      </c>
      <c r="J101" s="3">
        <v>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3"/>
      <c r="V101" s="3"/>
      <c r="W101" s="3"/>
    </row>
    <row r="102" spans="1:23" s="8" customFormat="1" x14ac:dyDescent="0.25">
      <c r="A102" s="6"/>
      <c r="B102" s="7"/>
      <c r="G102" s="3"/>
      <c r="H102" s="3"/>
      <c r="J102" s="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6"/>
      <c r="V102" s="6"/>
      <c r="W102" s="6"/>
    </row>
    <row r="103" spans="1:23" x14ac:dyDescent="0.25">
      <c r="A103" s="3">
        <v>819</v>
      </c>
      <c r="B103" s="1" t="s">
        <v>33</v>
      </c>
      <c r="C103">
        <v>6</v>
      </c>
      <c r="D103">
        <v>8</v>
      </c>
      <c r="E103">
        <f>IF(D103=C104,1,0)</f>
        <v>1</v>
      </c>
      <c r="F103">
        <f t="shared" si="3"/>
        <v>1</v>
      </c>
      <c r="G103" s="3">
        <f t="shared" si="4"/>
        <v>0</v>
      </c>
      <c r="H103" s="3">
        <f t="shared" si="5"/>
        <v>0</v>
      </c>
      <c r="J103" s="3">
        <f>IF(C104&lt;&gt;C103,1,0)</f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>
        <v>819</v>
      </c>
      <c r="B104" s="1" t="s">
        <v>33</v>
      </c>
      <c r="C104">
        <v>8</v>
      </c>
      <c r="D104">
        <v>6</v>
      </c>
      <c r="E104">
        <f>IF(D104=C106,1,0)</f>
        <v>0</v>
      </c>
      <c r="F104">
        <f t="shared" si="3"/>
        <v>0</v>
      </c>
      <c r="G104" s="3">
        <f t="shared" si="4"/>
        <v>0</v>
      </c>
      <c r="H104" s="3">
        <f t="shared" si="5"/>
        <v>0</v>
      </c>
      <c r="J104" s="3"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s="8" customFormat="1" x14ac:dyDescent="0.25">
      <c r="A105" s="6"/>
      <c r="B105" s="7"/>
      <c r="G105" s="3"/>
      <c r="H105" s="3"/>
      <c r="J105" s="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3">
        <v>1161</v>
      </c>
      <c r="B106" s="1" t="s">
        <v>34</v>
      </c>
      <c r="C106">
        <v>1</v>
      </c>
      <c r="D106">
        <v>6</v>
      </c>
      <c r="E106">
        <f>IF(D106=C107,1,0)</f>
        <v>1</v>
      </c>
      <c r="F106">
        <f t="shared" si="3"/>
        <v>1</v>
      </c>
      <c r="G106" s="3">
        <f t="shared" si="4"/>
        <v>0</v>
      </c>
      <c r="H106" s="3">
        <f t="shared" si="5"/>
        <v>0</v>
      </c>
      <c r="J106" s="3">
        <f>IF(C107&lt;&gt;C106,1,0)</f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>
        <v>1348</v>
      </c>
      <c r="B107" s="1" t="s">
        <v>34</v>
      </c>
      <c r="C107">
        <v>6</v>
      </c>
      <c r="D107">
        <v>8</v>
      </c>
      <c r="E107">
        <f>IF(D107=C108,1,0)</f>
        <v>0</v>
      </c>
      <c r="F107">
        <f t="shared" si="3"/>
        <v>0</v>
      </c>
      <c r="G107" s="3">
        <f t="shared" si="4"/>
        <v>0</v>
      </c>
      <c r="H107" s="3">
        <f t="shared" si="5"/>
        <v>0</v>
      </c>
      <c r="J107" s="3">
        <f>IF(C108&lt;&gt;C107,1,0)</f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>
        <v>1465</v>
      </c>
      <c r="B108" s="1" t="s">
        <v>34</v>
      </c>
      <c r="C108">
        <v>7</v>
      </c>
      <c r="D108">
        <v>1</v>
      </c>
      <c r="E108">
        <f>IF(D108=C109,1,0)</f>
        <v>0</v>
      </c>
      <c r="F108">
        <f t="shared" si="3"/>
        <v>0</v>
      </c>
      <c r="G108" s="3">
        <f t="shared" si="4"/>
        <v>1</v>
      </c>
      <c r="H108" s="3">
        <f t="shared" si="5"/>
        <v>0</v>
      </c>
      <c r="J108" s="3">
        <f>IF(C109&lt;&gt;C108,1,0)</f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>
        <v>1478</v>
      </c>
      <c r="B109" s="1" t="s">
        <v>34</v>
      </c>
      <c r="C109">
        <v>8</v>
      </c>
      <c r="D109">
        <v>7</v>
      </c>
      <c r="E109">
        <f>IF(D109=C111,1,0)</f>
        <v>0</v>
      </c>
      <c r="F109">
        <f t="shared" si="3"/>
        <v>0</v>
      </c>
      <c r="G109" s="3">
        <f t="shared" si="4"/>
        <v>0</v>
      </c>
      <c r="H109" s="3">
        <f t="shared" si="5"/>
        <v>0</v>
      </c>
      <c r="J109" s="3"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s="8" customFormat="1" x14ac:dyDescent="0.25">
      <c r="A110" s="6"/>
      <c r="B110" s="7"/>
      <c r="G110" s="3"/>
      <c r="H110" s="3"/>
      <c r="J110" s="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3">
        <v>829</v>
      </c>
      <c r="B111" s="1" t="s">
        <v>35</v>
      </c>
      <c r="C111">
        <v>5</v>
      </c>
      <c r="D111">
        <v>3</v>
      </c>
      <c r="E111">
        <f>IF(D111=C113,1,0)</f>
        <v>0</v>
      </c>
      <c r="F111">
        <f t="shared" si="3"/>
        <v>0</v>
      </c>
      <c r="G111" s="3">
        <f t="shared" si="4"/>
        <v>0</v>
      </c>
      <c r="H111" s="3">
        <f t="shared" si="5"/>
        <v>0</v>
      </c>
      <c r="J111" s="3"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s="8" customFormat="1" x14ac:dyDescent="0.25">
      <c r="A112" s="6"/>
      <c r="B112" s="7"/>
      <c r="G112" s="3"/>
      <c r="H112" s="3"/>
      <c r="J112" s="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3">
        <v>831</v>
      </c>
      <c r="B113" s="1" t="s">
        <v>36</v>
      </c>
      <c r="C113">
        <v>1</v>
      </c>
      <c r="D113">
        <v>6</v>
      </c>
      <c r="E113">
        <f>IF(D113=C114,1,0)</f>
        <v>0</v>
      </c>
      <c r="F113">
        <f t="shared" si="3"/>
        <v>0</v>
      </c>
      <c r="G113" s="3">
        <f t="shared" si="4"/>
        <v>0</v>
      </c>
      <c r="H113" s="3">
        <f t="shared" si="5"/>
        <v>0</v>
      </c>
      <c r="J113" s="3">
        <f>IF(C114&lt;&gt;C113,1,0)</f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>
        <v>831</v>
      </c>
      <c r="B114" s="1" t="s">
        <v>36</v>
      </c>
      <c r="C114">
        <v>3</v>
      </c>
      <c r="D114">
        <v>7</v>
      </c>
      <c r="E114">
        <f>IF(D114=C116,1,0)</f>
        <v>0</v>
      </c>
      <c r="F114">
        <f t="shared" si="3"/>
        <v>0</v>
      </c>
      <c r="G114" s="3">
        <f t="shared" si="4"/>
        <v>0</v>
      </c>
      <c r="H114" s="3">
        <f t="shared" si="5"/>
        <v>0</v>
      </c>
      <c r="J114" s="3"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s="8" customFormat="1" x14ac:dyDescent="0.25">
      <c r="A115" s="6"/>
      <c r="B115" s="7"/>
      <c r="G115" s="3"/>
      <c r="H115" s="3"/>
      <c r="J115" s="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3">
        <v>833</v>
      </c>
      <c r="B116" s="1" t="s">
        <v>37</v>
      </c>
      <c r="C116">
        <v>4</v>
      </c>
      <c r="D116">
        <v>8</v>
      </c>
      <c r="E116">
        <f>IF(D116=C117,1,0)</f>
        <v>1</v>
      </c>
      <c r="F116">
        <f t="shared" si="3"/>
        <v>1</v>
      </c>
      <c r="G116" s="3">
        <f t="shared" si="4"/>
        <v>0</v>
      </c>
      <c r="H116" s="3">
        <f t="shared" si="5"/>
        <v>0</v>
      </c>
      <c r="J116" s="3">
        <f>IF(C117&lt;&gt;C116,1,0)</f>
        <v>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3">
        <v>833</v>
      </c>
      <c r="B117" s="1" t="s">
        <v>37</v>
      </c>
      <c r="C117">
        <v>8</v>
      </c>
      <c r="D117">
        <v>4</v>
      </c>
      <c r="E117">
        <f>IF(D117=C119,1,0)</f>
        <v>0</v>
      </c>
      <c r="F117">
        <f t="shared" si="3"/>
        <v>0</v>
      </c>
      <c r="G117" s="3">
        <f t="shared" si="4"/>
        <v>0</v>
      </c>
      <c r="H117" s="3">
        <f t="shared" si="5"/>
        <v>0</v>
      </c>
      <c r="J117" s="3"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8" customFormat="1" x14ac:dyDescent="0.25">
      <c r="A118" s="6"/>
      <c r="B118" s="7"/>
      <c r="G118" s="3"/>
      <c r="H118" s="3"/>
      <c r="J118" s="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3">
        <v>835</v>
      </c>
      <c r="B119" s="1" t="s">
        <v>38</v>
      </c>
      <c r="C119">
        <v>6</v>
      </c>
      <c r="D119">
        <v>1</v>
      </c>
      <c r="E119">
        <f>IF(D119=C120,1,0)</f>
        <v>0</v>
      </c>
      <c r="F119">
        <f t="shared" si="3"/>
        <v>0</v>
      </c>
      <c r="G119" s="3">
        <f t="shared" si="4"/>
        <v>1</v>
      </c>
      <c r="H119" s="3">
        <f t="shared" si="5"/>
        <v>0</v>
      </c>
      <c r="J119" s="3">
        <f>IF(C120&lt;&gt;C119,1,0)</f>
        <v>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3">
        <v>835</v>
      </c>
      <c r="B120" s="1" t="s">
        <v>38</v>
      </c>
      <c r="C120">
        <v>8</v>
      </c>
      <c r="D120">
        <v>6</v>
      </c>
      <c r="E120">
        <f>IF(D120=C122,1,0)</f>
        <v>0</v>
      </c>
      <c r="F120">
        <f t="shared" si="3"/>
        <v>0</v>
      </c>
      <c r="G120" s="3">
        <f t="shared" si="4"/>
        <v>0</v>
      </c>
      <c r="H120" s="3">
        <f t="shared" si="5"/>
        <v>0</v>
      </c>
      <c r="J120" s="3"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s="8" customFormat="1" x14ac:dyDescent="0.25">
      <c r="A121" s="6"/>
      <c r="B121" s="7"/>
      <c r="G121" s="3"/>
      <c r="H121" s="3"/>
      <c r="J121" s="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3">
        <v>842</v>
      </c>
      <c r="B122" s="1" t="s">
        <v>39</v>
      </c>
      <c r="C122">
        <v>3</v>
      </c>
      <c r="D122">
        <v>2</v>
      </c>
      <c r="E122">
        <f>IF(D122=C123,1,0)</f>
        <v>0</v>
      </c>
      <c r="F122">
        <f t="shared" si="3"/>
        <v>0</v>
      </c>
      <c r="G122" s="3">
        <f t="shared" si="4"/>
        <v>0</v>
      </c>
      <c r="H122" s="3">
        <f t="shared" si="5"/>
        <v>0</v>
      </c>
      <c r="J122" s="3">
        <f>IF(C123&lt;&gt;C122,1,0)</f>
        <v>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>
        <v>842</v>
      </c>
      <c r="B123" s="1" t="s">
        <v>39</v>
      </c>
      <c r="C123">
        <v>7</v>
      </c>
      <c r="D123">
        <v>3</v>
      </c>
      <c r="E123">
        <f>IF(D123=C125,1,0)</f>
        <v>0</v>
      </c>
      <c r="F123">
        <f t="shared" si="3"/>
        <v>0</v>
      </c>
      <c r="G123" s="3">
        <f t="shared" si="4"/>
        <v>0</v>
      </c>
      <c r="H123" s="3">
        <f t="shared" si="5"/>
        <v>0</v>
      </c>
      <c r="J123" s="3"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s="8" customFormat="1" x14ac:dyDescent="0.25">
      <c r="A124" s="6"/>
      <c r="B124" s="7"/>
      <c r="G124" s="3"/>
      <c r="H124" s="3"/>
      <c r="J124" s="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3">
        <v>1455</v>
      </c>
      <c r="B125" s="1" t="s">
        <v>40</v>
      </c>
      <c r="C125">
        <v>1</v>
      </c>
      <c r="D125">
        <v>7</v>
      </c>
      <c r="E125">
        <f>IF(D125=C126,1,0)</f>
        <v>0</v>
      </c>
      <c r="F125">
        <f t="shared" si="3"/>
        <v>0</v>
      </c>
      <c r="G125" s="3">
        <f t="shared" si="4"/>
        <v>0</v>
      </c>
      <c r="H125" s="3">
        <f t="shared" si="5"/>
        <v>0</v>
      </c>
      <c r="J125" s="3">
        <f>IF(C126&lt;&gt;C125,1,0)</f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3">
        <v>1260</v>
      </c>
      <c r="B126" s="1" t="s">
        <v>40</v>
      </c>
      <c r="C126">
        <v>1</v>
      </c>
      <c r="D126">
        <v>8</v>
      </c>
      <c r="E126">
        <f>IF(D126=C127,1,0)</f>
        <v>0</v>
      </c>
      <c r="F126">
        <f t="shared" si="3"/>
        <v>0</v>
      </c>
      <c r="G126" s="3">
        <f t="shared" si="4"/>
        <v>0</v>
      </c>
      <c r="H126" s="3">
        <f t="shared" si="5"/>
        <v>0</v>
      </c>
      <c r="J126" s="3">
        <f>IF(C127&lt;&gt;C126,1,0)</f>
        <v>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>
        <v>1202</v>
      </c>
      <c r="B127" s="1" t="s">
        <v>40</v>
      </c>
      <c r="C127">
        <v>3</v>
      </c>
      <c r="D127">
        <v>7</v>
      </c>
      <c r="E127">
        <f>IF(D127=C129,1,0)</f>
        <v>0</v>
      </c>
      <c r="F127">
        <f t="shared" si="3"/>
        <v>0</v>
      </c>
      <c r="G127" s="3">
        <f t="shared" si="4"/>
        <v>0</v>
      </c>
      <c r="H127" s="3">
        <f t="shared" si="5"/>
        <v>0</v>
      </c>
      <c r="J127" s="3"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s="8" customFormat="1" x14ac:dyDescent="0.25">
      <c r="A128" s="6"/>
      <c r="B128" s="7"/>
      <c r="G128" s="3"/>
      <c r="H128" s="3"/>
      <c r="J128" s="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3">
        <v>1445</v>
      </c>
      <c r="B129" s="1" t="s">
        <v>41</v>
      </c>
      <c r="C129">
        <v>1</v>
      </c>
      <c r="D129">
        <v>3</v>
      </c>
      <c r="E129">
        <f>IF(D129=C130,1,0)</f>
        <v>1</v>
      </c>
      <c r="F129">
        <f t="shared" si="3"/>
        <v>1</v>
      </c>
      <c r="G129" s="3">
        <f t="shared" si="4"/>
        <v>0</v>
      </c>
      <c r="H129" s="3">
        <f t="shared" si="5"/>
        <v>0</v>
      </c>
      <c r="J129" s="3">
        <f>IF(C130&lt;&gt;C129,1,0)</f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3">
        <v>1196</v>
      </c>
      <c r="B130" s="1" t="s">
        <v>41</v>
      </c>
      <c r="C130">
        <v>3</v>
      </c>
      <c r="D130">
        <v>5</v>
      </c>
      <c r="E130">
        <f>IF(D130=C131,1,0)</f>
        <v>0</v>
      </c>
      <c r="F130">
        <f t="shared" si="3"/>
        <v>0</v>
      </c>
      <c r="G130" s="3">
        <f t="shared" si="4"/>
        <v>0</v>
      </c>
      <c r="H130" s="3">
        <f t="shared" si="5"/>
        <v>0</v>
      </c>
      <c r="J130" s="3">
        <f>IF(C131&lt;&gt;C130,1,0)</f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3">
        <v>1253</v>
      </c>
      <c r="B131" s="1" t="s">
        <v>41</v>
      </c>
      <c r="C131">
        <v>3</v>
      </c>
      <c r="D131">
        <v>5</v>
      </c>
      <c r="E131">
        <f>IF(D131=C132,1,0)</f>
        <v>0</v>
      </c>
      <c r="F131">
        <f t="shared" ref="F131:F194" si="8">IF(D131=C132,1,0)</f>
        <v>0</v>
      </c>
      <c r="G131" s="3">
        <f t="shared" ref="G131:G194" si="9">IF(OR(AND(D131=1,C132=6),AND(D131=1,C132=8),AND(D131=6,C132=1),AND(D131=8,C132=1),AND(D131=6,C132=8),AND(D131=8,C132=6)),1,0)</f>
        <v>0</v>
      </c>
      <c r="H131" s="3">
        <f t="shared" ref="H131:H194" si="10">IF(OR(AND(D131=1,C132=3),AND(D131=3,C132=1)),1,0)</f>
        <v>0</v>
      </c>
      <c r="J131" s="3">
        <f>IF(C132&lt;&gt;C131,1,0)</f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>
        <v>1489</v>
      </c>
      <c r="B132" s="1" t="s">
        <v>41</v>
      </c>
      <c r="C132">
        <v>7</v>
      </c>
      <c r="D132">
        <v>1</v>
      </c>
      <c r="F132">
        <f t="shared" si="8"/>
        <v>0</v>
      </c>
      <c r="G132" s="3">
        <f t="shared" si="9"/>
        <v>0</v>
      </c>
      <c r="H132" s="3">
        <f t="shared" si="10"/>
        <v>0</v>
      </c>
      <c r="J132" s="3"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s="8" customFormat="1" x14ac:dyDescent="0.25">
      <c r="A133" s="6"/>
      <c r="B133" s="7"/>
      <c r="G133" s="3"/>
      <c r="H133" s="3"/>
      <c r="J133" s="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3">
        <v>1337</v>
      </c>
      <c r="B134" s="1" t="s">
        <v>42</v>
      </c>
      <c r="C134">
        <v>1</v>
      </c>
      <c r="D134">
        <v>2</v>
      </c>
      <c r="E134">
        <f t="shared" ref="E134:E139" si="11">IF(D134=C135,1,0)</f>
        <v>0</v>
      </c>
      <c r="F134">
        <f t="shared" si="8"/>
        <v>0</v>
      </c>
      <c r="G134" s="3">
        <f t="shared" si="9"/>
        <v>0</v>
      </c>
      <c r="H134" s="3">
        <f t="shared" si="10"/>
        <v>0</v>
      </c>
      <c r="J134" s="3">
        <f t="shared" ref="J134:J139" si="12">IF(C135&lt;&gt;C134,1,0)</f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3">
        <v>1200</v>
      </c>
      <c r="B135" s="1" t="s">
        <v>42</v>
      </c>
      <c r="C135">
        <v>1</v>
      </c>
      <c r="D135">
        <v>4</v>
      </c>
      <c r="E135">
        <f t="shared" si="11"/>
        <v>0</v>
      </c>
      <c r="F135">
        <f t="shared" si="8"/>
        <v>0</v>
      </c>
      <c r="G135" s="3">
        <f t="shared" si="9"/>
        <v>0</v>
      </c>
      <c r="H135" s="3">
        <f t="shared" si="10"/>
        <v>0</v>
      </c>
      <c r="J135" s="3">
        <f t="shared" si="12"/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>
        <v>1423</v>
      </c>
      <c r="B136" s="1" t="s">
        <v>42</v>
      </c>
      <c r="C136">
        <v>8</v>
      </c>
      <c r="D136">
        <v>4</v>
      </c>
      <c r="E136">
        <f t="shared" si="11"/>
        <v>0</v>
      </c>
      <c r="F136">
        <f t="shared" si="8"/>
        <v>0</v>
      </c>
      <c r="G136" s="3">
        <f t="shared" si="9"/>
        <v>0</v>
      </c>
      <c r="H136" s="3">
        <f t="shared" si="10"/>
        <v>0</v>
      </c>
      <c r="J136" s="3">
        <f t="shared" si="12"/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3">
        <v>1264</v>
      </c>
      <c r="B137" s="1" t="s">
        <v>42</v>
      </c>
      <c r="C137">
        <v>8</v>
      </c>
      <c r="D137">
        <v>6</v>
      </c>
      <c r="E137">
        <f t="shared" si="11"/>
        <v>0</v>
      </c>
      <c r="F137">
        <f t="shared" si="8"/>
        <v>0</v>
      </c>
      <c r="G137" s="3">
        <f t="shared" si="9"/>
        <v>1</v>
      </c>
      <c r="H137" s="3">
        <f t="shared" si="10"/>
        <v>0</v>
      </c>
      <c r="J137" s="3">
        <f t="shared" si="12"/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3">
        <v>1308</v>
      </c>
      <c r="B138" s="1" t="s">
        <v>42</v>
      </c>
      <c r="C138">
        <v>8</v>
      </c>
      <c r="D138">
        <v>6</v>
      </c>
      <c r="E138">
        <f t="shared" si="11"/>
        <v>0</v>
      </c>
      <c r="F138">
        <f t="shared" si="8"/>
        <v>0</v>
      </c>
      <c r="G138" s="3">
        <f t="shared" si="9"/>
        <v>1</v>
      </c>
      <c r="H138" s="3">
        <f t="shared" si="10"/>
        <v>0</v>
      </c>
      <c r="J138" s="3">
        <f t="shared" si="12"/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3">
        <v>1357</v>
      </c>
      <c r="B139" s="1" t="s">
        <v>42</v>
      </c>
      <c r="C139">
        <v>8</v>
      </c>
      <c r="D139">
        <v>6</v>
      </c>
      <c r="E139">
        <f t="shared" si="11"/>
        <v>0</v>
      </c>
      <c r="F139">
        <f t="shared" si="8"/>
        <v>0</v>
      </c>
      <c r="G139" s="3">
        <f t="shared" si="9"/>
        <v>1</v>
      </c>
      <c r="H139" s="3">
        <f t="shared" si="10"/>
        <v>0</v>
      </c>
      <c r="J139" s="3">
        <f t="shared" si="12"/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3">
        <v>1443</v>
      </c>
      <c r="B140" s="1" t="s">
        <v>42</v>
      </c>
      <c r="C140">
        <v>8</v>
      </c>
      <c r="D140">
        <v>6</v>
      </c>
      <c r="F140">
        <f t="shared" si="8"/>
        <v>0</v>
      </c>
      <c r="G140" s="3">
        <f t="shared" si="9"/>
        <v>0</v>
      </c>
      <c r="H140" s="3">
        <f t="shared" si="10"/>
        <v>0</v>
      </c>
      <c r="J140" s="3"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s="8" customFormat="1" x14ac:dyDescent="0.25">
      <c r="A141" s="6"/>
      <c r="B141" s="7"/>
      <c r="G141" s="3"/>
      <c r="H141" s="3"/>
      <c r="J141" s="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3">
        <v>1256</v>
      </c>
      <c r="B142" s="1" t="s">
        <v>43</v>
      </c>
      <c r="C142">
        <v>6</v>
      </c>
      <c r="D142">
        <v>8</v>
      </c>
      <c r="E142">
        <f>IF(D142=C143,1,0)</f>
        <v>0</v>
      </c>
      <c r="F142">
        <f t="shared" si="8"/>
        <v>0</v>
      </c>
      <c r="G142" s="3">
        <f t="shared" si="9"/>
        <v>1</v>
      </c>
      <c r="H142" s="3">
        <f t="shared" si="10"/>
        <v>0</v>
      </c>
      <c r="J142" s="3">
        <f>IF(C143&lt;&gt;C142,1,0)</f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3">
        <v>1394</v>
      </c>
      <c r="B143" s="1" t="s">
        <v>43</v>
      </c>
      <c r="C143">
        <v>6</v>
      </c>
      <c r="D143">
        <v>8</v>
      </c>
      <c r="E143">
        <f>IF(D143=C145,1,0)</f>
        <v>0</v>
      </c>
      <c r="F143">
        <f t="shared" si="8"/>
        <v>0</v>
      </c>
      <c r="G143" s="3">
        <f t="shared" si="9"/>
        <v>0</v>
      </c>
      <c r="H143" s="3">
        <f t="shared" si="10"/>
        <v>0</v>
      </c>
      <c r="J143" s="3"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s="8" customFormat="1" x14ac:dyDescent="0.25">
      <c r="A144" s="6"/>
      <c r="B144" s="7"/>
      <c r="G144" s="3"/>
      <c r="H144" s="3"/>
      <c r="J144" s="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3">
        <v>1371</v>
      </c>
      <c r="B145" s="1" t="s">
        <v>44</v>
      </c>
      <c r="C145">
        <v>3</v>
      </c>
      <c r="D145">
        <v>1</v>
      </c>
      <c r="E145">
        <f>IF(D145=C146,1,0)</f>
        <v>0</v>
      </c>
      <c r="F145">
        <f t="shared" si="8"/>
        <v>0</v>
      </c>
      <c r="G145" s="3">
        <f t="shared" si="9"/>
        <v>0</v>
      </c>
      <c r="H145" s="3">
        <f t="shared" si="10"/>
        <v>1</v>
      </c>
      <c r="J145" s="3">
        <f>IF(C146&lt;&gt;C145,1,0)</f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3">
        <v>1158</v>
      </c>
      <c r="B146" s="1" t="s">
        <v>44</v>
      </c>
      <c r="C146">
        <v>3</v>
      </c>
      <c r="D146">
        <v>5</v>
      </c>
      <c r="E146">
        <f>IF(D146=C148,1,0)</f>
        <v>0</v>
      </c>
      <c r="F146">
        <f t="shared" si="8"/>
        <v>0</v>
      </c>
      <c r="G146" s="3">
        <f t="shared" si="9"/>
        <v>0</v>
      </c>
      <c r="H146" s="3">
        <f t="shared" si="10"/>
        <v>0</v>
      </c>
      <c r="J146" s="3"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s="8" customFormat="1" x14ac:dyDescent="0.25">
      <c r="A147" s="6"/>
      <c r="B147" s="7"/>
      <c r="G147" s="3"/>
      <c r="H147" s="3"/>
      <c r="J147" s="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3">
        <v>1373</v>
      </c>
      <c r="B148" s="1" t="s">
        <v>45</v>
      </c>
      <c r="C148">
        <v>1</v>
      </c>
      <c r="D148">
        <v>6</v>
      </c>
      <c r="E148">
        <f>IF(D148=C149,1,0)</f>
        <v>1</v>
      </c>
      <c r="F148">
        <f t="shared" si="8"/>
        <v>1</v>
      </c>
      <c r="G148" s="3">
        <f t="shared" si="9"/>
        <v>0</v>
      </c>
      <c r="H148" s="3">
        <f t="shared" si="10"/>
        <v>0</v>
      </c>
      <c r="J148" s="3">
        <f>IF(C149&lt;&gt;C148,1,0)</f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3">
        <v>1192</v>
      </c>
      <c r="B149" s="1" t="s">
        <v>45</v>
      </c>
      <c r="C149">
        <v>6</v>
      </c>
      <c r="D149">
        <v>7</v>
      </c>
      <c r="E149">
        <f>IF(D149=C150,1,0)</f>
        <v>1</v>
      </c>
      <c r="F149">
        <f t="shared" si="8"/>
        <v>1</v>
      </c>
      <c r="G149" s="3">
        <f t="shared" si="9"/>
        <v>0</v>
      </c>
      <c r="H149" s="3">
        <f t="shared" si="10"/>
        <v>0</v>
      </c>
      <c r="J149" s="3">
        <f>IF(C150&lt;&gt;C149,1,0)</f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3">
        <v>1462</v>
      </c>
      <c r="B150" s="1" t="s">
        <v>45</v>
      </c>
      <c r="C150">
        <v>7</v>
      </c>
      <c r="D150">
        <v>1</v>
      </c>
      <c r="E150">
        <f>IF(D150=C152,1,0)</f>
        <v>0</v>
      </c>
      <c r="F150">
        <f t="shared" si="8"/>
        <v>0</v>
      </c>
      <c r="G150" s="3">
        <f t="shared" si="9"/>
        <v>0</v>
      </c>
      <c r="H150" s="3">
        <f t="shared" si="10"/>
        <v>0</v>
      </c>
      <c r="J150" s="3"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s="8" customFormat="1" x14ac:dyDescent="0.25">
      <c r="A151" s="6"/>
      <c r="B151" s="7"/>
      <c r="G151" s="3"/>
      <c r="H151" s="3"/>
      <c r="J151" s="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5">
      <c r="A152" s="3">
        <v>1160</v>
      </c>
      <c r="B152" s="1" t="s">
        <v>46</v>
      </c>
      <c r="C152">
        <v>6</v>
      </c>
      <c r="D152">
        <v>8</v>
      </c>
      <c r="E152">
        <f>IF(D152=C153,1,0)</f>
        <v>0</v>
      </c>
      <c r="F152">
        <f t="shared" si="8"/>
        <v>0</v>
      </c>
      <c r="G152" s="3">
        <f t="shared" si="9"/>
        <v>0</v>
      </c>
      <c r="H152" s="3">
        <f t="shared" si="10"/>
        <v>0</v>
      </c>
      <c r="J152" s="3">
        <f>IF(C153&lt;&gt;C152,1,0)</f>
        <v>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3">
        <v>1362</v>
      </c>
      <c r="B153" s="1" t="s">
        <v>46</v>
      </c>
      <c r="C153">
        <v>7</v>
      </c>
      <c r="D153">
        <v>8</v>
      </c>
      <c r="E153">
        <f>IF(D153=C155,1,0)</f>
        <v>0</v>
      </c>
      <c r="F153">
        <f t="shared" si="8"/>
        <v>0</v>
      </c>
      <c r="G153" s="3">
        <f t="shared" si="9"/>
        <v>0</v>
      </c>
      <c r="H153" s="3">
        <f t="shared" si="10"/>
        <v>0</v>
      </c>
      <c r="J153" s="3"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s="8" customFormat="1" x14ac:dyDescent="0.25">
      <c r="A154" s="6"/>
      <c r="B154" s="7"/>
      <c r="G154" s="3"/>
      <c r="H154" s="3"/>
      <c r="J154" s="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25">
      <c r="A155" s="3">
        <v>847</v>
      </c>
      <c r="B155" s="1" t="s">
        <v>47</v>
      </c>
      <c r="C155">
        <v>3</v>
      </c>
      <c r="D155">
        <v>2</v>
      </c>
      <c r="E155">
        <f>IF(D155=C156,1,0)</f>
        <v>0</v>
      </c>
      <c r="F155">
        <f t="shared" si="8"/>
        <v>0</v>
      </c>
      <c r="G155" s="3">
        <f t="shared" si="9"/>
        <v>0</v>
      </c>
      <c r="H155" s="3">
        <f t="shared" si="10"/>
        <v>0</v>
      </c>
      <c r="J155" s="3">
        <f>IF(C156&lt;&gt;C155,1,0)</f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>
        <v>847</v>
      </c>
      <c r="B156" s="1" t="s">
        <v>47</v>
      </c>
      <c r="C156">
        <v>3</v>
      </c>
      <c r="D156">
        <v>5</v>
      </c>
      <c r="E156">
        <f>IF(D156=C158,1,0)</f>
        <v>0</v>
      </c>
      <c r="F156">
        <f t="shared" si="8"/>
        <v>0</v>
      </c>
      <c r="G156" s="3">
        <f t="shared" si="9"/>
        <v>0</v>
      </c>
      <c r="H156" s="3">
        <f t="shared" si="10"/>
        <v>0</v>
      </c>
      <c r="J156" s="3"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s="8" customFormat="1" x14ac:dyDescent="0.25">
      <c r="A157" s="6"/>
      <c r="B157" s="7"/>
      <c r="G157" s="3"/>
      <c r="H157" s="3"/>
      <c r="J157" s="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25">
      <c r="A158" s="3">
        <v>1179</v>
      </c>
      <c r="B158" s="1" t="s">
        <v>48</v>
      </c>
      <c r="C158">
        <v>1</v>
      </c>
      <c r="D158">
        <v>6</v>
      </c>
      <c r="E158">
        <f>IF(D158=C159,1,0)</f>
        <v>0</v>
      </c>
      <c r="F158">
        <f t="shared" si="8"/>
        <v>0</v>
      </c>
      <c r="G158" s="3">
        <f t="shared" si="9"/>
        <v>0</v>
      </c>
      <c r="H158" s="3">
        <f t="shared" si="10"/>
        <v>0</v>
      </c>
      <c r="J158" s="3">
        <f>IF(C159&lt;&gt;C158,1,0)</f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>
        <v>1431</v>
      </c>
      <c r="B159" s="1" t="s">
        <v>48</v>
      </c>
      <c r="C159">
        <v>99</v>
      </c>
      <c r="D159">
        <v>99</v>
      </c>
      <c r="E159">
        <f>IF(D159=C161,1,0)</f>
        <v>0</v>
      </c>
      <c r="F159">
        <f t="shared" si="8"/>
        <v>0</v>
      </c>
      <c r="G159" s="3">
        <f t="shared" si="9"/>
        <v>0</v>
      </c>
      <c r="H159" s="3">
        <f t="shared" si="10"/>
        <v>0</v>
      </c>
      <c r="J159" s="3">
        <v>0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3"/>
      <c r="V159" s="3"/>
      <c r="W159" s="3"/>
    </row>
    <row r="160" spans="1:23" s="8" customFormat="1" x14ac:dyDescent="0.25">
      <c r="A160" s="6"/>
      <c r="B160" s="7"/>
      <c r="G160" s="3"/>
      <c r="H160" s="3"/>
      <c r="J160" s="3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6"/>
      <c r="V160" s="6"/>
      <c r="W160" s="6"/>
    </row>
    <row r="161" spans="1:23" x14ac:dyDescent="0.25">
      <c r="A161" s="3">
        <v>1363</v>
      </c>
      <c r="B161" s="1" t="s">
        <v>49</v>
      </c>
      <c r="C161">
        <v>6</v>
      </c>
      <c r="D161">
        <v>1</v>
      </c>
      <c r="E161">
        <f>IF(D161=C162,1,0)</f>
        <v>0</v>
      </c>
      <c r="F161">
        <f t="shared" si="8"/>
        <v>0</v>
      </c>
      <c r="G161" s="3">
        <f t="shared" si="9"/>
        <v>0</v>
      </c>
      <c r="H161" s="3">
        <f t="shared" si="10"/>
        <v>0</v>
      </c>
      <c r="J161" s="3">
        <f>IF(C162&lt;&gt;C161,1,0)</f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>
        <v>1159</v>
      </c>
      <c r="B162" s="1" t="s">
        <v>49</v>
      </c>
      <c r="C162">
        <v>99</v>
      </c>
      <c r="D162">
        <v>99</v>
      </c>
      <c r="E162">
        <f>IF(D162=C164,1,0)</f>
        <v>0</v>
      </c>
      <c r="F162">
        <f t="shared" si="8"/>
        <v>0</v>
      </c>
      <c r="G162" s="3">
        <f t="shared" si="9"/>
        <v>0</v>
      </c>
      <c r="H162" s="3">
        <f t="shared" si="10"/>
        <v>0</v>
      </c>
      <c r="J162" s="3">
        <v>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3"/>
      <c r="V162" s="3"/>
      <c r="W162" s="3"/>
    </row>
    <row r="163" spans="1:23" s="8" customFormat="1" x14ac:dyDescent="0.25">
      <c r="A163" s="6"/>
      <c r="B163" s="7"/>
      <c r="G163" s="3"/>
      <c r="H163" s="3"/>
      <c r="J163" s="3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6"/>
      <c r="V163" s="6"/>
      <c r="W163" s="6"/>
    </row>
    <row r="164" spans="1:23" x14ac:dyDescent="0.25">
      <c r="A164" s="3">
        <v>849</v>
      </c>
      <c r="B164" s="1" t="s">
        <v>50</v>
      </c>
      <c r="C164">
        <v>1</v>
      </c>
      <c r="D164">
        <v>6</v>
      </c>
      <c r="E164">
        <f>IF(D164=C165,1,0)</f>
        <v>0</v>
      </c>
      <c r="F164">
        <f t="shared" si="8"/>
        <v>0</v>
      </c>
      <c r="G164" s="3">
        <f t="shared" si="9"/>
        <v>1</v>
      </c>
      <c r="H164" s="3">
        <f t="shared" si="10"/>
        <v>0</v>
      </c>
      <c r="J164" s="3">
        <f>IF(C165&lt;&gt;C164,1,0)</f>
        <v>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3">
        <v>849</v>
      </c>
      <c r="B165" s="1" t="s">
        <v>50</v>
      </c>
      <c r="C165">
        <v>8</v>
      </c>
      <c r="D165">
        <v>6</v>
      </c>
      <c r="E165">
        <f>IF(D165=C167,1,0)</f>
        <v>0</v>
      </c>
      <c r="F165">
        <f t="shared" si="8"/>
        <v>0</v>
      </c>
      <c r="G165" s="3">
        <f t="shared" si="9"/>
        <v>0</v>
      </c>
      <c r="H165" s="3">
        <f t="shared" si="10"/>
        <v>0</v>
      </c>
      <c r="J165" s="3"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s="8" customFormat="1" x14ac:dyDescent="0.25">
      <c r="A166" s="6"/>
      <c r="B166" s="7"/>
      <c r="G166" s="3"/>
      <c r="H166" s="3"/>
      <c r="J166" s="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25">
      <c r="A167" s="3">
        <v>850</v>
      </c>
      <c r="B167" s="1" t="s">
        <v>51</v>
      </c>
      <c r="C167">
        <v>1</v>
      </c>
      <c r="D167">
        <v>6</v>
      </c>
      <c r="E167">
        <f>IF(D167=C168,1,0)</f>
        <v>1</v>
      </c>
      <c r="F167">
        <f t="shared" si="8"/>
        <v>1</v>
      </c>
      <c r="G167" s="3">
        <f t="shared" si="9"/>
        <v>0</v>
      </c>
      <c r="H167" s="3">
        <f t="shared" si="10"/>
        <v>0</v>
      </c>
      <c r="J167" s="3">
        <f>IF(C168&lt;&gt;C167,1,0)</f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>
        <v>850</v>
      </c>
      <c r="B168" s="1" t="s">
        <v>51</v>
      </c>
      <c r="C168">
        <v>6</v>
      </c>
      <c r="D168">
        <v>4</v>
      </c>
      <c r="E168">
        <f>IF(D168=C170,1,0)</f>
        <v>0</v>
      </c>
      <c r="F168">
        <f t="shared" si="8"/>
        <v>0</v>
      </c>
      <c r="G168" s="3">
        <f t="shared" si="9"/>
        <v>0</v>
      </c>
      <c r="H168" s="3">
        <f t="shared" si="10"/>
        <v>0</v>
      </c>
      <c r="J168" s="3"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s="8" customFormat="1" x14ac:dyDescent="0.25">
      <c r="A169" s="6"/>
      <c r="B169" s="7"/>
      <c r="G169" s="3"/>
      <c r="H169" s="3"/>
      <c r="J169" s="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25">
      <c r="A170" s="3">
        <v>1130</v>
      </c>
      <c r="B170" s="1" t="s">
        <v>52</v>
      </c>
      <c r="C170">
        <v>1</v>
      </c>
      <c r="D170">
        <v>7</v>
      </c>
      <c r="E170">
        <f>IF(D170=C171,1,0)</f>
        <v>0</v>
      </c>
      <c r="F170">
        <f t="shared" si="8"/>
        <v>0</v>
      </c>
      <c r="G170" s="3">
        <f t="shared" si="9"/>
        <v>0</v>
      </c>
      <c r="H170" s="3">
        <f t="shared" si="10"/>
        <v>0</v>
      </c>
      <c r="J170" s="3">
        <f>IF(C171&lt;&gt;C170,1,0)</f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3">
        <v>1347</v>
      </c>
      <c r="B171" s="1" t="s">
        <v>52</v>
      </c>
      <c r="C171">
        <v>4</v>
      </c>
      <c r="D171">
        <v>6</v>
      </c>
      <c r="E171">
        <f>IF(D171=C172,1,0)</f>
        <v>1</v>
      </c>
      <c r="F171">
        <f t="shared" si="8"/>
        <v>1</v>
      </c>
      <c r="G171" s="3">
        <f t="shared" si="9"/>
        <v>0</v>
      </c>
      <c r="H171" s="3">
        <f t="shared" si="10"/>
        <v>0</v>
      </c>
      <c r="J171" s="3">
        <f>IF(C172&lt;&gt;C171,1,0)</f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>
        <v>1246</v>
      </c>
      <c r="B172" s="1" t="s">
        <v>52</v>
      </c>
      <c r="C172">
        <v>6</v>
      </c>
      <c r="D172">
        <v>1</v>
      </c>
      <c r="E172">
        <f>IF(D172=C174,1,0)</f>
        <v>0</v>
      </c>
      <c r="F172">
        <f t="shared" si="8"/>
        <v>0</v>
      </c>
      <c r="G172" s="3">
        <f t="shared" si="9"/>
        <v>0</v>
      </c>
      <c r="H172" s="3">
        <f t="shared" si="10"/>
        <v>0</v>
      </c>
      <c r="J172" s="3"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s="8" customFormat="1" x14ac:dyDescent="0.25">
      <c r="A173" s="6"/>
      <c r="B173" s="7"/>
      <c r="G173" s="3"/>
      <c r="H173" s="3"/>
      <c r="J173" s="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25">
      <c r="A174" s="3">
        <v>851</v>
      </c>
      <c r="B174" s="1" t="s">
        <v>53</v>
      </c>
      <c r="C174">
        <v>2</v>
      </c>
      <c r="D174">
        <v>1</v>
      </c>
      <c r="E174">
        <f>IF(D174=C175,1,0)</f>
        <v>0</v>
      </c>
      <c r="F174">
        <f t="shared" si="8"/>
        <v>0</v>
      </c>
      <c r="G174" s="3">
        <f t="shared" si="9"/>
        <v>0</v>
      </c>
      <c r="H174" s="3">
        <f t="shared" si="10"/>
        <v>0</v>
      </c>
      <c r="J174" s="3">
        <f>IF(C175&lt;&gt;C174,1,0)</f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s="3">
        <v>851</v>
      </c>
      <c r="B175" s="1" t="s">
        <v>53</v>
      </c>
      <c r="C175">
        <v>5</v>
      </c>
      <c r="D175">
        <v>3</v>
      </c>
      <c r="E175">
        <f>IF(D175=C177,1,0)</f>
        <v>0</v>
      </c>
      <c r="F175">
        <f t="shared" si="8"/>
        <v>0</v>
      </c>
      <c r="G175" s="3">
        <f t="shared" si="9"/>
        <v>0</v>
      </c>
      <c r="H175" s="3">
        <f t="shared" si="10"/>
        <v>0</v>
      </c>
      <c r="J175" s="3"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s="8" customFormat="1" x14ac:dyDescent="0.25">
      <c r="A176" s="6"/>
      <c r="B176" s="7"/>
      <c r="G176" s="3"/>
      <c r="H176" s="3"/>
      <c r="J176" s="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25">
      <c r="A177" s="3">
        <v>1166</v>
      </c>
      <c r="B177" s="1" t="s">
        <v>54</v>
      </c>
      <c r="C177">
        <v>1</v>
      </c>
      <c r="D177">
        <v>6</v>
      </c>
      <c r="E177">
        <f>IF(D177=C178,1,0)</f>
        <v>0</v>
      </c>
      <c r="F177">
        <f t="shared" si="8"/>
        <v>0</v>
      </c>
      <c r="G177" s="3">
        <f t="shared" si="9"/>
        <v>0</v>
      </c>
      <c r="H177" s="3">
        <f t="shared" si="10"/>
        <v>0</v>
      </c>
      <c r="J177" s="3">
        <f>IF(C178&lt;&gt;C177,1,0)</f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s="3">
        <v>1444</v>
      </c>
      <c r="B178" s="1" t="s">
        <v>54</v>
      </c>
      <c r="C178">
        <v>7</v>
      </c>
      <c r="D178">
        <v>8</v>
      </c>
      <c r="E178">
        <f>IF(D178=C180,1,0)</f>
        <v>0</v>
      </c>
      <c r="F178">
        <f t="shared" si="8"/>
        <v>0</v>
      </c>
      <c r="G178" s="3">
        <f t="shared" si="9"/>
        <v>0</v>
      </c>
      <c r="H178" s="3">
        <f t="shared" si="10"/>
        <v>0</v>
      </c>
      <c r="J178" s="3"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s="8" customFormat="1" x14ac:dyDescent="0.25">
      <c r="A179" s="6"/>
      <c r="B179" s="7"/>
      <c r="G179" s="3"/>
      <c r="H179" s="3"/>
      <c r="J179" s="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25">
      <c r="A180" s="3">
        <v>854</v>
      </c>
      <c r="B180" s="1" t="s">
        <v>55</v>
      </c>
      <c r="C180">
        <v>1</v>
      </c>
      <c r="D180">
        <v>3</v>
      </c>
      <c r="E180">
        <f>IF(D180=C181,1,0)</f>
        <v>1</v>
      </c>
      <c r="F180">
        <f t="shared" si="8"/>
        <v>1</v>
      </c>
      <c r="G180" s="3">
        <f t="shared" si="9"/>
        <v>0</v>
      </c>
      <c r="H180" s="3">
        <f t="shared" si="10"/>
        <v>0</v>
      </c>
      <c r="J180" s="3">
        <f>IF(C181&lt;&gt;C180,1,0)</f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s="3">
        <v>854</v>
      </c>
      <c r="B181" s="1" t="s">
        <v>55</v>
      </c>
      <c r="C181">
        <v>3</v>
      </c>
      <c r="D181">
        <v>1</v>
      </c>
      <c r="F181">
        <f t="shared" si="8"/>
        <v>0</v>
      </c>
      <c r="G181" s="3">
        <f t="shared" si="9"/>
        <v>0</v>
      </c>
      <c r="H181" s="3">
        <f t="shared" si="10"/>
        <v>0</v>
      </c>
      <c r="J181" s="3"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s="8" customFormat="1" x14ac:dyDescent="0.25">
      <c r="A182" s="6"/>
      <c r="B182" s="7"/>
      <c r="G182" s="3"/>
      <c r="H182" s="3"/>
      <c r="J182" s="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25">
      <c r="A183" s="3">
        <v>1473</v>
      </c>
      <c r="B183" s="1" t="s">
        <v>56</v>
      </c>
      <c r="C183">
        <v>1</v>
      </c>
      <c r="D183">
        <v>3</v>
      </c>
      <c r="E183">
        <f>IF(D183=C184,1,0)</f>
        <v>0</v>
      </c>
      <c r="F183">
        <f t="shared" si="8"/>
        <v>0</v>
      </c>
      <c r="G183" s="3">
        <f t="shared" si="9"/>
        <v>0</v>
      </c>
      <c r="H183" s="3">
        <f t="shared" si="10"/>
        <v>1</v>
      </c>
      <c r="J183" s="3">
        <f>IF(C184&lt;&gt;C183,1,0)</f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s="3">
        <v>1279</v>
      </c>
      <c r="B184" s="1" t="s">
        <v>56</v>
      </c>
      <c r="C184">
        <v>1</v>
      </c>
      <c r="D184">
        <v>7</v>
      </c>
      <c r="E184">
        <f>IF(D184=C185,1,0)</f>
        <v>0</v>
      </c>
      <c r="F184">
        <f t="shared" si="8"/>
        <v>0</v>
      </c>
      <c r="G184" s="3">
        <f t="shared" si="9"/>
        <v>0</v>
      </c>
      <c r="H184" s="3">
        <f t="shared" si="10"/>
        <v>0</v>
      </c>
      <c r="J184" s="3">
        <f>IF(C185&lt;&gt;C184,1,0)</f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s="3">
        <v>1351</v>
      </c>
      <c r="B185" s="1" t="s">
        <v>56</v>
      </c>
      <c r="C185">
        <v>6</v>
      </c>
      <c r="D185">
        <v>7</v>
      </c>
      <c r="E185">
        <f>IF(D185=C186,1,0)</f>
        <v>1</v>
      </c>
      <c r="F185">
        <f t="shared" si="8"/>
        <v>1</v>
      </c>
      <c r="G185" s="3">
        <f t="shared" si="9"/>
        <v>0</v>
      </c>
      <c r="H185" s="3">
        <f t="shared" si="10"/>
        <v>0</v>
      </c>
      <c r="J185" s="3">
        <f>IF(C186&lt;&gt;C185,1,0)</f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s="3">
        <v>1195</v>
      </c>
      <c r="B186" s="1" t="s">
        <v>56</v>
      </c>
      <c r="C186">
        <v>7</v>
      </c>
      <c r="D186">
        <v>1</v>
      </c>
      <c r="E186">
        <f>IF(D186=C188,1,0)</f>
        <v>0</v>
      </c>
      <c r="F186">
        <f t="shared" si="8"/>
        <v>0</v>
      </c>
      <c r="G186" s="3">
        <f t="shared" si="9"/>
        <v>0</v>
      </c>
      <c r="H186" s="3">
        <f t="shared" si="10"/>
        <v>0</v>
      </c>
      <c r="J186" s="3"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s="8" customFormat="1" x14ac:dyDescent="0.25">
      <c r="A187" s="6"/>
      <c r="B187" s="7"/>
      <c r="G187" s="3"/>
      <c r="H187" s="3"/>
      <c r="J187" s="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25">
      <c r="A188" s="3">
        <v>855</v>
      </c>
      <c r="B188" s="1" t="s">
        <v>57</v>
      </c>
      <c r="C188">
        <v>4</v>
      </c>
      <c r="D188">
        <v>6</v>
      </c>
      <c r="E188">
        <f>IF(D188=C189,1,0)</f>
        <v>0</v>
      </c>
      <c r="F188">
        <f t="shared" si="8"/>
        <v>0</v>
      </c>
      <c r="G188" s="3">
        <f t="shared" si="9"/>
        <v>1</v>
      </c>
      <c r="H188" s="3">
        <f t="shared" si="10"/>
        <v>0</v>
      </c>
      <c r="J188" s="3">
        <f>IF(C189&lt;&gt;C188,1,0)</f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s="3">
        <v>855</v>
      </c>
      <c r="B189" s="1" t="s">
        <v>57</v>
      </c>
      <c r="C189">
        <v>8</v>
      </c>
      <c r="D189">
        <v>6</v>
      </c>
      <c r="E189">
        <f>IF(D189=C191,1,0)</f>
        <v>0</v>
      </c>
      <c r="F189">
        <f t="shared" si="8"/>
        <v>0</v>
      </c>
      <c r="G189" s="3">
        <f t="shared" si="9"/>
        <v>0</v>
      </c>
      <c r="H189" s="3">
        <f t="shared" si="10"/>
        <v>0</v>
      </c>
      <c r="J189" s="3"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s="8" customFormat="1" x14ac:dyDescent="0.25">
      <c r="A190" s="6"/>
      <c r="B190" s="7"/>
      <c r="G190" s="3"/>
      <c r="H190" s="3"/>
      <c r="J190" s="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25">
      <c r="A191" s="3">
        <v>1255</v>
      </c>
      <c r="B191" s="1" t="s">
        <v>58</v>
      </c>
      <c r="C191">
        <v>1</v>
      </c>
      <c r="D191">
        <v>3</v>
      </c>
      <c r="E191">
        <f>IF(D191=C192,1,0)</f>
        <v>0</v>
      </c>
      <c r="F191">
        <f t="shared" si="8"/>
        <v>0</v>
      </c>
      <c r="G191" s="3">
        <f t="shared" si="9"/>
        <v>0</v>
      </c>
      <c r="H191" s="3">
        <f t="shared" si="10"/>
        <v>1</v>
      </c>
      <c r="J191" s="3">
        <f>IF(C192&lt;&gt;C191,1,0)</f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s="3">
        <v>1350</v>
      </c>
      <c r="B192" s="1" t="s">
        <v>58</v>
      </c>
      <c r="C192">
        <v>1</v>
      </c>
      <c r="D192">
        <v>3</v>
      </c>
      <c r="E192">
        <f>IF(D192=C193,1,0)</f>
        <v>0</v>
      </c>
      <c r="F192">
        <f t="shared" si="8"/>
        <v>0</v>
      </c>
      <c r="G192" s="3">
        <f t="shared" si="9"/>
        <v>0</v>
      </c>
      <c r="H192" s="3">
        <f t="shared" si="10"/>
        <v>1</v>
      </c>
      <c r="J192" s="3">
        <f>IF(C193&lt;&gt;C192,1,0)</f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s="3">
        <v>1446</v>
      </c>
      <c r="B193" s="1" t="s">
        <v>58</v>
      </c>
      <c r="C193">
        <v>1</v>
      </c>
      <c r="D193">
        <v>6</v>
      </c>
      <c r="E193">
        <f>IF(D193=C194,1,0)</f>
        <v>0</v>
      </c>
      <c r="F193">
        <f t="shared" si="8"/>
        <v>0</v>
      </c>
      <c r="G193" s="3">
        <f t="shared" si="9"/>
        <v>1</v>
      </c>
      <c r="H193" s="3">
        <f t="shared" si="10"/>
        <v>0</v>
      </c>
      <c r="J193" s="3">
        <f>IF(C194&lt;&gt;C193,1,0)</f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>
        <v>1479</v>
      </c>
      <c r="B194" s="1" t="s">
        <v>58</v>
      </c>
      <c r="C194">
        <v>1</v>
      </c>
      <c r="D194">
        <v>7</v>
      </c>
      <c r="E194">
        <f>IF(D194=C195,1,0)</f>
        <v>0</v>
      </c>
      <c r="F194">
        <f t="shared" si="8"/>
        <v>0</v>
      </c>
      <c r="G194" s="3">
        <f t="shared" si="9"/>
        <v>0</v>
      </c>
      <c r="H194" s="3">
        <f t="shared" si="10"/>
        <v>0</v>
      </c>
      <c r="J194" s="3">
        <f>IF(C195&lt;&gt;C194,1,0)</f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s="3">
        <v>1165</v>
      </c>
      <c r="B195" s="1" t="s">
        <v>58</v>
      </c>
      <c r="C195">
        <v>3</v>
      </c>
      <c r="D195">
        <v>1</v>
      </c>
      <c r="F195">
        <f t="shared" ref="F195:F258" si="13">IF(D195=C196,1,0)</f>
        <v>0</v>
      </c>
      <c r="G195" s="3">
        <f t="shared" ref="G195:G258" si="14">IF(OR(AND(D195=1,C196=6),AND(D195=1,C196=8),AND(D195=6,C196=1),AND(D195=8,C196=1),AND(D195=6,C196=8),AND(D195=8,C196=6)),1,0)</f>
        <v>0</v>
      </c>
      <c r="H195" s="3">
        <f t="shared" ref="H195:H258" si="15">IF(OR(AND(D195=1,C196=3),AND(D195=3,C196=1)),1,0)</f>
        <v>0</v>
      </c>
      <c r="J195" s="3"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s="8" customFormat="1" x14ac:dyDescent="0.25">
      <c r="A196" s="6"/>
      <c r="B196" s="7"/>
      <c r="G196" s="3"/>
      <c r="H196" s="3"/>
      <c r="J196" s="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25">
      <c r="A197" s="3">
        <v>1300</v>
      </c>
      <c r="B197" s="1" t="s">
        <v>59</v>
      </c>
      <c r="C197">
        <v>1</v>
      </c>
      <c r="D197">
        <v>3</v>
      </c>
      <c r="E197">
        <f>IF(D197=C198,1,0)</f>
        <v>0</v>
      </c>
      <c r="F197">
        <f t="shared" si="13"/>
        <v>0</v>
      </c>
      <c r="G197" s="3">
        <f t="shared" si="14"/>
        <v>0</v>
      </c>
      <c r="H197" s="3">
        <f t="shared" si="15"/>
        <v>1</v>
      </c>
      <c r="J197" s="3">
        <f>IF(C198&lt;&gt;C197,1,0)</f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s="3">
        <v>1175</v>
      </c>
      <c r="B198" s="1" t="s">
        <v>59</v>
      </c>
      <c r="C198">
        <v>1</v>
      </c>
      <c r="D198">
        <v>6</v>
      </c>
      <c r="E198">
        <f>IF(D198=C199,1,0)</f>
        <v>0</v>
      </c>
      <c r="F198">
        <f t="shared" si="13"/>
        <v>0</v>
      </c>
      <c r="G198" s="3">
        <f t="shared" si="14"/>
        <v>0</v>
      </c>
      <c r="H198" s="3">
        <f t="shared" si="15"/>
        <v>0</v>
      </c>
      <c r="J198" s="3">
        <f>IF(C199&lt;&gt;C198,1,0)</f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s="3">
        <v>1416</v>
      </c>
      <c r="B199" s="1" t="s">
        <v>59</v>
      </c>
      <c r="C199">
        <v>4</v>
      </c>
      <c r="D199">
        <v>8</v>
      </c>
      <c r="E199">
        <f>IF(D199=C200,1,0)</f>
        <v>0</v>
      </c>
      <c r="F199">
        <f t="shared" si="13"/>
        <v>0</v>
      </c>
      <c r="G199" s="3">
        <f t="shared" si="14"/>
        <v>1</v>
      </c>
      <c r="H199" s="3">
        <f t="shared" si="15"/>
        <v>0</v>
      </c>
      <c r="J199" s="3">
        <f>IF(C200&lt;&gt;C199,1,0)</f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>
        <v>1259</v>
      </c>
      <c r="B200" s="1" t="s">
        <v>59</v>
      </c>
      <c r="C200">
        <v>6</v>
      </c>
      <c r="D200">
        <v>1</v>
      </c>
      <c r="E200">
        <f>IF(D200=C201,1,0)</f>
        <v>0</v>
      </c>
      <c r="F200">
        <f t="shared" si="13"/>
        <v>0</v>
      </c>
      <c r="G200" s="3">
        <f t="shared" si="14"/>
        <v>0</v>
      </c>
      <c r="H200" s="3">
        <f t="shared" si="15"/>
        <v>0</v>
      </c>
      <c r="J200" s="3">
        <f>IF(C201&lt;&gt;C200,1,0)</f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>
        <v>1313</v>
      </c>
      <c r="B201" s="1" t="s">
        <v>59</v>
      </c>
      <c r="C201">
        <v>7</v>
      </c>
      <c r="D201">
        <v>3</v>
      </c>
      <c r="E201">
        <f>IF(D201=C203,1,0)</f>
        <v>0</v>
      </c>
      <c r="F201">
        <f t="shared" si="13"/>
        <v>0</v>
      </c>
      <c r="G201" s="3">
        <f t="shared" si="14"/>
        <v>0</v>
      </c>
      <c r="H201" s="3">
        <f t="shared" si="15"/>
        <v>0</v>
      </c>
      <c r="J201" s="3"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s="8" customFormat="1" x14ac:dyDescent="0.25">
      <c r="A202" s="6"/>
      <c r="B202" s="7"/>
      <c r="G202" s="3"/>
      <c r="H202" s="3"/>
      <c r="J202" s="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x14ac:dyDescent="0.25">
      <c r="A203" s="3">
        <v>863</v>
      </c>
      <c r="B203" s="1" t="s">
        <v>60</v>
      </c>
      <c r="C203">
        <v>6</v>
      </c>
      <c r="D203">
        <v>8</v>
      </c>
      <c r="E203">
        <f>IF(D203=C204,1,0)</f>
        <v>1</v>
      </c>
      <c r="F203">
        <f t="shared" si="13"/>
        <v>1</v>
      </c>
      <c r="G203" s="3">
        <f t="shared" si="14"/>
        <v>0</v>
      </c>
      <c r="H203" s="3">
        <f t="shared" si="15"/>
        <v>0</v>
      </c>
      <c r="J203" s="3">
        <f>IF(C204&lt;&gt;C203,1,0)</f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>
        <v>863</v>
      </c>
      <c r="B204" s="1" t="s">
        <v>60</v>
      </c>
      <c r="C204">
        <v>8</v>
      </c>
      <c r="D204">
        <v>6</v>
      </c>
      <c r="E204">
        <f>IF(D204=C206,1,0)</f>
        <v>0</v>
      </c>
      <c r="F204">
        <f t="shared" si="13"/>
        <v>0</v>
      </c>
      <c r="G204" s="3">
        <f t="shared" si="14"/>
        <v>0</v>
      </c>
      <c r="H204" s="3">
        <f t="shared" si="15"/>
        <v>0</v>
      </c>
      <c r="J204" s="3"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s="8" customFormat="1" x14ac:dyDescent="0.25">
      <c r="A205" s="6"/>
      <c r="B205" s="7"/>
      <c r="G205" s="3"/>
      <c r="H205" s="3"/>
      <c r="J205" s="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x14ac:dyDescent="0.25">
      <c r="A206" s="3">
        <v>1147</v>
      </c>
      <c r="B206" s="1" t="s">
        <v>61</v>
      </c>
      <c r="C206">
        <v>1</v>
      </c>
      <c r="D206">
        <v>2</v>
      </c>
      <c r="E206">
        <f>IF(D206=C207,1,0)</f>
        <v>0</v>
      </c>
      <c r="F206">
        <f t="shared" si="13"/>
        <v>0</v>
      </c>
      <c r="G206" s="3">
        <f t="shared" si="14"/>
        <v>0</v>
      </c>
      <c r="H206" s="3">
        <f t="shared" si="15"/>
        <v>0</v>
      </c>
      <c r="J206" s="3">
        <f>IF(C207&lt;&gt;C206,1,0)</f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5">
      <c r="A207" s="3">
        <v>1333</v>
      </c>
      <c r="B207" s="1" t="s">
        <v>61</v>
      </c>
      <c r="C207">
        <v>1</v>
      </c>
      <c r="D207">
        <v>6</v>
      </c>
      <c r="E207">
        <f>IF(D207=C208,1,0)</f>
        <v>0</v>
      </c>
      <c r="F207">
        <f t="shared" si="13"/>
        <v>0</v>
      </c>
      <c r="G207" s="3">
        <f t="shared" si="14"/>
        <v>1</v>
      </c>
      <c r="H207" s="3">
        <f t="shared" si="15"/>
        <v>0</v>
      </c>
      <c r="J207" s="3">
        <f>IF(C208&lt;&gt;C207,1,0)</f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>
        <v>1315</v>
      </c>
      <c r="B208" s="1" t="s">
        <v>61</v>
      </c>
      <c r="C208">
        <v>1</v>
      </c>
      <c r="D208">
        <v>7</v>
      </c>
      <c r="E208">
        <f>IF(D208=C209,1,0)</f>
        <v>0</v>
      </c>
      <c r="F208">
        <f t="shared" si="13"/>
        <v>0</v>
      </c>
      <c r="G208" s="3">
        <f t="shared" si="14"/>
        <v>0</v>
      </c>
      <c r="H208" s="3">
        <f t="shared" si="15"/>
        <v>0</v>
      </c>
      <c r="J208" s="3">
        <f>IF(C209&lt;&gt;C208,1,0)</f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>
        <v>1280</v>
      </c>
      <c r="B209" s="1" t="s">
        <v>61</v>
      </c>
      <c r="C209">
        <v>2</v>
      </c>
      <c r="D209">
        <v>1</v>
      </c>
      <c r="E209">
        <f>IF(D209=C210,1,0)</f>
        <v>0</v>
      </c>
      <c r="F209">
        <f t="shared" si="13"/>
        <v>0</v>
      </c>
      <c r="G209" s="3">
        <f t="shared" si="14"/>
        <v>0</v>
      </c>
      <c r="H209" s="3">
        <f t="shared" si="15"/>
        <v>1</v>
      </c>
      <c r="J209" s="3">
        <f>IF(C210&lt;&gt;C209,1,0)</f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25">
      <c r="A210" s="3">
        <v>1408</v>
      </c>
      <c r="B210" s="1" t="s">
        <v>61</v>
      </c>
      <c r="C210">
        <v>3</v>
      </c>
      <c r="D210">
        <v>2</v>
      </c>
      <c r="F210">
        <f t="shared" si="13"/>
        <v>0</v>
      </c>
      <c r="G210" s="3">
        <f t="shared" si="14"/>
        <v>0</v>
      </c>
      <c r="H210" s="3">
        <f t="shared" si="15"/>
        <v>0</v>
      </c>
      <c r="J210" s="3"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s="8" customFormat="1" x14ac:dyDescent="0.25">
      <c r="A211" s="6"/>
      <c r="B211" s="7"/>
      <c r="G211" s="3"/>
      <c r="H211" s="3"/>
      <c r="J211" s="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x14ac:dyDescent="0.25">
      <c r="A212" s="3">
        <v>1365</v>
      </c>
      <c r="B212" s="1" t="s">
        <v>62</v>
      </c>
      <c r="C212">
        <v>2</v>
      </c>
      <c r="D212">
        <v>1</v>
      </c>
      <c r="E212">
        <f>IF(D212=C213,1,0)</f>
        <v>0</v>
      </c>
      <c r="F212">
        <f t="shared" si="13"/>
        <v>0</v>
      </c>
      <c r="G212" s="3">
        <f t="shared" si="14"/>
        <v>0</v>
      </c>
      <c r="H212" s="3">
        <f t="shared" si="15"/>
        <v>0</v>
      </c>
      <c r="J212" s="3">
        <f>IF(C213&lt;&gt;C212,1,0)</f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>
        <v>1463</v>
      </c>
      <c r="B213" s="1" t="s">
        <v>62</v>
      </c>
      <c r="C213">
        <v>2</v>
      </c>
      <c r="D213">
        <v>1</v>
      </c>
      <c r="E213">
        <f>IF(D213=C214,1,0)</f>
        <v>0</v>
      </c>
      <c r="F213">
        <f t="shared" si="13"/>
        <v>0</v>
      </c>
      <c r="G213" s="3">
        <f t="shared" si="14"/>
        <v>0</v>
      </c>
      <c r="H213" s="3">
        <f t="shared" si="15"/>
        <v>0</v>
      </c>
      <c r="J213" s="3">
        <f>IF(C214&lt;&gt;C213,1,0)</f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5">
      <c r="A214" s="3">
        <v>1180</v>
      </c>
      <c r="B214" s="1" t="s">
        <v>62</v>
      </c>
      <c r="C214">
        <v>5</v>
      </c>
      <c r="D214">
        <v>3</v>
      </c>
      <c r="E214">
        <f>IF(D214=C216,1,0)</f>
        <v>0</v>
      </c>
      <c r="F214">
        <f t="shared" si="13"/>
        <v>0</v>
      </c>
      <c r="G214" s="3">
        <f t="shared" si="14"/>
        <v>0</v>
      </c>
      <c r="H214" s="3">
        <f t="shared" si="15"/>
        <v>0</v>
      </c>
      <c r="J214" s="3"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s="8" customFormat="1" x14ac:dyDescent="0.25">
      <c r="A215" s="6"/>
      <c r="B215" s="7"/>
      <c r="G215" s="3"/>
      <c r="H215" s="3"/>
      <c r="J215" s="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x14ac:dyDescent="0.25">
      <c r="A216" s="3">
        <v>1194</v>
      </c>
      <c r="B216" s="1" t="s">
        <v>63</v>
      </c>
      <c r="C216">
        <v>7</v>
      </c>
      <c r="D216">
        <v>3</v>
      </c>
      <c r="E216">
        <f>IF(D216=C217,1,0)</f>
        <v>0</v>
      </c>
      <c r="F216">
        <f t="shared" si="13"/>
        <v>0</v>
      </c>
      <c r="G216" s="3">
        <f t="shared" si="14"/>
        <v>0</v>
      </c>
      <c r="H216" s="3">
        <f t="shared" si="15"/>
        <v>0</v>
      </c>
      <c r="J216" s="3">
        <f>IF(C217&lt;&gt;C216,1,0)</f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25">
      <c r="A217" s="3">
        <v>1289</v>
      </c>
      <c r="B217" s="1" t="s">
        <v>63</v>
      </c>
      <c r="C217">
        <v>7</v>
      </c>
      <c r="D217">
        <v>3</v>
      </c>
      <c r="E217">
        <f>IF(D217=C218,1,0)</f>
        <v>0</v>
      </c>
      <c r="F217">
        <f t="shared" si="13"/>
        <v>0</v>
      </c>
      <c r="G217" s="3">
        <f t="shared" si="14"/>
        <v>0</v>
      </c>
      <c r="H217" s="3">
        <f t="shared" si="15"/>
        <v>0</v>
      </c>
      <c r="J217" s="3">
        <f>IF(C218&lt;&gt;C217,1,0)</f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5">
      <c r="A218" s="3">
        <v>1367</v>
      </c>
      <c r="B218" s="1" t="s">
        <v>63</v>
      </c>
      <c r="C218">
        <v>7</v>
      </c>
      <c r="D218">
        <v>3</v>
      </c>
      <c r="F218">
        <f t="shared" si="13"/>
        <v>0</v>
      </c>
      <c r="G218" s="3">
        <f t="shared" si="14"/>
        <v>0</v>
      </c>
      <c r="H218" s="3">
        <f t="shared" si="15"/>
        <v>0</v>
      </c>
      <c r="J218" s="3"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s="8" customFormat="1" x14ac:dyDescent="0.25">
      <c r="A219" s="6"/>
      <c r="B219" s="7"/>
      <c r="G219" s="3"/>
      <c r="H219" s="3"/>
      <c r="J219" s="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x14ac:dyDescent="0.25">
      <c r="A220" s="3">
        <v>874</v>
      </c>
      <c r="B220" s="1" t="s">
        <v>64</v>
      </c>
      <c r="C220">
        <v>3</v>
      </c>
      <c r="D220">
        <v>1</v>
      </c>
      <c r="E220">
        <f>IF(D220=C221,1,0)</f>
        <v>0</v>
      </c>
      <c r="F220">
        <f t="shared" si="13"/>
        <v>0</v>
      </c>
      <c r="G220" s="3">
        <f t="shared" si="14"/>
        <v>1</v>
      </c>
      <c r="H220" s="3">
        <f t="shared" si="15"/>
        <v>0</v>
      </c>
      <c r="J220" s="3">
        <f>IF(C221&lt;&gt;C220,1,0)</f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5">
      <c r="A221" s="3">
        <v>874</v>
      </c>
      <c r="B221" s="1" t="s">
        <v>64</v>
      </c>
      <c r="C221">
        <v>6</v>
      </c>
      <c r="D221">
        <v>1</v>
      </c>
      <c r="E221">
        <f>IF(D221=C223,1,0)</f>
        <v>0</v>
      </c>
      <c r="F221">
        <f t="shared" si="13"/>
        <v>0</v>
      </c>
      <c r="G221" s="3">
        <f t="shared" si="14"/>
        <v>0</v>
      </c>
      <c r="H221" s="3">
        <f t="shared" si="15"/>
        <v>0</v>
      </c>
      <c r="J221" s="3"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s="8" customFormat="1" x14ac:dyDescent="0.25">
      <c r="A222" s="6"/>
      <c r="B222" s="7"/>
      <c r="G222" s="3"/>
      <c r="H222" s="3"/>
      <c r="J222" s="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x14ac:dyDescent="0.25">
      <c r="A223" s="3">
        <v>1155</v>
      </c>
      <c r="B223" s="1" t="s">
        <v>65</v>
      </c>
      <c r="C223">
        <v>3</v>
      </c>
      <c r="D223">
        <v>2</v>
      </c>
      <c r="E223">
        <f>IF(D223=C224,1,0)</f>
        <v>0</v>
      </c>
      <c r="F223">
        <f t="shared" si="13"/>
        <v>0</v>
      </c>
      <c r="G223" s="3">
        <f t="shared" si="14"/>
        <v>0</v>
      </c>
      <c r="H223" s="3">
        <f t="shared" si="15"/>
        <v>0</v>
      </c>
      <c r="J223" s="3">
        <f>IF(C224&lt;&gt;C223,1,0)</f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>
        <v>1360</v>
      </c>
      <c r="B224" s="1" t="s">
        <v>65</v>
      </c>
      <c r="C224">
        <v>5</v>
      </c>
      <c r="D224">
        <v>2</v>
      </c>
      <c r="E224">
        <f>IF(D224=C226,1,0)</f>
        <v>0</v>
      </c>
      <c r="F224">
        <f t="shared" si="13"/>
        <v>0</v>
      </c>
      <c r="G224" s="3">
        <f t="shared" si="14"/>
        <v>0</v>
      </c>
      <c r="H224" s="3">
        <f t="shared" si="15"/>
        <v>0</v>
      </c>
      <c r="J224" s="3"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s="8" customFormat="1" x14ac:dyDescent="0.25">
      <c r="A225" s="6"/>
      <c r="B225" s="7"/>
      <c r="G225" s="3"/>
      <c r="H225" s="3"/>
      <c r="J225" s="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x14ac:dyDescent="0.25">
      <c r="A226" s="3">
        <v>1207</v>
      </c>
      <c r="B226" s="1" t="s">
        <v>66</v>
      </c>
      <c r="C226">
        <v>8</v>
      </c>
      <c r="D226">
        <v>4</v>
      </c>
      <c r="E226">
        <f>IF(D226=C227,1,0)</f>
        <v>0</v>
      </c>
      <c r="F226">
        <f t="shared" si="13"/>
        <v>0</v>
      </c>
      <c r="G226" s="3">
        <f t="shared" si="14"/>
        <v>0</v>
      </c>
      <c r="H226" s="3">
        <f t="shared" si="15"/>
        <v>0</v>
      </c>
      <c r="J226" s="3">
        <f>IF(C227&lt;&gt;C226,1,0)</f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3">
        <v>1295</v>
      </c>
      <c r="B227" s="1" t="s">
        <v>66</v>
      </c>
      <c r="C227">
        <v>8</v>
      </c>
      <c r="D227">
        <v>6</v>
      </c>
      <c r="E227">
        <f>IF(D227=C229,1,0)</f>
        <v>0</v>
      </c>
      <c r="F227">
        <f t="shared" si="13"/>
        <v>0</v>
      </c>
      <c r="G227" s="3">
        <f t="shared" si="14"/>
        <v>0</v>
      </c>
      <c r="H227" s="3">
        <f t="shared" si="15"/>
        <v>0</v>
      </c>
      <c r="J227" s="3"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s="8" customFormat="1" x14ac:dyDescent="0.25">
      <c r="A228" s="6"/>
      <c r="B228" s="7"/>
      <c r="G228" s="3"/>
      <c r="H228" s="3"/>
      <c r="J228" s="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x14ac:dyDescent="0.25">
      <c r="A229" s="3">
        <v>1189</v>
      </c>
      <c r="B229" s="1" t="s">
        <v>67</v>
      </c>
      <c r="C229">
        <v>7</v>
      </c>
      <c r="D229">
        <v>6</v>
      </c>
      <c r="E229">
        <f>IF(D229=C230,1,0)</f>
        <v>0</v>
      </c>
      <c r="F229">
        <f t="shared" si="13"/>
        <v>0</v>
      </c>
      <c r="G229" s="3">
        <f t="shared" si="14"/>
        <v>0</v>
      </c>
      <c r="H229" s="3">
        <f t="shared" si="15"/>
        <v>0</v>
      </c>
      <c r="J229" s="3">
        <f>IF(C230&lt;&gt;C229,1,0)</f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25">
      <c r="A230" s="3">
        <v>1372</v>
      </c>
      <c r="B230" s="1" t="s">
        <v>67</v>
      </c>
      <c r="C230">
        <v>7</v>
      </c>
      <c r="D230">
        <v>8</v>
      </c>
      <c r="E230">
        <f>IF(D230=C232,1,0)</f>
        <v>0</v>
      </c>
      <c r="F230">
        <f t="shared" si="13"/>
        <v>0</v>
      </c>
      <c r="G230" s="3">
        <f t="shared" si="14"/>
        <v>0</v>
      </c>
      <c r="H230" s="3">
        <f t="shared" si="15"/>
        <v>0</v>
      </c>
      <c r="J230" s="3"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s="8" customFormat="1" x14ac:dyDescent="0.25">
      <c r="A231" s="6"/>
      <c r="B231" s="7"/>
      <c r="G231" s="3"/>
      <c r="H231" s="3"/>
      <c r="J231" s="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x14ac:dyDescent="0.25">
      <c r="A232" s="3">
        <v>1366</v>
      </c>
      <c r="B232" s="1" t="s">
        <v>68</v>
      </c>
      <c r="C232">
        <v>7</v>
      </c>
      <c r="D232">
        <v>3</v>
      </c>
      <c r="E232">
        <f>IF(D232=C233,1,0)</f>
        <v>0</v>
      </c>
      <c r="F232">
        <f t="shared" si="13"/>
        <v>0</v>
      </c>
      <c r="G232" s="3">
        <f t="shared" si="14"/>
        <v>0</v>
      </c>
      <c r="H232" s="3">
        <f t="shared" si="15"/>
        <v>0</v>
      </c>
      <c r="J232" s="3">
        <f>IF(C233&lt;&gt;C232,1,0)</f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5">
      <c r="A233" s="3">
        <v>1418</v>
      </c>
      <c r="B233" s="1" t="s">
        <v>68</v>
      </c>
      <c r="C233">
        <v>8</v>
      </c>
      <c r="D233">
        <v>6</v>
      </c>
      <c r="E233">
        <f>IF(D233=C234,1,0)</f>
        <v>0</v>
      </c>
      <c r="F233">
        <f t="shared" si="13"/>
        <v>0</v>
      </c>
      <c r="G233" s="3">
        <f t="shared" si="14"/>
        <v>1</v>
      </c>
      <c r="H233" s="3">
        <f t="shared" si="15"/>
        <v>0</v>
      </c>
      <c r="J233" s="3">
        <f>IF(C234&lt;&gt;C233,1,0)</f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5">
      <c r="A234" s="3">
        <v>1170</v>
      </c>
      <c r="B234" s="1" t="s">
        <v>68</v>
      </c>
      <c r="C234">
        <v>8</v>
      </c>
      <c r="D234">
        <v>6</v>
      </c>
      <c r="E234">
        <f>IF(D234=C236,1,0)</f>
        <v>0</v>
      </c>
      <c r="F234">
        <f t="shared" si="13"/>
        <v>0</v>
      </c>
      <c r="G234" s="3">
        <f t="shared" si="14"/>
        <v>0</v>
      </c>
      <c r="H234" s="3">
        <f t="shared" si="15"/>
        <v>0</v>
      </c>
      <c r="J234" s="3"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s="8" customFormat="1" x14ac:dyDescent="0.25">
      <c r="A235" s="6"/>
      <c r="B235" s="7"/>
      <c r="G235" s="3"/>
      <c r="H235" s="3"/>
      <c r="J235" s="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x14ac:dyDescent="0.25">
      <c r="A236" s="3">
        <v>1115</v>
      </c>
      <c r="B236" s="1" t="s">
        <v>69</v>
      </c>
      <c r="C236">
        <v>3</v>
      </c>
      <c r="D236">
        <v>5</v>
      </c>
      <c r="E236">
        <f>IF(D236=C237,1,0)</f>
        <v>0</v>
      </c>
      <c r="F236">
        <f t="shared" si="13"/>
        <v>0</v>
      </c>
      <c r="G236" s="3">
        <f t="shared" si="14"/>
        <v>0</v>
      </c>
      <c r="H236" s="3">
        <f t="shared" si="15"/>
        <v>0</v>
      </c>
      <c r="J236" s="3">
        <f>IF(C237&lt;&gt;C236,1,0)</f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5">
      <c r="A237" s="3">
        <v>1414</v>
      </c>
      <c r="B237" s="1" t="s">
        <v>69</v>
      </c>
      <c r="C237">
        <v>4</v>
      </c>
      <c r="D237">
        <v>8</v>
      </c>
      <c r="E237">
        <f>IF(D237=C239,1,0)</f>
        <v>0</v>
      </c>
      <c r="F237">
        <f t="shared" si="13"/>
        <v>0</v>
      </c>
      <c r="G237" s="3">
        <f t="shared" si="14"/>
        <v>0</v>
      </c>
      <c r="H237" s="3">
        <f t="shared" si="15"/>
        <v>0</v>
      </c>
      <c r="J237" s="3"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s="8" customFormat="1" x14ac:dyDescent="0.25">
      <c r="A238" s="6"/>
      <c r="B238" s="7"/>
      <c r="G238" s="3"/>
      <c r="H238" s="3"/>
      <c r="J238" s="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x14ac:dyDescent="0.25">
      <c r="A239" s="3">
        <v>1422</v>
      </c>
      <c r="B239" s="1" t="s">
        <v>70</v>
      </c>
      <c r="C239">
        <v>1</v>
      </c>
      <c r="D239">
        <v>7</v>
      </c>
      <c r="E239">
        <f>IF(D239=C240,1,0)</f>
        <v>0</v>
      </c>
      <c r="F239">
        <f t="shared" si="13"/>
        <v>0</v>
      </c>
      <c r="G239" s="3">
        <f t="shared" si="14"/>
        <v>0</v>
      </c>
      <c r="H239" s="3">
        <f t="shared" si="15"/>
        <v>0</v>
      </c>
      <c r="J239" s="3">
        <f>IF(C240&lt;&gt;C239,1,0)</f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>
        <v>1167</v>
      </c>
      <c r="B240" s="1" t="s">
        <v>70</v>
      </c>
      <c r="C240">
        <v>3</v>
      </c>
      <c r="D240">
        <v>1</v>
      </c>
      <c r="E240">
        <f>IF(D240=C241,1,0)</f>
        <v>0</v>
      </c>
      <c r="F240">
        <f t="shared" si="13"/>
        <v>0</v>
      </c>
      <c r="G240" s="3">
        <f t="shared" si="14"/>
        <v>0</v>
      </c>
      <c r="H240" s="3">
        <f t="shared" si="15"/>
        <v>0</v>
      </c>
      <c r="J240" s="3">
        <f>IF(C241&lt;&gt;C240,1,0)</f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5">
      <c r="A241" s="3">
        <v>1283</v>
      </c>
      <c r="B241" s="1" t="s">
        <v>70</v>
      </c>
      <c r="C241">
        <v>7</v>
      </c>
      <c r="D241">
        <v>6</v>
      </c>
      <c r="E241">
        <f>IF(D241=C242,1,0)</f>
        <v>0</v>
      </c>
      <c r="F241">
        <f t="shared" si="13"/>
        <v>0</v>
      </c>
      <c r="G241" s="3">
        <f t="shared" si="14"/>
        <v>1</v>
      </c>
      <c r="H241" s="3">
        <f t="shared" si="15"/>
        <v>0</v>
      </c>
      <c r="J241" s="3">
        <f>IF(C242&lt;&gt;C241,1,0)</f>
        <v>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5">
      <c r="A242" s="3">
        <v>1320</v>
      </c>
      <c r="B242" s="1" t="s">
        <v>70</v>
      </c>
      <c r="C242">
        <v>8</v>
      </c>
      <c r="D242">
        <v>6</v>
      </c>
      <c r="E242">
        <f>IF(D242=C244,1,0)</f>
        <v>0</v>
      </c>
      <c r="F242">
        <f t="shared" si="13"/>
        <v>0</v>
      </c>
      <c r="G242" s="3">
        <f t="shared" si="14"/>
        <v>0</v>
      </c>
      <c r="H242" s="3">
        <f t="shared" si="15"/>
        <v>0</v>
      </c>
      <c r="J242" s="3"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s="8" customFormat="1" x14ac:dyDescent="0.25">
      <c r="A243" s="6"/>
      <c r="B243" s="7"/>
      <c r="G243" s="3"/>
      <c r="H243" s="3"/>
      <c r="J243" s="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x14ac:dyDescent="0.25">
      <c r="A244" s="3">
        <v>1319</v>
      </c>
      <c r="B244" s="1" t="s">
        <v>71</v>
      </c>
      <c r="C244">
        <v>1</v>
      </c>
      <c r="D244">
        <v>3</v>
      </c>
      <c r="E244">
        <f>IF(D244=C245,1,0)</f>
        <v>0</v>
      </c>
      <c r="F244">
        <f t="shared" si="13"/>
        <v>0</v>
      </c>
      <c r="G244" s="3">
        <f t="shared" si="14"/>
        <v>0</v>
      </c>
      <c r="H244" s="3">
        <f t="shared" si="15"/>
        <v>1</v>
      </c>
      <c r="J244" s="3">
        <f>IF(C245&lt;&gt;C244,1,0)</f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5">
      <c r="A245" s="3">
        <v>1468</v>
      </c>
      <c r="B245" s="1" t="s">
        <v>71</v>
      </c>
      <c r="C245">
        <v>1</v>
      </c>
      <c r="D245">
        <v>3</v>
      </c>
      <c r="E245">
        <f>IF(D245=C246,1,0)</f>
        <v>1</v>
      </c>
      <c r="F245">
        <f t="shared" si="13"/>
        <v>1</v>
      </c>
      <c r="G245" s="3">
        <f t="shared" si="14"/>
        <v>0</v>
      </c>
      <c r="H245" s="3">
        <f t="shared" si="15"/>
        <v>0</v>
      </c>
      <c r="J245" s="3">
        <f>IF(C246&lt;&gt;C245,1,0)</f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25">
      <c r="A246" s="3">
        <v>1355</v>
      </c>
      <c r="B246" s="1" t="s">
        <v>71</v>
      </c>
      <c r="C246">
        <v>3</v>
      </c>
      <c r="D246">
        <v>5</v>
      </c>
      <c r="E246">
        <f>IF(D246=C248,1,0)</f>
        <v>0</v>
      </c>
      <c r="F246">
        <f t="shared" si="13"/>
        <v>0</v>
      </c>
      <c r="G246" s="3">
        <f t="shared" si="14"/>
        <v>0</v>
      </c>
      <c r="H246" s="3">
        <f t="shared" si="15"/>
        <v>0</v>
      </c>
      <c r="J246" s="3"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s="8" customFormat="1" x14ac:dyDescent="0.25">
      <c r="A247" s="6"/>
      <c r="B247" s="7"/>
      <c r="G247" s="3"/>
      <c r="H247" s="3"/>
      <c r="J247" s="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x14ac:dyDescent="0.25">
      <c r="A248" s="3">
        <v>895</v>
      </c>
      <c r="B248" s="1" t="s">
        <v>72</v>
      </c>
      <c r="C248">
        <v>8</v>
      </c>
      <c r="D248">
        <v>6</v>
      </c>
      <c r="E248">
        <f>IF(D248=C249,1,0)</f>
        <v>0</v>
      </c>
      <c r="F248">
        <f t="shared" si="13"/>
        <v>0</v>
      </c>
      <c r="G248" s="3">
        <f t="shared" si="14"/>
        <v>1</v>
      </c>
      <c r="H248" s="3">
        <f t="shared" si="15"/>
        <v>0</v>
      </c>
      <c r="J248" s="3">
        <f>IF(C249&lt;&gt;C248,1,0)</f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5">
      <c r="A249" s="3">
        <v>895</v>
      </c>
      <c r="B249" s="1" t="s">
        <v>72</v>
      </c>
      <c r="C249">
        <v>8</v>
      </c>
      <c r="D249">
        <v>6</v>
      </c>
      <c r="E249">
        <f>IF(D249=C251,1,0)</f>
        <v>0</v>
      </c>
      <c r="F249">
        <f t="shared" si="13"/>
        <v>0</v>
      </c>
      <c r="G249" s="3">
        <f t="shared" si="14"/>
        <v>0</v>
      </c>
      <c r="H249" s="3">
        <f t="shared" si="15"/>
        <v>0</v>
      </c>
      <c r="J249" s="3"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s="8" customFormat="1" x14ac:dyDescent="0.25">
      <c r="A250" s="6"/>
      <c r="B250" s="7"/>
      <c r="G250" s="3"/>
      <c r="H250" s="3"/>
      <c r="J250" s="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x14ac:dyDescent="0.25">
      <c r="A251" s="3">
        <v>1430</v>
      </c>
      <c r="B251" s="1" t="s">
        <v>73</v>
      </c>
      <c r="C251">
        <v>1</v>
      </c>
      <c r="D251">
        <v>6</v>
      </c>
      <c r="E251">
        <f>IF(D251=C252,1,0)</f>
        <v>1</v>
      </c>
      <c r="F251">
        <f t="shared" si="13"/>
        <v>1</v>
      </c>
      <c r="G251" s="3">
        <f t="shared" si="14"/>
        <v>0</v>
      </c>
      <c r="H251" s="3">
        <f t="shared" si="15"/>
        <v>0</v>
      </c>
      <c r="J251" s="3">
        <f>IF(C252&lt;&gt;C251,1,0)</f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>
        <v>1178</v>
      </c>
      <c r="B252" s="1" t="s">
        <v>73</v>
      </c>
      <c r="C252">
        <v>6</v>
      </c>
      <c r="D252">
        <v>7</v>
      </c>
      <c r="E252">
        <f>IF(D252=C254,1,0)</f>
        <v>0</v>
      </c>
      <c r="F252">
        <f t="shared" si="13"/>
        <v>0</v>
      </c>
      <c r="G252" s="3">
        <f t="shared" si="14"/>
        <v>0</v>
      </c>
      <c r="H252" s="3">
        <f t="shared" si="15"/>
        <v>0</v>
      </c>
      <c r="J252" s="3"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8" customFormat="1" x14ac:dyDescent="0.25">
      <c r="A253" s="6"/>
      <c r="B253" s="7"/>
      <c r="G253" s="3"/>
      <c r="H253" s="3"/>
      <c r="J253" s="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x14ac:dyDescent="0.25">
      <c r="A254" s="3">
        <v>1168</v>
      </c>
      <c r="B254" s="1" t="s">
        <v>74</v>
      </c>
      <c r="C254">
        <v>1</v>
      </c>
      <c r="D254">
        <v>2</v>
      </c>
      <c r="E254">
        <f>IF(D254=C255,1,0)</f>
        <v>0</v>
      </c>
      <c r="F254">
        <f t="shared" si="13"/>
        <v>0</v>
      </c>
      <c r="G254" s="3">
        <f t="shared" si="14"/>
        <v>0</v>
      </c>
      <c r="H254" s="3">
        <f t="shared" si="15"/>
        <v>0</v>
      </c>
      <c r="J254" s="3">
        <f>IF(C255&lt;&gt;C254,1,0)</f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5">
      <c r="A255" s="3">
        <v>1302</v>
      </c>
      <c r="B255" s="1" t="s">
        <v>74</v>
      </c>
      <c r="C255">
        <v>1</v>
      </c>
      <c r="D255">
        <v>6</v>
      </c>
      <c r="E255">
        <f>IF(D255=C256,1,0)</f>
        <v>1</v>
      </c>
      <c r="F255">
        <f t="shared" si="13"/>
        <v>1</v>
      </c>
      <c r="G255" s="3">
        <f t="shared" si="14"/>
        <v>0</v>
      </c>
      <c r="H255" s="3">
        <f t="shared" si="15"/>
        <v>0</v>
      </c>
      <c r="J255" s="3">
        <f>IF(C256&lt;&gt;C255,1,0)</f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25">
      <c r="A256" s="3">
        <v>1249</v>
      </c>
      <c r="B256" s="1" t="s">
        <v>74</v>
      </c>
      <c r="C256">
        <v>6</v>
      </c>
      <c r="D256">
        <v>8</v>
      </c>
      <c r="E256">
        <f>IF(D256=C257,1,0)</f>
        <v>0</v>
      </c>
      <c r="F256">
        <f t="shared" si="13"/>
        <v>0</v>
      </c>
      <c r="G256" s="3">
        <f t="shared" si="14"/>
        <v>0</v>
      </c>
      <c r="H256" s="3">
        <f t="shared" si="15"/>
        <v>0</v>
      </c>
      <c r="J256" s="3">
        <f>IF(C257&lt;&gt;C256,1,0)</f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>
        <v>1330</v>
      </c>
      <c r="B257" s="1" t="s">
        <v>74</v>
      </c>
      <c r="C257">
        <v>7</v>
      </c>
      <c r="D257">
        <v>6</v>
      </c>
      <c r="E257">
        <f>IF(D257=C258,1,0)</f>
        <v>0</v>
      </c>
      <c r="F257">
        <f t="shared" si="13"/>
        <v>0</v>
      </c>
      <c r="G257" s="3">
        <f t="shared" si="14"/>
        <v>0</v>
      </c>
      <c r="H257" s="3">
        <f t="shared" si="15"/>
        <v>0</v>
      </c>
      <c r="J257" s="3">
        <f>IF(C258&lt;&gt;C257,1,0)</f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25">
      <c r="A258" s="3">
        <v>1354</v>
      </c>
      <c r="B258" s="1" t="s">
        <v>74</v>
      </c>
      <c r="C258">
        <v>99</v>
      </c>
      <c r="D258">
        <v>99</v>
      </c>
      <c r="E258">
        <f>IF(D258=C260,1,0)</f>
        <v>0</v>
      </c>
      <c r="F258">
        <f t="shared" si="13"/>
        <v>0</v>
      </c>
      <c r="G258" s="3">
        <f t="shared" si="14"/>
        <v>0</v>
      </c>
      <c r="H258" s="3">
        <f t="shared" si="15"/>
        <v>0</v>
      </c>
      <c r="J258" s="3">
        <v>0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3"/>
      <c r="V258" s="3"/>
      <c r="W258" s="3"/>
    </row>
    <row r="259" spans="1:23" s="8" customFormat="1" x14ac:dyDescent="0.25">
      <c r="A259" s="6"/>
      <c r="B259" s="7"/>
      <c r="G259" s="3"/>
      <c r="H259" s="3"/>
      <c r="J259" s="3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6"/>
      <c r="V259" s="6"/>
      <c r="W259" s="6"/>
    </row>
    <row r="260" spans="1:23" x14ac:dyDescent="0.25">
      <c r="A260" s="3">
        <v>898</v>
      </c>
      <c r="B260" s="1" t="s">
        <v>75</v>
      </c>
      <c r="C260">
        <v>2</v>
      </c>
      <c r="D260">
        <v>1</v>
      </c>
      <c r="E260">
        <f>IF(D260=C261,1,0)</f>
        <v>0</v>
      </c>
      <c r="F260">
        <f t="shared" ref="F260:F322" si="16">IF(D260=C261,1,0)</f>
        <v>0</v>
      </c>
      <c r="G260" s="3">
        <f t="shared" ref="G260:G322" si="17">IF(OR(AND(D260=1,C261=6),AND(D260=1,C261=8),AND(D260=6,C261=1),AND(D260=8,C261=1),AND(D260=6,C261=8),AND(D260=8,C261=6)),1,0)</f>
        <v>0</v>
      </c>
      <c r="H260" s="3">
        <f t="shared" ref="H260:H322" si="18">IF(OR(AND(D260=1,C261=3),AND(D260=3,C261=1)),1,0)</f>
        <v>1</v>
      </c>
      <c r="J260" s="3">
        <f>IF(C261&lt;&gt;C260,1,0)</f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>
        <v>898</v>
      </c>
      <c r="B261" s="1" t="s">
        <v>75</v>
      </c>
      <c r="C261">
        <v>3</v>
      </c>
      <c r="D261">
        <v>2</v>
      </c>
      <c r="E261">
        <f>IF(D261=C263,1,0)</f>
        <v>0</v>
      </c>
      <c r="F261">
        <f t="shared" si="16"/>
        <v>0</v>
      </c>
      <c r="G261" s="3">
        <f t="shared" si="17"/>
        <v>0</v>
      </c>
      <c r="H261" s="3">
        <f t="shared" si="18"/>
        <v>0</v>
      </c>
      <c r="J261" s="3"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s="8" customFormat="1" x14ac:dyDescent="0.25">
      <c r="A262" s="6"/>
      <c r="B262" s="7"/>
      <c r="G262" s="3"/>
      <c r="H262" s="3"/>
      <c r="J262" s="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x14ac:dyDescent="0.25">
      <c r="A263" s="3">
        <v>906</v>
      </c>
      <c r="B263" s="1" t="s">
        <v>76</v>
      </c>
      <c r="C263">
        <v>6</v>
      </c>
      <c r="D263">
        <v>1</v>
      </c>
      <c r="E263">
        <f>IF(D263=C264,1,0)</f>
        <v>0</v>
      </c>
      <c r="F263">
        <f t="shared" si="16"/>
        <v>0</v>
      </c>
      <c r="G263" s="3">
        <f t="shared" si="17"/>
        <v>1</v>
      </c>
      <c r="H263" s="3">
        <f t="shared" si="18"/>
        <v>0</v>
      </c>
      <c r="J263" s="3">
        <f>IF(C264&lt;&gt;C263,1,0)</f>
        <v>1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25">
      <c r="A264" s="3">
        <v>906</v>
      </c>
      <c r="B264" s="1" t="s">
        <v>76</v>
      </c>
      <c r="C264">
        <v>8</v>
      </c>
      <c r="D264">
        <v>6</v>
      </c>
      <c r="E264">
        <f>IF(D264=C266,1,0)</f>
        <v>0</v>
      </c>
      <c r="F264">
        <f t="shared" si="16"/>
        <v>0</v>
      </c>
      <c r="G264" s="3">
        <f t="shared" si="17"/>
        <v>0</v>
      </c>
      <c r="H264" s="3">
        <f t="shared" si="18"/>
        <v>0</v>
      </c>
      <c r="J264" s="3"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s="8" customFormat="1" x14ac:dyDescent="0.25">
      <c r="A265" s="6"/>
      <c r="B265" s="7"/>
      <c r="G265" s="3"/>
      <c r="H265" s="3"/>
      <c r="J265" s="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x14ac:dyDescent="0.25">
      <c r="A266" s="3">
        <v>908</v>
      </c>
      <c r="B266" s="1" t="s">
        <v>77</v>
      </c>
      <c r="C266">
        <v>8</v>
      </c>
      <c r="D266">
        <v>4</v>
      </c>
      <c r="E266">
        <f>IF(D266=C267,1,0)</f>
        <v>0</v>
      </c>
      <c r="F266">
        <f t="shared" si="16"/>
        <v>0</v>
      </c>
      <c r="G266" s="3">
        <f t="shared" si="17"/>
        <v>0</v>
      </c>
      <c r="H266" s="3">
        <f t="shared" si="18"/>
        <v>0</v>
      </c>
      <c r="J266" s="3">
        <f>IF(C267&lt;&gt;C266,1,0)</f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5">
      <c r="A267" s="3">
        <v>908</v>
      </c>
      <c r="B267" s="1" t="s">
        <v>77</v>
      </c>
      <c r="C267">
        <v>8</v>
      </c>
      <c r="D267">
        <v>6</v>
      </c>
      <c r="E267">
        <f>IF(D267=C269,1,0)</f>
        <v>0</v>
      </c>
      <c r="F267">
        <f t="shared" si="16"/>
        <v>0</v>
      </c>
      <c r="G267" s="3">
        <f t="shared" si="17"/>
        <v>0</v>
      </c>
      <c r="H267" s="3">
        <f t="shared" si="18"/>
        <v>0</v>
      </c>
      <c r="J267" s="3"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s="8" customFormat="1" x14ac:dyDescent="0.25">
      <c r="A268" s="6"/>
      <c r="B268" s="7"/>
      <c r="G268" s="3"/>
      <c r="H268" s="3"/>
      <c r="J268" s="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x14ac:dyDescent="0.25">
      <c r="A269" s="3">
        <v>909</v>
      </c>
      <c r="B269" s="1" t="s">
        <v>78</v>
      </c>
      <c r="C269">
        <v>2</v>
      </c>
      <c r="D269">
        <v>1</v>
      </c>
      <c r="E269">
        <f>IF(D269=C270,1,0)</f>
        <v>0</v>
      </c>
      <c r="F269">
        <f t="shared" si="16"/>
        <v>0</v>
      </c>
      <c r="G269" s="3">
        <f t="shared" si="17"/>
        <v>0</v>
      </c>
      <c r="H269" s="3">
        <f t="shared" si="18"/>
        <v>0</v>
      </c>
      <c r="J269" s="3">
        <f>IF(C270&lt;&gt;C269,1,0)</f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>
        <v>909</v>
      </c>
      <c r="B270" s="1" t="s">
        <v>78</v>
      </c>
      <c r="C270">
        <v>5</v>
      </c>
      <c r="D270">
        <v>2</v>
      </c>
      <c r="E270">
        <f>IF(D270=C272,1,0)</f>
        <v>0</v>
      </c>
      <c r="F270">
        <f t="shared" si="16"/>
        <v>0</v>
      </c>
      <c r="G270" s="3">
        <f t="shared" si="17"/>
        <v>0</v>
      </c>
      <c r="H270" s="3">
        <f t="shared" si="18"/>
        <v>0</v>
      </c>
      <c r="J270" s="3"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s="8" customFormat="1" x14ac:dyDescent="0.25">
      <c r="A271" s="6"/>
      <c r="B271" s="7"/>
      <c r="G271" s="3"/>
      <c r="H271" s="3"/>
      <c r="J271" s="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x14ac:dyDescent="0.25">
      <c r="A272" s="3">
        <v>910</v>
      </c>
      <c r="B272" s="1" t="s">
        <v>79</v>
      </c>
      <c r="C272">
        <v>4</v>
      </c>
      <c r="D272">
        <v>6</v>
      </c>
      <c r="E272">
        <f>IF(D272=C273,1,0)</f>
        <v>0</v>
      </c>
      <c r="F272">
        <f t="shared" si="16"/>
        <v>0</v>
      </c>
      <c r="G272" s="3">
        <f t="shared" si="17"/>
        <v>1</v>
      </c>
      <c r="H272" s="3">
        <f t="shared" si="18"/>
        <v>0</v>
      </c>
      <c r="J272" s="3">
        <f>IF(C273&lt;&gt;C272,1,0)</f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>
        <v>910</v>
      </c>
      <c r="B273" s="1" t="s">
        <v>79</v>
      </c>
      <c r="C273">
        <v>8</v>
      </c>
      <c r="D273">
        <v>6</v>
      </c>
      <c r="E273">
        <f>IF(D273=C275,1,0)</f>
        <v>0</v>
      </c>
      <c r="F273">
        <f t="shared" si="16"/>
        <v>0</v>
      </c>
      <c r="G273" s="3">
        <f t="shared" si="17"/>
        <v>0</v>
      </c>
      <c r="H273" s="3">
        <f t="shared" si="18"/>
        <v>0</v>
      </c>
      <c r="J273" s="3"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s="8" customFormat="1" x14ac:dyDescent="0.25">
      <c r="A274" s="6"/>
      <c r="B274" s="7"/>
      <c r="G274" s="3"/>
      <c r="H274" s="3"/>
      <c r="J274" s="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x14ac:dyDescent="0.25">
      <c r="A275" s="3">
        <v>912</v>
      </c>
      <c r="B275" s="1" t="s">
        <v>80</v>
      </c>
      <c r="C275">
        <v>1</v>
      </c>
      <c r="D275">
        <v>6</v>
      </c>
      <c r="E275">
        <f>IF(D275=C276,1,0)</f>
        <v>1</v>
      </c>
      <c r="F275">
        <f t="shared" si="16"/>
        <v>1</v>
      </c>
      <c r="G275" s="3">
        <f t="shared" si="17"/>
        <v>0</v>
      </c>
      <c r="H275" s="3">
        <f t="shared" si="18"/>
        <v>0</v>
      </c>
      <c r="J275" s="3">
        <f>IF(C276&lt;&gt;C275,1,0)</f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>
        <v>912</v>
      </c>
      <c r="B276" s="1" t="s">
        <v>80</v>
      </c>
      <c r="C276">
        <v>6</v>
      </c>
      <c r="D276">
        <v>8</v>
      </c>
      <c r="E276">
        <f>IF(D276=C277,1,0)</f>
        <v>1</v>
      </c>
      <c r="F276">
        <f t="shared" si="16"/>
        <v>1</v>
      </c>
      <c r="G276" s="3">
        <f t="shared" si="17"/>
        <v>0</v>
      </c>
      <c r="H276" s="3">
        <f t="shared" si="18"/>
        <v>0</v>
      </c>
      <c r="J276" s="3">
        <f>IF(C277&lt;&gt;C276,1,0)</f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5">
      <c r="A277" s="3">
        <v>912</v>
      </c>
      <c r="B277" s="1" t="s">
        <v>80</v>
      </c>
      <c r="C277">
        <v>8</v>
      </c>
      <c r="D277">
        <v>6</v>
      </c>
      <c r="E277">
        <f>IF(D277=C279,1,0)</f>
        <v>0</v>
      </c>
      <c r="F277">
        <f t="shared" si="16"/>
        <v>0</v>
      </c>
      <c r="G277" s="3">
        <f t="shared" si="17"/>
        <v>0</v>
      </c>
      <c r="H277" s="3">
        <f t="shared" si="18"/>
        <v>0</v>
      </c>
      <c r="J277" s="3"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s="8" customFormat="1" x14ac:dyDescent="0.25">
      <c r="A278" s="6"/>
      <c r="B278" s="7"/>
      <c r="G278" s="3"/>
      <c r="H278" s="3"/>
      <c r="J278" s="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x14ac:dyDescent="0.25">
      <c r="A279" s="3">
        <v>918</v>
      </c>
      <c r="B279" s="1" t="s">
        <v>81</v>
      </c>
      <c r="C279">
        <v>2</v>
      </c>
      <c r="D279">
        <v>3</v>
      </c>
      <c r="E279">
        <f>IF(D279=C280,1,0)</f>
        <v>0</v>
      </c>
      <c r="F279">
        <f t="shared" si="16"/>
        <v>0</v>
      </c>
      <c r="G279" s="3">
        <f t="shared" si="17"/>
        <v>0</v>
      </c>
      <c r="H279" s="3">
        <f t="shared" si="18"/>
        <v>0</v>
      </c>
      <c r="J279" s="3">
        <f>IF(C280&lt;&gt;C279,1,0)</f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>
        <v>918</v>
      </c>
      <c r="B280" s="1" t="s">
        <v>81</v>
      </c>
      <c r="C280">
        <v>6</v>
      </c>
      <c r="D280">
        <v>1</v>
      </c>
      <c r="E280">
        <f>IF(D280=C282,1,0)</f>
        <v>0</v>
      </c>
      <c r="F280">
        <f t="shared" si="16"/>
        <v>0</v>
      </c>
      <c r="G280" s="3">
        <f t="shared" si="17"/>
        <v>0</v>
      </c>
      <c r="H280" s="3">
        <f t="shared" si="18"/>
        <v>0</v>
      </c>
      <c r="J280" s="3"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s="8" customFormat="1" x14ac:dyDescent="0.25">
      <c r="A281" s="6"/>
      <c r="B281" s="7"/>
      <c r="G281" s="3"/>
      <c r="H281" s="3"/>
      <c r="J281" s="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x14ac:dyDescent="0.25">
      <c r="A282" s="3">
        <v>1197</v>
      </c>
      <c r="B282" s="1" t="s">
        <v>82</v>
      </c>
      <c r="C282">
        <v>6</v>
      </c>
      <c r="D282">
        <v>8</v>
      </c>
      <c r="E282">
        <f>IF(D282=C283,1,0)</f>
        <v>1</v>
      </c>
      <c r="F282">
        <f t="shared" si="16"/>
        <v>1</v>
      </c>
      <c r="G282" s="3">
        <f t="shared" si="17"/>
        <v>0</v>
      </c>
      <c r="H282" s="3">
        <f t="shared" si="18"/>
        <v>0</v>
      </c>
      <c r="J282" s="3">
        <f>IF(C283&lt;&gt;C282,1,0)</f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>
        <v>1364</v>
      </c>
      <c r="B283" s="1" t="s">
        <v>82</v>
      </c>
      <c r="C283">
        <v>8</v>
      </c>
      <c r="D283">
        <v>6</v>
      </c>
      <c r="E283">
        <f>IF(D283=C284,1,0)</f>
        <v>0</v>
      </c>
      <c r="F283">
        <f t="shared" si="16"/>
        <v>0</v>
      </c>
      <c r="G283" s="3">
        <f t="shared" si="17"/>
        <v>1</v>
      </c>
      <c r="H283" s="3">
        <f t="shared" si="18"/>
        <v>0</v>
      </c>
      <c r="J283" s="3">
        <f>IF(C284&lt;&gt;C283,1,0)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5">
      <c r="A284" s="3">
        <v>1428</v>
      </c>
      <c r="B284" s="1" t="s">
        <v>82</v>
      </c>
      <c r="C284">
        <v>8</v>
      </c>
      <c r="D284">
        <v>6</v>
      </c>
      <c r="F284">
        <f t="shared" si="16"/>
        <v>0</v>
      </c>
      <c r="G284" s="3">
        <f t="shared" si="17"/>
        <v>0</v>
      </c>
      <c r="H284" s="3">
        <f t="shared" si="18"/>
        <v>0</v>
      </c>
      <c r="J284" s="3"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s="8" customFormat="1" x14ac:dyDescent="0.25">
      <c r="A285" s="6"/>
      <c r="B285" s="7"/>
      <c r="G285" s="3"/>
      <c r="H285" s="3"/>
      <c r="J285" s="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x14ac:dyDescent="0.25">
      <c r="A286" s="3">
        <v>1187</v>
      </c>
      <c r="B286" s="1" t="s">
        <v>83</v>
      </c>
      <c r="C286">
        <v>6</v>
      </c>
      <c r="D286">
        <v>8</v>
      </c>
      <c r="E286">
        <f>IF(D286=C287,1,0)</f>
        <v>0</v>
      </c>
      <c r="F286">
        <f t="shared" si="16"/>
        <v>0</v>
      </c>
      <c r="G286" s="3">
        <f t="shared" si="17"/>
        <v>1</v>
      </c>
      <c r="H286" s="3">
        <f t="shared" si="18"/>
        <v>0</v>
      </c>
      <c r="J286" s="3">
        <f>IF(C287&lt;&gt;C286,1,0)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5">
      <c r="A287" s="3">
        <v>1491</v>
      </c>
      <c r="B287" s="1" t="s">
        <v>83</v>
      </c>
      <c r="C287">
        <v>6</v>
      </c>
      <c r="D287">
        <v>8</v>
      </c>
      <c r="E287">
        <f>IF(D287=C288,1,0)</f>
        <v>1</v>
      </c>
      <c r="F287">
        <f t="shared" si="16"/>
        <v>1</v>
      </c>
      <c r="G287" s="3">
        <f t="shared" si="17"/>
        <v>0</v>
      </c>
      <c r="H287" s="3">
        <f t="shared" si="18"/>
        <v>0</v>
      </c>
      <c r="J287" s="3">
        <f>IF(C288&lt;&gt;C287,1,0)</f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25">
      <c r="A288" s="3">
        <v>1359</v>
      </c>
      <c r="B288" s="1" t="s">
        <v>83</v>
      </c>
      <c r="C288">
        <v>8</v>
      </c>
      <c r="D288">
        <v>6</v>
      </c>
      <c r="E288">
        <f>IF(D288=C290,1,0)</f>
        <v>0</v>
      </c>
      <c r="F288">
        <f t="shared" si="16"/>
        <v>0</v>
      </c>
      <c r="G288" s="3">
        <f t="shared" si="17"/>
        <v>0</v>
      </c>
      <c r="H288" s="3">
        <f t="shared" si="18"/>
        <v>0</v>
      </c>
      <c r="J288" s="3"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s="8" customFormat="1" x14ac:dyDescent="0.25">
      <c r="A289" s="6"/>
      <c r="B289" s="7"/>
      <c r="G289" s="3"/>
      <c r="H289" s="3"/>
      <c r="J289" s="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x14ac:dyDescent="0.25">
      <c r="A290" s="3">
        <v>923</v>
      </c>
      <c r="B290" s="1" t="s">
        <v>84</v>
      </c>
      <c r="C290">
        <v>8</v>
      </c>
      <c r="D290">
        <v>6</v>
      </c>
      <c r="E290">
        <f>IF(D290=C291,1,0)</f>
        <v>0</v>
      </c>
      <c r="F290">
        <f t="shared" si="16"/>
        <v>0</v>
      </c>
      <c r="G290" s="3">
        <f t="shared" si="17"/>
        <v>1</v>
      </c>
      <c r="H290" s="3">
        <f t="shared" si="18"/>
        <v>0</v>
      </c>
      <c r="J290" s="3">
        <f>IF(C291&lt;&gt;C290,1,0)</f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>
        <v>923</v>
      </c>
      <c r="B291" s="1" t="s">
        <v>84</v>
      </c>
      <c r="C291">
        <v>8</v>
      </c>
      <c r="D291">
        <v>7</v>
      </c>
      <c r="E291">
        <f>IF(D291=C293,1,0)</f>
        <v>0</v>
      </c>
      <c r="F291">
        <f t="shared" si="16"/>
        <v>0</v>
      </c>
      <c r="G291" s="3">
        <f t="shared" si="17"/>
        <v>0</v>
      </c>
      <c r="H291" s="3">
        <f t="shared" si="18"/>
        <v>0</v>
      </c>
      <c r="J291" s="3"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s="8" customFormat="1" x14ac:dyDescent="0.25">
      <c r="A292" s="6"/>
      <c r="B292" s="7"/>
      <c r="G292" s="3"/>
      <c r="H292" s="3"/>
      <c r="J292" s="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x14ac:dyDescent="0.25">
      <c r="A293" s="3">
        <v>1339</v>
      </c>
      <c r="B293" s="1" t="s">
        <v>85</v>
      </c>
      <c r="C293">
        <v>6</v>
      </c>
      <c r="D293">
        <v>1</v>
      </c>
      <c r="E293">
        <f>IF(D293=C294,1,0)</f>
        <v>0</v>
      </c>
      <c r="F293">
        <f t="shared" si="16"/>
        <v>0</v>
      </c>
      <c r="G293" s="3">
        <f t="shared" si="17"/>
        <v>1</v>
      </c>
      <c r="H293" s="3">
        <f t="shared" si="18"/>
        <v>0</v>
      </c>
      <c r="J293" s="3">
        <f>IF(C294&lt;&gt;C293,1,0)</f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>
        <v>1342</v>
      </c>
      <c r="B294" s="1" t="s">
        <v>85</v>
      </c>
      <c r="C294">
        <v>6</v>
      </c>
      <c r="D294">
        <v>8</v>
      </c>
      <c r="E294">
        <f>IF(D294=C295,1,0)</f>
        <v>0</v>
      </c>
      <c r="F294">
        <f t="shared" si="16"/>
        <v>0</v>
      </c>
      <c r="G294" s="3">
        <f t="shared" si="17"/>
        <v>0</v>
      </c>
      <c r="H294" s="3">
        <f t="shared" si="18"/>
        <v>0</v>
      </c>
      <c r="J294" s="3">
        <f>IF(C295&lt;&gt;C294,1,0)</f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>
        <v>1203</v>
      </c>
      <c r="B295" s="1" t="s">
        <v>85</v>
      </c>
      <c r="C295">
        <v>7</v>
      </c>
      <c r="D295">
        <v>6</v>
      </c>
      <c r="E295">
        <f>IF(D295=C296,1,0)</f>
        <v>0</v>
      </c>
      <c r="F295">
        <f t="shared" si="16"/>
        <v>0</v>
      </c>
      <c r="G295" s="3">
        <f t="shared" si="17"/>
        <v>1</v>
      </c>
      <c r="H295" s="3">
        <f t="shared" si="18"/>
        <v>0</v>
      </c>
      <c r="J295" s="3">
        <f>IF(C296&lt;&gt;C295,1,0)</f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>
        <v>1344</v>
      </c>
      <c r="B296" s="1" t="s">
        <v>85</v>
      </c>
      <c r="C296">
        <v>8</v>
      </c>
      <c r="D296">
        <v>6</v>
      </c>
      <c r="F296">
        <f t="shared" si="16"/>
        <v>0</v>
      </c>
      <c r="G296" s="3">
        <f t="shared" si="17"/>
        <v>0</v>
      </c>
      <c r="H296" s="3">
        <f t="shared" si="18"/>
        <v>0</v>
      </c>
      <c r="J296" s="3"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s="8" customFormat="1" x14ac:dyDescent="0.25">
      <c r="A297" s="6"/>
      <c r="B297" s="7"/>
      <c r="G297" s="3"/>
      <c r="H297" s="3"/>
      <c r="J297" s="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x14ac:dyDescent="0.25">
      <c r="A298" s="3">
        <v>1335</v>
      </c>
      <c r="B298" s="1" t="s">
        <v>86</v>
      </c>
      <c r="C298">
        <v>6</v>
      </c>
      <c r="D298">
        <v>7</v>
      </c>
      <c r="E298">
        <f>IF(D298=C299,1,0)</f>
        <v>1</v>
      </c>
      <c r="F298">
        <f t="shared" si="16"/>
        <v>1</v>
      </c>
      <c r="G298" s="3">
        <f t="shared" si="17"/>
        <v>0</v>
      </c>
      <c r="H298" s="3">
        <f t="shared" si="18"/>
        <v>0</v>
      </c>
      <c r="J298" s="3">
        <f>IF(C299&lt;&gt;C298,1,0)</f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5">
      <c r="A299" s="3">
        <v>1318</v>
      </c>
      <c r="B299" s="1" t="s">
        <v>86</v>
      </c>
      <c r="C299">
        <v>7</v>
      </c>
      <c r="D299">
        <v>3</v>
      </c>
      <c r="E299">
        <f>IF(D299=C300,1,0)</f>
        <v>0</v>
      </c>
      <c r="F299">
        <f t="shared" si="16"/>
        <v>0</v>
      </c>
      <c r="G299" s="3">
        <f t="shared" si="17"/>
        <v>0</v>
      </c>
      <c r="H299" s="3">
        <f t="shared" si="18"/>
        <v>0</v>
      </c>
      <c r="J299" s="3">
        <f>IF(C300&lt;&gt;C299,1,0)</f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5">
      <c r="A300" s="3">
        <v>1326</v>
      </c>
      <c r="B300" s="1" t="s">
        <v>86</v>
      </c>
      <c r="C300">
        <v>7</v>
      </c>
      <c r="D300">
        <v>3</v>
      </c>
      <c r="E300">
        <f>IF(D300=C301,1,0)</f>
        <v>0</v>
      </c>
      <c r="F300">
        <f t="shared" si="16"/>
        <v>0</v>
      </c>
      <c r="G300" s="3">
        <f t="shared" si="17"/>
        <v>0</v>
      </c>
      <c r="H300" s="3">
        <f t="shared" si="18"/>
        <v>0</v>
      </c>
      <c r="J300" s="3">
        <f>IF(C301&lt;&gt;C300,1,0)</f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5">
      <c r="A301" s="3">
        <v>1298</v>
      </c>
      <c r="B301" s="1" t="s">
        <v>86</v>
      </c>
      <c r="C301">
        <v>7</v>
      </c>
      <c r="D301">
        <v>6</v>
      </c>
      <c r="E301">
        <f>IF(D301=C302,1,0)</f>
        <v>0</v>
      </c>
      <c r="F301">
        <f t="shared" si="16"/>
        <v>0</v>
      </c>
      <c r="G301" s="3">
        <f t="shared" si="17"/>
        <v>0</v>
      </c>
      <c r="H301" s="3">
        <f t="shared" si="18"/>
        <v>0</v>
      </c>
      <c r="J301" s="3">
        <f>IF(C302&lt;&gt;C301,1,0)</f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>
        <v>1341</v>
      </c>
      <c r="B302" s="1" t="s">
        <v>86</v>
      </c>
      <c r="C302">
        <v>7</v>
      </c>
      <c r="D302">
        <v>6</v>
      </c>
      <c r="E302">
        <f>IF(D302=C303,1,0)</f>
        <v>0</v>
      </c>
      <c r="F302">
        <f t="shared" si="16"/>
        <v>0</v>
      </c>
      <c r="G302" s="3">
        <f t="shared" si="17"/>
        <v>0</v>
      </c>
      <c r="H302" s="3">
        <f t="shared" si="18"/>
        <v>0</v>
      </c>
      <c r="J302" s="3">
        <f>IF(C303&lt;&gt;C302,1,0)</f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>
        <v>1183</v>
      </c>
      <c r="B303" s="1" t="s">
        <v>86</v>
      </c>
      <c r="C303">
        <v>7</v>
      </c>
      <c r="D303">
        <v>8</v>
      </c>
      <c r="E303">
        <f>IF(D303=C305,1,0)</f>
        <v>0</v>
      </c>
      <c r="F303">
        <f t="shared" si="16"/>
        <v>0</v>
      </c>
      <c r="G303" s="3">
        <f t="shared" si="17"/>
        <v>0</v>
      </c>
      <c r="H303" s="3">
        <f t="shared" si="18"/>
        <v>0</v>
      </c>
      <c r="J303" s="3"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s="8" customFormat="1" x14ac:dyDescent="0.25">
      <c r="A304" s="6"/>
      <c r="B304" s="7"/>
      <c r="G304" s="3"/>
      <c r="H304" s="3"/>
      <c r="J304" s="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x14ac:dyDescent="0.25">
      <c r="A305" s="3">
        <v>925</v>
      </c>
      <c r="B305" s="1" t="s">
        <v>87</v>
      </c>
      <c r="C305">
        <v>6</v>
      </c>
      <c r="D305">
        <v>7</v>
      </c>
      <c r="E305">
        <f>IF(D305=C306,1,0)</f>
        <v>1</v>
      </c>
      <c r="F305">
        <f t="shared" si="16"/>
        <v>1</v>
      </c>
      <c r="G305" s="3">
        <f t="shared" si="17"/>
        <v>0</v>
      </c>
      <c r="H305" s="3">
        <f t="shared" si="18"/>
        <v>0</v>
      </c>
      <c r="J305" s="3">
        <f>IF(C306&lt;&gt;C305,1,0)</f>
        <v>1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>
        <v>925</v>
      </c>
      <c r="B306" s="1" t="s">
        <v>87</v>
      </c>
      <c r="C306">
        <v>7</v>
      </c>
      <c r="D306">
        <v>6</v>
      </c>
      <c r="E306">
        <f>IF(D306=C308,1,0)</f>
        <v>0</v>
      </c>
      <c r="F306">
        <f t="shared" si="16"/>
        <v>0</v>
      </c>
      <c r="G306" s="3">
        <f t="shared" si="17"/>
        <v>0</v>
      </c>
      <c r="H306" s="3">
        <f t="shared" si="18"/>
        <v>0</v>
      </c>
      <c r="J306" s="3"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s="8" customFormat="1" x14ac:dyDescent="0.25">
      <c r="A307" s="6"/>
      <c r="B307" s="7"/>
      <c r="G307" s="3"/>
      <c r="H307" s="3"/>
      <c r="J307" s="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x14ac:dyDescent="0.25">
      <c r="A308" s="3">
        <v>1157</v>
      </c>
      <c r="B308" s="1" t="s">
        <v>88</v>
      </c>
      <c r="C308">
        <v>1</v>
      </c>
      <c r="D308">
        <v>2</v>
      </c>
      <c r="E308">
        <f>IF(D308=C309,1,0)</f>
        <v>1</v>
      </c>
      <c r="F308">
        <f t="shared" si="16"/>
        <v>1</v>
      </c>
      <c r="G308" s="3">
        <f t="shared" si="17"/>
        <v>0</v>
      </c>
      <c r="H308" s="3">
        <f t="shared" si="18"/>
        <v>0</v>
      </c>
      <c r="J308" s="3">
        <f>IF(C309&lt;&gt;C308,1,0)</f>
        <v>1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>
        <v>1270</v>
      </c>
      <c r="B309" s="1" t="s">
        <v>88</v>
      </c>
      <c r="C309">
        <v>2</v>
      </c>
      <c r="D309">
        <v>1</v>
      </c>
      <c r="E309">
        <f>IF(D309=C310,1,0)</f>
        <v>0</v>
      </c>
      <c r="F309">
        <f t="shared" si="16"/>
        <v>0</v>
      </c>
      <c r="G309" s="3">
        <f t="shared" si="17"/>
        <v>0</v>
      </c>
      <c r="H309" s="3">
        <f t="shared" si="18"/>
        <v>1</v>
      </c>
      <c r="J309" s="3">
        <f>IF(C310&lt;&gt;C309,1,0)</f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>
        <v>1391</v>
      </c>
      <c r="B310" s="1" t="s">
        <v>88</v>
      </c>
      <c r="C310">
        <v>3</v>
      </c>
      <c r="D310">
        <v>5</v>
      </c>
      <c r="E310">
        <f>IF(D310=C311,1,0)</f>
        <v>0</v>
      </c>
      <c r="F310">
        <f t="shared" si="16"/>
        <v>0</v>
      </c>
      <c r="G310" s="3">
        <f t="shared" si="17"/>
        <v>0</v>
      </c>
      <c r="H310" s="3">
        <f t="shared" si="18"/>
        <v>0</v>
      </c>
      <c r="J310" s="3">
        <f>IF(C311&lt;&gt;C310,1,0)</f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>
        <v>1321</v>
      </c>
      <c r="B311" s="1" t="s">
        <v>88</v>
      </c>
      <c r="C311">
        <v>7</v>
      </c>
      <c r="D311">
        <v>8</v>
      </c>
      <c r="E311">
        <f>IF(D311=C313,1,0)</f>
        <v>0</v>
      </c>
      <c r="F311">
        <f t="shared" si="16"/>
        <v>0</v>
      </c>
      <c r="G311" s="3">
        <f t="shared" si="17"/>
        <v>0</v>
      </c>
      <c r="H311" s="3">
        <f t="shared" si="18"/>
        <v>0</v>
      </c>
      <c r="J311" s="3"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s="8" customFormat="1" x14ac:dyDescent="0.25">
      <c r="A312" s="6"/>
      <c r="B312" s="7"/>
      <c r="G312" s="3"/>
      <c r="H312" s="3"/>
      <c r="J312" s="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x14ac:dyDescent="0.25">
      <c r="A313" s="3">
        <v>1163</v>
      </c>
      <c r="B313" s="1" t="s">
        <v>89</v>
      </c>
      <c r="C313">
        <v>1</v>
      </c>
      <c r="D313">
        <v>6</v>
      </c>
      <c r="E313">
        <f>IF(D313=C314,1,0)</f>
        <v>0</v>
      </c>
      <c r="F313">
        <f t="shared" si="16"/>
        <v>0</v>
      </c>
      <c r="G313" s="3">
        <f t="shared" si="17"/>
        <v>1</v>
      </c>
      <c r="H313" s="3">
        <f t="shared" si="18"/>
        <v>0</v>
      </c>
      <c r="J313" s="3">
        <f>IF(C314&lt;&gt;C313,1,0)</f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>
        <v>1397</v>
      </c>
      <c r="B314" s="1" t="s">
        <v>89</v>
      </c>
      <c r="C314">
        <v>8</v>
      </c>
      <c r="D314">
        <v>6</v>
      </c>
      <c r="E314">
        <f>IF(D314=C316,1,0)</f>
        <v>0</v>
      </c>
      <c r="F314">
        <f t="shared" si="16"/>
        <v>0</v>
      </c>
      <c r="G314" s="3">
        <f t="shared" si="17"/>
        <v>0</v>
      </c>
      <c r="H314" s="3">
        <f t="shared" si="18"/>
        <v>0</v>
      </c>
      <c r="J314" s="3"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s="8" customFormat="1" x14ac:dyDescent="0.25">
      <c r="A315" s="6"/>
      <c r="B315" s="7"/>
      <c r="G315" s="3"/>
      <c r="H315" s="3"/>
      <c r="J315" s="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x14ac:dyDescent="0.25">
      <c r="A316" s="3">
        <v>934</v>
      </c>
      <c r="B316" s="1" t="s">
        <v>252</v>
      </c>
      <c r="C316">
        <v>1</v>
      </c>
      <c r="D316">
        <v>6</v>
      </c>
      <c r="E316">
        <f>IF(D316=C317,1,0)</f>
        <v>1</v>
      </c>
      <c r="F316">
        <f t="shared" si="16"/>
        <v>1</v>
      </c>
      <c r="G316" s="3">
        <f t="shared" si="17"/>
        <v>0</v>
      </c>
      <c r="H316" s="3">
        <f t="shared" si="18"/>
        <v>0</v>
      </c>
      <c r="J316" s="3">
        <f>IF(C317&lt;&gt;C316,1,0)</f>
        <v>1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>
        <v>934</v>
      </c>
      <c r="B317" s="1" t="s">
        <v>252</v>
      </c>
      <c r="C317">
        <v>6</v>
      </c>
      <c r="D317">
        <v>8</v>
      </c>
      <c r="E317">
        <f>IF(D317=C319,1,0)</f>
        <v>0</v>
      </c>
      <c r="F317">
        <f t="shared" si="16"/>
        <v>0</v>
      </c>
      <c r="G317" s="3">
        <f t="shared" si="17"/>
        <v>0</v>
      </c>
      <c r="H317" s="3">
        <f t="shared" si="18"/>
        <v>0</v>
      </c>
      <c r="J317" s="3"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s="8" customFormat="1" x14ac:dyDescent="0.25">
      <c r="A318" s="6"/>
      <c r="B318" s="7"/>
      <c r="G318" s="3"/>
      <c r="H318" s="3"/>
      <c r="J318" s="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x14ac:dyDescent="0.25">
      <c r="A319" s="3">
        <v>935</v>
      </c>
      <c r="B319" s="1" t="s">
        <v>90</v>
      </c>
      <c r="C319">
        <v>1</v>
      </c>
      <c r="D319">
        <v>2</v>
      </c>
      <c r="E319">
        <f>IF(D319=C320,1,0)</f>
        <v>0</v>
      </c>
      <c r="F319">
        <f t="shared" si="16"/>
        <v>0</v>
      </c>
      <c r="G319" s="3">
        <f t="shared" si="17"/>
        <v>0</v>
      </c>
      <c r="H319" s="3">
        <f t="shared" si="18"/>
        <v>0</v>
      </c>
      <c r="J319" s="3">
        <f>IF(C320&lt;&gt;C319,1,0)</f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5">
      <c r="A320" s="3">
        <v>935</v>
      </c>
      <c r="B320" s="1" t="s">
        <v>90</v>
      </c>
      <c r="C320">
        <v>1</v>
      </c>
      <c r="D320">
        <v>2</v>
      </c>
      <c r="E320">
        <f>IF(D320=C322,1,0)</f>
        <v>0</v>
      </c>
      <c r="F320">
        <f t="shared" si="16"/>
        <v>0</v>
      </c>
      <c r="G320" s="3">
        <f t="shared" si="17"/>
        <v>0</v>
      </c>
      <c r="H320" s="3">
        <f t="shared" si="18"/>
        <v>0</v>
      </c>
      <c r="J320" s="3"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s="8" customFormat="1" x14ac:dyDescent="0.25">
      <c r="A321" s="6"/>
      <c r="B321" s="7"/>
      <c r="G321" s="3"/>
      <c r="H321" s="3"/>
      <c r="J321" s="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x14ac:dyDescent="0.25">
      <c r="A322" s="3">
        <v>937</v>
      </c>
      <c r="B322" s="1" t="s">
        <v>91</v>
      </c>
      <c r="C322">
        <v>1</v>
      </c>
      <c r="D322">
        <v>4</v>
      </c>
      <c r="E322">
        <f>IF(D322=C323,1,0)</f>
        <v>0</v>
      </c>
      <c r="F322">
        <f t="shared" si="16"/>
        <v>0</v>
      </c>
      <c r="G322" s="3">
        <f t="shared" si="17"/>
        <v>0</v>
      </c>
      <c r="H322" s="3">
        <f t="shared" si="18"/>
        <v>0</v>
      </c>
      <c r="J322" s="3">
        <f>IF(C323&lt;&gt;C322,1,0)</f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3">
        <v>937</v>
      </c>
      <c r="B323" s="1" t="s">
        <v>91</v>
      </c>
      <c r="C323">
        <v>6</v>
      </c>
      <c r="D323">
        <v>8</v>
      </c>
      <c r="F323">
        <f t="shared" ref="F323:F382" si="19">IF(D323=C324,1,0)</f>
        <v>0</v>
      </c>
      <c r="G323" s="3">
        <f t="shared" ref="G323:G382" si="20">IF(OR(AND(D323=1,C324=6),AND(D323=1,C324=8),AND(D323=6,C324=1),AND(D323=8,C324=1),AND(D323=6,C324=8),AND(D323=8,C324=6)),1,0)</f>
        <v>0</v>
      </c>
      <c r="H323" s="3">
        <f t="shared" ref="H323:H382" si="21">IF(OR(AND(D323=1,C324=3),AND(D323=3,C324=1)),1,0)</f>
        <v>0</v>
      </c>
      <c r="J323" s="3"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8" customFormat="1" x14ac:dyDescent="0.25">
      <c r="A324" s="6"/>
      <c r="B324" s="7"/>
      <c r="G324" s="3"/>
      <c r="H324" s="3"/>
      <c r="J324" s="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x14ac:dyDescent="0.25">
      <c r="A325" s="3">
        <v>938</v>
      </c>
      <c r="B325" s="1" t="s">
        <v>92</v>
      </c>
      <c r="C325">
        <v>8</v>
      </c>
      <c r="D325">
        <v>6</v>
      </c>
      <c r="E325">
        <f>IF(D325=C326,1,0)</f>
        <v>0</v>
      </c>
      <c r="F325">
        <f t="shared" si="19"/>
        <v>0</v>
      </c>
      <c r="G325" s="3">
        <f t="shared" si="20"/>
        <v>1</v>
      </c>
      <c r="H325" s="3">
        <f t="shared" si="21"/>
        <v>0</v>
      </c>
      <c r="J325" s="3">
        <f>IF(C326&lt;&gt;C325,1,0)</f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5">
      <c r="A326" s="3">
        <v>938</v>
      </c>
      <c r="B326" s="1" t="s">
        <v>92</v>
      </c>
      <c r="C326">
        <v>8</v>
      </c>
      <c r="D326">
        <v>6</v>
      </c>
      <c r="E326">
        <f>IF(D326=C328,1,0)</f>
        <v>0</v>
      </c>
      <c r="F326">
        <f t="shared" si="19"/>
        <v>0</v>
      </c>
      <c r="G326" s="3">
        <f t="shared" si="20"/>
        <v>0</v>
      </c>
      <c r="H326" s="3">
        <f t="shared" si="21"/>
        <v>0</v>
      </c>
      <c r="J326" s="3"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s="8" customFormat="1" x14ac:dyDescent="0.25">
      <c r="A327" s="6"/>
      <c r="B327" s="7"/>
      <c r="G327" s="3"/>
      <c r="H327" s="3"/>
      <c r="J327" s="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x14ac:dyDescent="0.25">
      <c r="A328" s="3">
        <v>359</v>
      </c>
      <c r="B328" s="1" t="s">
        <v>93</v>
      </c>
      <c r="C328">
        <v>5</v>
      </c>
      <c r="D328">
        <v>2</v>
      </c>
      <c r="E328">
        <f>IF(D328=C329,1,0)</f>
        <v>0</v>
      </c>
      <c r="F328">
        <f t="shared" si="19"/>
        <v>0</v>
      </c>
      <c r="G328" s="3">
        <f t="shared" si="20"/>
        <v>0</v>
      </c>
      <c r="H328" s="3">
        <f t="shared" si="21"/>
        <v>0</v>
      </c>
      <c r="J328" s="3">
        <f>IF(C329&lt;&gt;C328,1,0)</f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>
        <v>494</v>
      </c>
      <c r="B329" s="1" t="s">
        <v>93</v>
      </c>
      <c r="C329">
        <v>5</v>
      </c>
      <c r="D329">
        <v>3</v>
      </c>
      <c r="E329">
        <f>IF(D329=C331,1,0)</f>
        <v>0</v>
      </c>
      <c r="F329">
        <f t="shared" si="19"/>
        <v>0</v>
      </c>
      <c r="G329" s="3">
        <f t="shared" si="20"/>
        <v>0</v>
      </c>
      <c r="H329" s="3">
        <f t="shared" si="21"/>
        <v>0</v>
      </c>
      <c r="J329" s="3"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s="8" customFormat="1" x14ac:dyDescent="0.25">
      <c r="A330" s="6"/>
      <c r="B330" s="7"/>
      <c r="G330" s="3"/>
      <c r="H330" s="3"/>
      <c r="J330" s="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x14ac:dyDescent="0.25">
      <c r="A331" s="3">
        <v>1265</v>
      </c>
      <c r="B331" s="1" t="s">
        <v>94</v>
      </c>
      <c r="C331">
        <v>1</v>
      </c>
      <c r="D331">
        <v>2</v>
      </c>
      <c r="E331">
        <f t="shared" ref="E331:E336" si="22">IF(D331=C332,1,0)</f>
        <v>0</v>
      </c>
      <c r="F331">
        <f t="shared" si="19"/>
        <v>0</v>
      </c>
      <c r="G331" s="3">
        <f t="shared" si="20"/>
        <v>0</v>
      </c>
      <c r="H331" s="3">
        <f t="shared" si="21"/>
        <v>0</v>
      </c>
      <c r="J331" s="3">
        <f t="shared" ref="J331:J336" si="23">IF(C332&lt;&gt;C331,1,0)</f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25">
      <c r="A332" s="3">
        <v>1441</v>
      </c>
      <c r="B332" s="1" t="s">
        <v>94</v>
      </c>
      <c r="C332">
        <v>1</v>
      </c>
      <c r="D332">
        <v>2</v>
      </c>
      <c r="E332">
        <f t="shared" si="22"/>
        <v>0</v>
      </c>
      <c r="F332">
        <f t="shared" si="19"/>
        <v>0</v>
      </c>
      <c r="G332" s="3">
        <f t="shared" si="20"/>
        <v>0</v>
      </c>
      <c r="H332" s="3">
        <f t="shared" si="21"/>
        <v>0</v>
      </c>
      <c r="J332" s="3">
        <f t="shared" si="23"/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>
        <v>1201</v>
      </c>
      <c r="B333" s="1" t="s">
        <v>94</v>
      </c>
      <c r="C333">
        <v>1</v>
      </c>
      <c r="D333">
        <v>3</v>
      </c>
      <c r="E333">
        <f t="shared" si="22"/>
        <v>1</v>
      </c>
      <c r="F333">
        <f t="shared" si="19"/>
        <v>1</v>
      </c>
      <c r="G333" s="3">
        <f t="shared" si="20"/>
        <v>0</v>
      </c>
      <c r="H333" s="3">
        <f t="shared" si="21"/>
        <v>0</v>
      </c>
      <c r="J333" s="3">
        <f t="shared" si="23"/>
        <v>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>
        <v>1307</v>
      </c>
      <c r="B334" s="1" t="s">
        <v>94</v>
      </c>
      <c r="C334">
        <v>3</v>
      </c>
      <c r="D334">
        <v>7</v>
      </c>
      <c r="E334">
        <f t="shared" si="22"/>
        <v>0</v>
      </c>
      <c r="F334">
        <f t="shared" si="19"/>
        <v>0</v>
      </c>
      <c r="G334" s="3">
        <f t="shared" si="20"/>
        <v>0</v>
      </c>
      <c r="H334" s="3">
        <f t="shared" si="21"/>
        <v>0</v>
      </c>
      <c r="J334" s="3">
        <f t="shared" si="23"/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>
        <v>1336</v>
      </c>
      <c r="B335" s="1" t="s">
        <v>94</v>
      </c>
      <c r="C335">
        <v>3</v>
      </c>
      <c r="D335">
        <v>7</v>
      </c>
      <c r="E335">
        <f t="shared" si="22"/>
        <v>0</v>
      </c>
      <c r="F335">
        <f t="shared" si="19"/>
        <v>0</v>
      </c>
      <c r="G335" s="3">
        <f t="shared" si="20"/>
        <v>0</v>
      </c>
      <c r="H335" s="3">
        <f t="shared" si="21"/>
        <v>0</v>
      </c>
      <c r="J335" s="3">
        <f t="shared" si="23"/>
        <v>1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>
        <v>1424</v>
      </c>
      <c r="B336" s="1" t="s">
        <v>94</v>
      </c>
      <c r="C336">
        <v>6</v>
      </c>
      <c r="D336">
        <v>7</v>
      </c>
      <c r="E336">
        <f t="shared" si="22"/>
        <v>0</v>
      </c>
      <c r="F336">
        <f t="shared" si="19"/>
        <v>0</v>
      </c>
      <c r="G336" s="3">
        <f t="shared" si="20"/>
        <v>0</v>
      </c>
      <c r="H336" s="3">
        <f t="shared" si="21"/>
        <v>0</v>
      </c>
      <c r="J336" s="3">
        <f t="shared" si="23"/>
        <v>1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25">
      <c r="A337" s="3">
        <v>1356</v>
      </c>
      <c r="B337" s="1" t="s">
        <v>94</v>
      </c>
      <c r="C337">
        <v>99</v>
      </c>
      <c r="D337">
        <v>99</v>
      </c>
      <c r="E337">
        <f>IF(D337=C339,1,0)</f>
        <v>0</v>
      </c>
      <c r="F337">
        <f t="shared" si="19"/>
        <v>0</v>
      </c>
      <c r="G337" s="3">
        <f t="shared" si="20"/>
        <v>0</v>
      </c>
      <c r="H337" s="3">
        <f t="shared" si="21"/>
        <v>0</v>
      </c>
      <c r="J337" s="3">
        <v>0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s="8" customFormat="1" x14ac:dyDescent="0.25">
      <c r="A338" s="6"/>
      <c r="B338" s="7"/>
      <c r="G338" s="3"/>
      <c r="H338" s="3"/>
      <c r="J338" s="3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x14ac:dyDescent="0.25">
      <c r="A339" s="3">
        <v>944</v>
      </c>
      <c r="B339" s="1" t="s">
        <v>95</v>
      </c>
      <c r="C339">
        <v>1</v>
      </c>
      <c r="D339">
        <v>2</v>
      </c>
      <c r="E339">
        <f>IF(D339=C340,1,0)</f>
        <v>0</v>
      </c>
      <c r="F339">
        <f t="shared" si="19"/>
        <v>0</v>
      </c>
      <c r="G339" s="3">
        <f t="shared" si="20"/>
        <v>0</v>
      </c>
      <c r="H339" s="3">
        <f t="shared" si="21"/>
        <v>0</v>
      </c>
      <c r="J339" s="3">
        <f>IF(C340&lt;&gt;C339,1,0)</f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3">
        <v>944</v>
      </c>
      <c r="B340" s="1" t="s">
        <v>95</v>
      </c>
      <c r="C340">
        <v>7</v>
      </c>
      <c r="D340">
        <v>3</v>
      </c>
      <c r="E340">
        <f>IF(D340=C342,1,0)</f>
        <v>0</v>
      </c>
      <c r="F340">
        <f t="shared" si="19"/>
        <v>0</v>
      </c>
      <c r="G340" s="3">
        <f t="shared" si="20"/>
        <v>0</v>
      </c>
      <c r="H340" s="3">
        <f t="shared" si="21"/>
        <v>0</v>
      </c>
      <c r="J340" s="3"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s="8" customFormat="1" x14ac:dyDescent="0.25">
      <c r="A341" s="6"/>
      <c r="B341" s="7"/>
      <c r="G341" s="3"/>
      <c r="H341" s="3"/>
      <c r="J341" s="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x14ac:dyDescent="0.25">
      <c r="A342" s="3">
        <v>946</v>
      </c>
      <c r="B342" s="1" t="s">
        <v>96</v>
      </c>
      <c r="C342">
        <v>6</v>
      </c>
      <c r="D342">
        <v>1</v>
      </c>
      <c r="E342">
        <f>IF(D342=C343,1,0)</f>
        <v>0</v>
      </c>
      <c r="F342">
        <f t="shared" si="19"/>
        <v>0</v>
      </c>
      <c r="G342" s="3">
        <f t="shared" si="20"/>
        <v>1</v>
      </c>
      <c r="H342" s="3">
        <f t="shared" si="21"/>
        <v>0</v>
      </c>
      <c r="J342" s="3">
        <f>IF(C343&lt;&gt;C342,1,0)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>
        <v>946</v>
      </c>
      <c r="B343" s="1" t="s">
        <v>96</v>
      </c>
      <c r="C343">
        <v>6</v>
      </c>
      <c r="D343">
        <v>8</v>
      </c>
      <c r="E343">
        <f>IF(D343=C345,1,0)</f>
        <v>0</v>
      </c>
      <c r="F343">
        <f t="shared" si="19"/>
        <v>0</v>
      </c>
      <c r="G343" s="3">
        <f t="shared" si="20"/>
        <v>0</v>
      </c>
      <c r="H343" s="3">
        <f t="shared" si="21"/>
        <v>0</v>
      </c>
      <c r="J343" s="3"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s="8" customFormat="1" x14ac:dyDescent="0.25">
      <c r="A344" s="6"/>
      <c r="B344" s="7"/>
      <c r="G344" s="3"/>
      <c r="H344" s="3"/>
      <c r="J344" s="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x14ac:dyDescent="0.25">
      <c r="A345" s="3">
        <v>1022</v>
      </c>
      <c r="B345" s="1" t="s">
        <v>97</v>
      </c>
      <c r="C345">
        <v>7</v>
      </c>
      <c r="D345">
        <v>1</v>
      </c>
      <c r="E345">
        <f>IF(D345=C346,1,0)</f>
        <v>0</v>
      </c>
      <c r="F345">
        <f t="shared" si="19"/>
        <v>0</v>
      </c>
      <c r="G345" s="3">
        <f t="shared" si="20"/>
        <v>1</v>
      </c>
      <c r="H345" s="3">
        <f t="shared" si="21"/>
        <v>0</v>
      </c>
      <c r="J345" s="3">
        <f>IF(C346&lt;&gt;C345,1,0)</f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>
        <v>1022</v>
      </c>
      <c r="B346" s="1" t="s">
        <v>97</v>
      </c>
      <c r="C346">
        <v>8</v>
      </c>
      <c r="D346">
        <v>6</v>
      </c>
      <c r="E346">
        <f>IF(D346=C348,1,0)</f>
        <v>0</v>
      </c>
      <c r="F346">
        <f t="shared" si="19"/>
        <v>0</v>
      </c>
      <c r="G346" s="3">
        <f t="shared" si="20"/>
        <v>0</v>
      </c>
      <c r="H346" s="3">
        <f t="shared" si="21"/>
        <v>0</v>
      </c>
      <c r="J346" s="3"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s="8" customFormat="1" x14ac:dyDescent="0.25">
      <c r="A347" s="6"/>
      <c r="B347" s="7"/>
      <c r="G347" s="3"/>
      <c r="H347" s="3"/>
      <c r="J347" s="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x14ac:dyDescent="0.25">
      <c r="A348" s="3">
        <v>949</v>
      </c>
      <c r="B348" s="1" t="s">
        <v>98</v>
      </c>
      <c r="C348">
        <v>7</v>
      </c>
      <c r="D348">
        <v>6</v>
      </c>
      <c r="E348">
        <f>IF(D348=C349,1,0)</f>
        <v>0</v>
      </c>
      <c r="F348">
        <f t="shared" si="19"/>
        <v>0</v>
      </c>
      <c r="G348" s="3">
        <f t="shared" si="20"/>
        <v>0</v>
      </c>
      <c r="H348" s="3">
        <f t="shared" si="21"/>
        <v>0</v>
      </c>
      <c r="J348" s="3">
        <f>IF(C349&lt;&gt;C348,1,0)</f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3">
        <v>949</v>
      </c>
      <c r="B349" s="1" t="s">
        <v>98</v>
      </c>
      <c r="C349">
        <v>7</v>
      </c>
      <c r="D349">
        <v>6</v>
      </c>
      <c r="E349">
        <f>IF(D349=C351,1,0)</f>
        <v>0</v>
      </c>
      <c r="F349">
        <f t="shared" si="19"/>
        <v>0</v>
      </c>
      <c r="G349" s="3">
        <f t="shared" si="20"/>
        <v>0</v>
      </c>
      <c r="H349" s="3">
        <f t="shared" si="21"/>
        <v>0</v>
      </c>
      <c r="J349" s="3"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s="8" customFormat="1" x14ac:dyDescent="0.25">
      <c r="A350" s="6"/>
      <c r="B350" s="7"/>
      <c r="G350" s="3"/>
      <c r="H350" s="3"/>
      <c r="J350" s="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x14ac:dyDescent="0.25">
      <c r="A351" s="3">
        <v>953</v>
      </c>
      <c r="B351" s="1" t="s">
        <v>99</v>
      </c>
      <c r="C351">
        <v>1</v>
      </c>
      <c r="D351">
        <v>7</v>
      </c>
      <c r="E351">
        <f>IF(D351=C352,1,0)</f>
        <v>1</v>
      </c>
      <c r="F351">
        <f t="shared" si="19"/>
        <v>1</v>
      </c>
      <c r="G351" s="3">
        <f t="shared" si="20"/>
        <v>0</v>
      </c>
      <c r="H351" s="3">
        <f t="shared" si="21"/>
        <v>0</v>
      </c>
      <c r="J351" s="3">
        <f>IF(C352&lt;&gt;C351,1,0)</f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>
        <v>953</v>
      </c>
      <c r="B352" s="1" t="s">
        <v>99</v>
      </c>
      <c r="C352">
        <v>7</v>
      </c>
      <c r="D352">
        <v>6</v>
      </c>
      <c r="E352">
        <f>IF(D352=C354,1,0)</f>
        <v>0</v>
      </c>
      <c r="F352">
        <f t="shared" si="19"/>
        <v>0</v>
      </c>
      <c r="G352" s="3">
        <f t="shared" si="20"/>
        <v>0</v>
      </c>
      <c r="H352" s="3">
        <f t="shared" si="21"/>
        <v>0</v>
      </c>
      <c r="J352" s="3"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s="8" customFormat="1" x14ac:dyDescent="0.25">
      <c r="A353" s="6"/>
      <c r="B353" s="7"/>
      <c r="G353" s="3"/>
      <c r="H353" s="3"/>
      <c r="J353" s="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x14ac:dyDescent="0.25">
      <c r="A354" s="3">
        <v>954</v>
      </c>
      <c r="B354" s="1" t="s">
        <v>100</v>
      </c>
      <c r="C354">
        <v>2</v>
      </c>
      <c r="D354">
        <v>1</v>
      </c>
      <c r="E354">
        <f>IF(D354=C355,1,0)</f>
        <v>0</v>
      </c>
      <c r="F354">
        <f t="shared" si="19"/>
        <v>0</v>
      </c>
      <c r="G354" s="3">
        <f t="shared" si="20"/>
        <v>0</v>
      </c>
      <c r="H354" s="3">
        <f t="shared" si="21"/>
        <v>0</v>
      </c>
      <c r="J354" s="3">
        <f>IF(C355&lt;&gt;C354,1,0)</f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25">
      <c r="A355" s="3">
        <v>954</v>
      </c>
      <c r="B355" s="1" t="s">
        <v>100</v>
      </c>
      <c r="C355">
        <v>2</v>
      </c>
      <c r="D355">
        <v>5</v>
      </c>
      <c r="E355">
        <f>IF(D355=C357,1,0)</f>
        <v>0</v>
      </c>
      <c r="F355">
        <f t="shared" si="19"/>
        <v>0</v>
      </c>
      <c r="G355" s="3">
        <f t="shared" si="20"/>
        <v>0</v>
      </c>
      <c r="H355" s="3">
        <f t="shared" si="21"/>
        <v>0</v>
      </c>
      <c r="J355" s="3"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s="8" customFormat="1" x14ac:dyDescent="0.25">
      <c r="A356" s="6"/>
      <c r="B356" s="7"/>
      <c r="G356" s="3"/>
      <c r="H356" s="3"/>
      <c r="J356" s="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x14ac:dyDescent="0.25">
      <c r="A357" s="3">
        <v>1177</v>
      </c>
      <c r="B357" s="1" t="s">
        <v>101</v>
      </c>
      <c r="C357">
        <v>6</v>
      </c>
      <c r="D357">
        <v>8</v>
      </c>
      <c r="E357">
        <f>IF(D357=C358,1,0)</f>
        <v>0</v>
      </c>
      <c r="F357">
        <f t="shared" si="19"/>
        <v>0</v>
      </c>
      <c r="G357" s="3">
        <f t="shared" si="20"/>
        <v>0</v>
      </c>
      <c r="H357" s="3">
        <f t="shared" si="21"/>
        <v>0</v>
      </c>
      <c r="J357" s="3">
        <f>IF(C358&lt;&gt;C357,1,0)</f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25">
      <c r="A358" s="3">
        <v>1417</v>
      </c>
      <c r="B358" s="1" t="s">
        <v>101</v>
      </c>
      <c r="C358">
        <v>7</v>
      </c>
      <c r="D358">
        <v>6</v>
      </c>
      <c r="E358">
        <f>IF(D358=C359,1,0)</f>
        <v>0</v>
      </c>
      <c r="F358">
        <f t="shared" si="19"/>
        <v>0</v>
      </c>
      <c r="G358" s="3">
        <f t="shared" si="20"/>
        <v>0</v>
      </c>
      <c r="H358" s="3">
        <f t="shared" si="21"/>
        <v>0</v>
      </c>
      <c r="J358" s="3">
        <f>IF(C359&lt;&gt;C358,1,0)</f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>
        <v>1429</v>
      </c>
      <c r="B359" s="1" t="s">
        <v>101</v>
      </c>
      <c r="C359">
        <v>7</v>
      </c>
      <c r="D359">
        <v>6</v>
      </c>
      <c r="E359">
        <f>IF(D359=C360,1,0)</f>
        <v>0</v>
      </c>
      <c r="F359">
        <f t="shared" si="19"/>
        <v>0</v>
      </c>
      <c r="G359" s="3">
        <f t="shared" si="20"/>
        <v>0</v>
      </c>
      <c r="H359" s="3">
        <f t="shared" si="21"/>
        <v>0</v>
      </c>
      <c r="J359" s="3">
        <f>IF(C360&lt;&gt;C359,1,0)</f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>
        <v>1492</v>
      </c>
      <c r="B360" s="1" t="s">
        <v>101</v>
      </c>
      <c r="C360">
        <v>7</v>
      </c>
      <c r="D360">
        <v>6</v>
      </c>
      <c r="E360">
        <f>IF(D360=C362,1,0)</f>
        <v>0</v>
      </c>
      <c r="F360">
        <f t="shared" si="19"/>
        <v>0</v>
      </c>
      <c r="G360" s="3">
        <f t="shared" si="20"/>
        <v>0</v>
      </c>
      <c r="H360" s="3">
        <f t="shared" si="21"/>
        <v>0</v>
      </c>
      <c r="J360" s="3"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s="8" customFormat="1" x14ac:dyDescent="0.25">
      <c r="A361" s="6"/>
      <c r="B361" s="7"/>
      <c r="G361" s="3"/>
      <c r="H361" s="3"/>
      <c r="J361" s="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x14ac:dyDescent="0.25">
      <c r="A362" s="3">
        <v>957</v>
      </c>
      <c r="B362" s="1" t="s">
        <v>253</v>
      </c>
      <c r="C362">
        <v>4</v>
      </c>
      <c r="D362">
        <v>8</v>
      </c>
      <c r="E362">
        <f>IF(D362=C363,1,0)</f>
        <v>0</v>
      </c>
      <c r="F362">
        <f t="shared" si="19"/>
        <v>0</v>
      </c>
      <c r="G362" s="3">
        <f t="shared" si="20"/>
        <v>0</v>
      </c>
      <c r="H362" s="3">
        <f t="shared" si="21"/>
        <v>0</v>
      </c>
      <c r="J362" s="3">
        <f>IF(C363&lt;&gt;C362,1,0)</f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>
        <v>957</v>
      </c>
      <c r="B363" s="1" t="s">
        <v>253</v>
      </c>
      <c r="C363">
        <v>4</v>
      </c>
      <c r="D363">
        <v>8</v>
      </c>
      <c r="E363">
        <f>IF(D363=C365,1,0)</f>
        <v>0</v>
      </c>
      <c r="F363">
        <f t="shared" si="19"/>
        <v>0</v>
      </c>
      <c r="G363" s="3">
        <f t="shared" si="20"/>
        <v>0</v>
      </c>
      <c r="H363" s="3">
        <f t="shared" si="21"/>
        <v>0</v>
      </c>
      <c r="J363" s="3"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s="8" customFormat="1" x14ac:dyDescent="0.25">
      <c r="A364" s="6"/>
      <c r="B364" s="7"/>
      <c r="G364" s="3"/>
      <c r="H364" s="3"/>
      <c r="J364" s="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x14ac:dyDescent="0.25">
      <c r="A365" s="3">
        <v>1116</v>
      </c>
      <c r="B365" s="1" t="s">
        <v>102</v>
      </c>
      <c r="C365">
        <v>1</v>
      </c>
      <c r="D365">
        <v>6</v>
      </c>
      <c r="E365">
        <f>IF(D365=C366,1,0)</f>
        <v>0</v>
      </c>
      <c r="F365">
        <f t="shared" si="19"/>
        <v>0</v>
      </c>
      <c r="G365" s="3">
        <f t="shared" si="20"/>
        <v>1</v>
      </c>
      <c r="H365" s="3">
        <f t="shared" si="21"/>
        <v>0</v>
      </c>
      <c r="J365" s="3">
        <f>IF(C366&lt;&gt;C365,1,0)</f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25">
      <c r="A366" s="3">
        <v>1436</v>
      </c>
      <c r="B366" s="1" t="s">
        <v>102</v>
      </c>
      <c r="C366">
        <v>1</v>
      </c>
      <c r="D366">
        <v>6</v>
      </c>
      <c r="E366">
        <f>IF(D366=C367,1,0)</f>
        <v>0</v>
      </c>
      <c r="F366">
        <f t="shared" si="19"/>
        <v>0</v>
      </c>
      <c r="G366" s="3">
        <f t="shared" si="20"/>
        <v>1</v>
      </c>
      <c r="H366" s="3">
        <f t="shared" si="21"/>
        <v>0</v>
      </c>
      <c r="J366" s="3">
        <f>IF(C367&lt;&gt;C366,1,0)</f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25">
      <c r="A367" s="3">
        <v>1458</v>
      </c>
      <c r="B367" s="1" t="s">
        <v>102</v>
      </c>
      <c r="C367">
        <v>1</v>
      </c>
      <c r="D367">
        <v>6</v>
      </c>
      <c r="F367">
        <f t="shared" si="19"/>
        <v>0</v>
      </c>
      <c r="G367" s="3">
        <f t="shared" si="20"/>
        <v>0</v>
      </c>
      <c r="H367" s="3">
        <f t="shared" si="21"/>
        <v>0</v>
      </c>
      <c r="J367" s="3"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s="8" customFormat="1" x14ac:dyDescent="0.25">
      <c r="A368" s="6"/>
      <c r="B368" s="7"/>
      <c r="G368" s="3"/>
      <c r="H368" s="3"/>
      <c r="J368" s="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x14ac:dyDescent="0.25">
      <c r="A369" s="3">
        <v>1151</v>
      </c>
      <c r="B369" s="1" t="s">
        <v>103</v>
      </c>
      <c r="C369">
        <v>6</v>
      </c>
      <c r="D369">
        <v>8</v>
      </c>
      <c r="E369">
        <f>IF(D369=C370,1,0)</f>
        <v>1</v>
      </c>
      <c r="F369">
        <f t="shared" si="19"/>
        <v>1</v>
      </c>
      <c r="G369" s="3">
        <f t="shared" si="20"/>
        <v>0</v>
      </c>
      <c r="H369" s="3">
        <f t="shared" si="21"/>
        <v>0</v>
      </c>
      <c r="J369" s="3">
        <f>IF(C370&lt;&gt;C369,1,0)</f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>
        <v>1387</v>
      </c>
      <c r="B370" s="1" t="s">
        <v>103</v>
      </c>
      <c r="C370">
        <v>8</v>
      </c>
      <c r="D370">
        <v>6</v>
      </c>
      <c r="E370">
        <f>IF(D370=C372,1,0)</f>
        <v>0</v>
      </c>
      <c r="F370">
        <f t="shared" si="19"/>
        <v>0</v>
      </c>
      <c r="G370" s="3">
        <f t="shared" si="20"/>
        <v>0</v>
      </c>
      <c r="H370" s="3">
        <f t="shared" si="21"/>
        <v>0</v>
      </c>
      <c r="J370" s="3"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s="8" customFormat="1" x14ac:dyDescent="0.25">
      <c r="A371" s="6"/>
      <c r="B371" s="7"/>
      <c r="G371" s="3"/>
      <c r="H371" s="3"/>
      <c r="J371" s="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x14ac:dyDescent="0.25">
      <c r="A372" s="3">
        <v>964</v>
      </c>
      <c r="B372" s="1" t="s">
        <v>104</v>
      </c>
      <c r="C372">
        <v>1</v>
      </c>
      <c r="D372">
        <v>6</v>
      </c>
      <c r="E372">
        <f>IF(D372=C373,1,0)</f>
        <v>0</v>
      </c>
      <c r="F372">
        <f t="shared" si="19"/>
        <v>0</v>
      </c>
      <c r="G372" s="3">
        <f t="shared" si="20"/>
        <v>0</v>
      </c>
      <c r="H372" s="3">
        <f t="shared" si="21"/>
        <v>0</v>
      </c>
      <c r="J372" s="3">
        <f>IF(C373&lt;&gt;C372,1,0)</f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>
        <v>964</v>
      </c>
      <c r="B373" s="1" t="s">
        <v>104</v>
      </c>
      <c r="C373">
        <v>2</v>
      </c>
      <c r="D373">
        <v>1</v>
      </c>
      <c r="E373">
        <f>IF(D373=C375,1,0)</f>
        <v>0</v>
      </c>
      <c r="F373">
        <f t="shared" si="19"/>
        <v>0</v>
      </c>
      <c r="G373" s="3">
        <f t="shared" si="20"/>
        <v>0</v>
      </c>
      <c r="H373" s="3">
        <f t="shared" si="21"/>
        <v>0</v>
      </c>
      <c r="J373" s="3"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s="8" customFormat="1" x14ac:dyDescent="0.25">
      <c r="A374" s="6"/>
      <c r="B374" s="7"/>
      <c r="G374" s="3"/>
      <c r="H374" s="3"/>
      <c r="J374" s="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x14ac:dyDescent="0.25">
      <c r="A375" s="3">
        <v>969</v>
      </c>
      <c r="B375" s="1" t="s">
        <v>105</v>
      </c>
      <c r="C375">
        <v>7</v>
      </c>
      <c r="D375">
        <v>6</v>
      </c>
      <c r="E375">
        <f>IF(D375=C376,1,0)</f>
        <v>0</v>
      </c>
      <c r="F375">
        <f t="shared" si="19"/>
        <v>0</v>
      </c>
      <c r="G375" s="3">
        <f t="shared" si="20"/>
        <v>1</v>
      </c>
      <c r="H375" s="3">
        <f t="shared" si="21"/>
        <v>0</v>
      </c>
      <c r="J375" s="3">
        <f>IF(C376&lt;&gt;C375,1,0)</f>
        <v>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25">
      <c r="A376" s="3">
        <v>969</v>
      </c>
      <c r="B376" s="1" t="s">
        <v>105</v>
      </c>
      <c r="C376">
        <v>8</v>
      </c>
      <c r="D376">
        <v>6</v>
      </c>
      <c r="E376">
        <f>IF(D376=C378,1,0)</f>
        <v>0</v>
      </c>
      <c r="F376">
        <f t="shared" si="19"/>
        <v>0</v>
      </c>
      <c r="G376" s="3">
        <f t="shared" si="20"/>
        <v>0</v>
      </c>
      <c r="H376" s="3">
        <f t="shared" si="21"/>
        <v>0</v>
      </c>
      <c r="J376" s="3"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s="8" customFormat="1" x14ac:dyDescent="0.25">
      <c r="A377" s="6"/>
      <c r="B377" s="7"/>
      <c r="G377" s="3"/>
      <c r="H377" s="3"/>
      <c r="J377" s="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x14ac:dyDescent="0.25">
      <c r="A378" s="3">
        <v>970</v>
      </c>
      <c r="B378" s="1" t="s">
        <v>106</v>
      </c>
      <c r="C378">
        <v>1</v>
      </c>
      <c r="D378">
        <v>2</v>
      </c>
      <c r="E378">
        <f>IF(D378=C379,1,0)</f>
        <v>0</v>
      </c>
      <c r="F378">
        <f t="shared" si="19"/>
        <v>0</v>
      </c>
      <c r="G378" s="3">
        <f t="shared" si="20"/>
        <v>0</v>
      </c>
      <c r="H378" s="3">
        <f t="shared" si="21"/>
        <v>0</v>
      </c>
      <c r="J378" s="3">
        <f>IF(C379&lt;&gt;C378,1,0)</f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>
        <v>970</v>
      </c>
      <c r="B379" s="1" t="s">
        <v>106</v>
      </c>
      <c r="C379">
        <v>3</v>
      </c>
      <c r="D379">
        <v>2</v>
      </c>
      <c r="E379">
        <f>IF(D379=C381,1,0)</f>
        <v>0</v>
      </c>
      <c r="F379">
        <f t="shared" si="19"/>
        <v>0</v>
      </c>
      <c r="G379" s="3">
        <f t="shared" si="20"/>
        <v>0</v>
      </c>
      <c r="H379" s="3">
        <f t="shared" si="21"/>
        <v>0</v>
      </c>
      <c r="J379" s="3"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s="8" customFormat="1" x14ac:dyDescent="0.25">
      <c r="A380" s="6"/>
      <c r="B380" s="7"/>
      <c r="G380" s="3"/>
      <c r="H380" s="3"/>
      <c r="J380" s="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x14ac:dyDescent="0.25">
      <c r="A381" s="3">
        <v>425</v>
      </c>
      <c r="B381" s="1" t="s">
        <v>107</v>
      </c>
      <c r="C381">
        <v>1</v>
      </c>
      <c r="D381">
        <v>2</v>
      </c>
      <c r="E381">
        <f>IF(D381=C382,1,0)</f>
        <v>0</v>
      </c>
      <c r="F381">
        <f t="shared" si="19"/>
        <v>0</v>
      </c>
      <c r="G381" s="3">
        <f t="shared" si="20"/>
        <v>0</v>
      </c>
      <c r="H381" s="3">
        <f t="shared" si="21"/>
        <v>0</v>
      </c>
      <c r="J381" s="3">
        <f>IF(C382&lt;&gt;C381,1,0)</f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5">
      <c r="A382" s="3">
        <v>972</v>
      </c>
      <c r="B382" s="1" t="s">
        <v>107</v>
      </c>
      <c r="C382">
        <v>7</v>
      </c>
      <c r="D382">
        <v>6</v>
      </c>
      <c r="E382">
        <f>IF(D382=C383,1,0)</f>
        <v>0</v>
      </c>
      <c r="F382">
        <f t="shared" si="19"/>
        <v>0</v>
      </c>
      <c r="G382" s="3">
        <f t="shared" si="20"/>
        <v>0</v>
      </c>
      <c r="H382" s="3">
        <f t="shared" si="21"/>
        <v>0</v>
      </c>
      <c r="J382" s="3"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E383">
        <f>SUM(E2:E382)</f>
        <v>31</v>
      </c>
      <c r="F383" s="5">
        <f>SUM(F2:F382)</f>
        <v>31</v>
      </c>
      <c r="G383" s="10">
        <f>SUM(G2:G382)</f>
        <v>36</v>
      </c>
      <c r="H383" s="10">
        <f>SUM(H2:H382)</f>
        <v>10</v>
      </c>
      <c r="I383" s="5">
        <f>SUM(F383:H383)</f>
        <v>77</v>
      </c>
      <c r="J383" s="10">
        <f>SUM(J2:J382)</f>
        <v>102</v>
      </c>
    </row>
  </sheetData>
  <conditionalFormatting sqref="F2">
    <cfRule type="cellIs" dxfId="4" priority="4" operator="equal">
      <formula>1</formula>
    </cfRule>
  </conditionalFormatting>
  <conditionalFormatting sqref="F1:F1048576">
    <cfRule type="cellIs" dxfId="3" priority="3" operator="equal">
      <formula>1</formula>
    </cfRule>
  </conditionalFormatting>
  <conditionalFormatting sqref="G1:H1048576">
    <cfRule type="cellIs" dxfId="2" priority="2" operator="equal">
      <formula>1</formula>
    </cfRule>
  </conditionalFormatting>
  <conditionalFormatting sqref="J1:J1048576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3" sqref="D3"/>
    </sheetView>
  </sheetViews>
  <sheetFormatPr defaultRowHeight="15" x14ac:dyDescent="0.25"/>
  <cols>
    <col min="1" max="9" width="2" bestFit="1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  <c r="B2" t="s">
        <v>258</v>
      </c>
      <c r="C2" t="s">
        <v>259</v>
      </c>
      <c r="D2" t="s">
        <v>259</v>
      </c>
      <c r="E2" t="s">
        <v>259</v>
      </c>
      <c r="F2" t="s">
        <v>259</v>
      </c>
      <c r="G2" t="s">
        <v>259</v>
      </c>
      <c r="H2" t="s">
        <v>259</v>
      </c>
      <c r="I2" t="s">
        <v>259</v>
      </c>
    </row>
    <row r="3" spans="1:9" x14ac:dyDescent="0.25">
      <c r="A3">
        <v>2</v>
      </c>
      <c r="B3" t="s">
        <v>259</v>
      </c>
      <c r="C3" t="s">
        <v>258</v>
      </c>
    </row>
    <row r="4" spans="1:9" x14ac:dyDescent="0.25">
      <c r="A4">
        <v>3</v>
      </c>
      <c r="B4" t="s">
        <v>259</v>
      </c>
      <c r="D4" t="s">
        <v>258</v>
      </c>
    </row>
    <row r="5" spans="1:9" x14ac:dyDescent="0.25">
      <c r="A5">
        <v>4</v>
      </c>
      <c r="B5" t="s">
        <v>259</v>
      </c>
      <c r="E5" t="s">
        <v>258</v>
      </c>
    </row>
    <row r="6" spans="1:9" x14ac:dyDescent="0.25">
      <c r="A6">
        <v>5</v>
      </c>
      <c r="B6" t="s">
        <v>259</v>
      </c>
      <c r="F6" t="s">
        <v>258</v>
      </c>
    </row>
    <row r="7" spans="1:9" x14ac:dyDescent="0.25">
      <c r="A7">
        <v>6</v>
      </c>
      <c r="B7" t="s">
        <v>259</v>
      </c>
      <c r="G7" t="s">
        <v>258</v>
      </c>
    </row>
    <row r="8" spans="1:9" x14ac:dyDescent="0.25">
      <c r="A8">
        <v>7</v>
      </c>
      <c r="B8" t="s">
        <v>259</v>
      </c>
      <c r="H8" t="s">
        <v>258</v>
      </c>
    </row>
    <row r="9" spans="1:9" x14ac:dyDescent="0.25">
      <c r="A9">
        <v>8</v>
      </c>
      <c r="B9" t="s">
        <v>259</v>
      </c>
      <c r="I9" t="s">
        <v>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48"/>
  <sheetViews>
    <sheetView zoomScale="64" workbookViewId="0">
      <selection activeCell="H37" sqref="H37"/>
    </sheetView>
  </sheetViews>
  <sheetFormatPr defaultRowHeight="15" x14ac:dyDescent="0.25"/>
  <cols>
    <col min="2" max="2" width="19.42578125" bestFit="1" customWidth="1"/>
    <col min="3" max="4" width="13.28515625" bestFit="1" customWidth="1"/>
    <col min="5" max="6" width="14.28515625" bestFit="1" customWidth="1"/>
    <col min="7" max="8" width="13.28515625" bestFit="1" customWidth="1"/>
    <col min="9" max="11" width="10.5703125" bestFit="1" customWidth="1"/>
    <col min="12" max="13" width="11.140625" bestFit="1" customWidth="1"/>
    <col min="14" max="15" width="10.5703125" bestFit="1" customWidth="1"/>
    <col min="16" max="17" width="11.5703125" bestFit="1" customWidth="1"/>
    <col min="18" max="19" width="15.5703125" bestFit="1" customWidth="1"/>
    <col min="20" max="24" width="12.7109375" bestFit="1" customWidth="1"/>
    <col min="25" max="26" width="18" bestFit="1" customWidth="1"/>
    <col min="27" max="29" width="12.7109375" bestFit="1" customWidth="1"/>
    <col min="30" max="31" width="18.42578125" bestFit="1" customWidth="1"/>
    <col min="32" max="38" width="12.140625" bestFit="1" customWidth="1"/>
    <col min="39" max="40" width="18.42578125" bestFit="1" customWidth="1"/>
    <col min="41" max="42" width="13.7109375" bestFit="1" customWidth="1"/>
    <col min="43" max="44" width="13.42578125" bestFit="1" customWidth="1"/>
    <col min="45" max="49" width="14" bestFit="1" customWidth="1"/>
    <col min="50" max="51" width="11.85546875" bestFit="1" customWidth="1"/>
    <col min="52" max="52" width="13.85546875" bestFit="1" customWidth="1"/>
    <col min="53" max="53" width="14" bestFit="1" customWidth="1"/>
    <col min="54" max="56" width="18.28515625" bestFit="1" customWidth="1"/>
    <col min="57" max="58" width="14.140625" bestFit="1" customWidth="1"/>
    <col min="59" max="60" width="16.5703125" bestFit="1" customWidth="1"/>
    <col min="61" max="62" width="12.28515625" bestFit="1" customWidth="1"/>
    <col min="63" max="64" width="12.7109375" bestFit="1" customWidth="1"/>
    <col min="65" max="72" width="13.5703125" bestFit="1" customWidth="1"/>
    <col min="73" max="74" width="13.85546875" bestFit="1" customWidth="1"/>
    <col min="75" max="76" width="12.85546875" bestFit="1" customWidth="1"/>
    <col min="77" max="78" width="14.5703125" bestFit="1" customWidth="1"/>
    <col min="79" max="86" width="10" bestFit="1" customWidth="1"/>
    <col min="91" max="92" width="10.5703125" bestFit="1" customWidth="1"/>
    <col min="93" max="96" width="13.85546875" bestFit="1" customWidth="1"/>
    <col min="97" max="99" width="10.7109375" bestFit="1" customWidth="1"/>
    <col min="100" max="105" width="14.28515625" bestFit="1" customWidth="1"/>
    <col min="106" max="107" width="17.7109375" bestFit="1" customWidth="1"/>
    <col min="108" max="110" width="15.85546875" bestFit="1" customWidth="1"/>
    <col min="111" max="112" width="11.42578125" bestFit="1" customWidth="1"/>
    <col min="113" max="117" width="14.7109375" bestFit="1" customWidth="1"/>
    <col min="118" max="119" width="17.28515625" bestFit="1" customWidth="1"/>
    <col min="120" max="122" width="11.85546875" bestFit="1" customWidth="1"/>
    <col min="123" max="124" width="15.42578125" bestFit="1" customWidth="1"/>
    <col min="125" max="126" width="15.28515625" bestFit="1" customWidth="1"/>
    <col min="127" max="130" width="16.140625" bestFit="1" customWidth="1"/>
    <col min="131" max="132" width="13.7109375" bestFit="1" customWidth="1"/>
    <col min="133" max="134" width="11.7109375" bestFit="1" customWidth="1"/>
    <col min="135" max="136" width="15.7109375" bestFit="1" customWidth="1"/>
    <col min="137" max="142" width="19" bestFit="1" customWidth="1"/>
    <col min="143" max="144" width="14.7109375" bestFit="1" customWidth="1"/>
    <col min="145" max="149" width="11.85546875" bestFit="1" customWidth="1"/>
    <col min="150" max="155" width="19.42578125" bestFit="1" customWidth="1"/>
    <col min="158" max="163" width="12.7109375" bestFit="1" customWidth="1"/>
    <col min="164" max="165" width="11.85546875" bestFit="1" customWidth="1"/>
    <col min="166" max="167" width="11.7109375" bestFit="1" customWidth="1"/>
    <col min="168" max="171" width="16.85546875" bestFit="1" customWidth="1"/>
    <col min="172" max="173" width="12" bestFit="1" customWidth="1"/>
    <col min="174" max="175" width="11.140625" bestFit="1" customWidth="1"/>
    <col min="176" max="178" width="13.140625" bestFit="1" customWidth="1"/>
    <col min="179" max="182" width="13.28515625" bestFit="1" customWidth="1"/>
    <col min="183" max="185" width="13.5703125" bestFit="1" customWidth="1"/>
    <col min="186" max="187" width="13.85546875" bestFit="1" customWidth="1"/>
    <col min="188" max="189" width="13.28515625" bestFit="1" customWidth="1"/>
    <col min="190" max="192" width="15.7109375" bestFit="1" customWidth="1"/>
    <col min="193" max="194" width="16" bestFit="1" customWidth="1"/>
    <col min="195" max="196" width="15.140625" bestFit="1" customWidth="1"/>
    <col min="197" max="198" width="14.28515625" bestFit="1" customWidth="1"/>
    <col min="199" max="200" width="14.5703125" bestFit="1" customWidth="1"/>
    <col min="201" max="202" width="16.5703125" bestFit="1" customWidth="1"/>
    <col min="203" max="204" width="11.85546875" bestFit="1" customWidth="1"/>
    <col min="205" max="207" width="14.7109375" bestFit="1" customWidth="1"/>
    <col min="208" max="209" width="13.42578125" bestFit="1" customWidth="1"/>
    <col min="210" max="211" width="12.7109375" bestFit="1" customWidth="1"/>
    <col min="212" max="213" width="11.140625" bestFit="1" customWidth="1"/>
    <col min="214" max="215" width="11" bestFit="1" customWidth="1"/>
    <col min="216" max="218" width="14.5703125" bestFit="1" customWidth="1"/>
    <col min="219" max="220" width="17.5703125" bestFit="1" customWidth="1"/>
    <col min="221" max="222" width="16.140625" bestFit="1" customWidth="1"/>
    <col min="223" max="224" width="16.5703125" bestFit="1" customWidth="1"/>
    <col min="225" max="226" width="15.5703125" bestFit="1" customWidth="1"/>
    <col min="227" max="230" width="14" bestFit="1" customWidth="1"/>
    <col min="231" max="232" width="14.7109375" bestFit="1" customWidth="1"/>
    <col min="233" max="234" width="11.140625" bestFit="1" customWidth="1"/>
    <col min="235" max="236" width="13.7109375" bestFit="1" customWidth="1"/>
    <col min="237" max="238" width="14.85546875" bestFit="1" customWidth="1"/>
    <col min="239" max="240" width="9.85546875" bestFit="1" customWidth="1"/>
    <col min="241" max="242" width="11.42578125" bestFit="1" customWidth="1"/>
    <col min="243" max="244" width="12.140625" bestFit="1" customWidth="1"/>
    <col min="245" max="245" width="16.5703125" bestFit="1" customWidth="1"/>
    <col min="246" max="247" width="16.28515625" bestFit="1" customWidth="1"/>
    <col min="248" max="248" width="13.85546875" bestFit="1" customWidth="1"/>
    <col min="249" max="250" width="13.5703125" bestFit="1" customWidth="1"/>
    <col min="251" max="252" width="12" bestFit="1" customWidth="1"/>
    <col min="253" max="254" width="14" bestFit="1" customWidth="1"/>
    <col min="255" max="256" width="10.7109375" bestFit="1" customWidth="1"/>
    <col min="257" max="260" width="12.5703125" bestFit="1" customWidth="1"/>
    <col min="261" max="262" width="15.42578125" bestFit="1" customWidth="1"/>
    <col min="263" max="268" width="17.42578125" bestFit="1" customWidth="1"/>
    <col min="269" max="270" width="12.140625" bestFit="1" customWidth="1"/>
    <col min="271" max="274" width="14.85546875" bestFit="1" customWidth="1"/>
    <col min="275" max="276" width="15.28515625" bestFit="1" customWidth="1"/>
    <col min="277" max="278" width="13.7109375" bestFit="1" customWidth="1"/>
    <col min="279" max="281" width="15.85546875" bestFit="1" customWidth="1"/>
    <col min="282" max="283" width="16" bestFit="1" customWidth="1"/>
    <col min="287" max="289" width="13.28515625" bestFit="1" customWidth="1"/>
    <col min="290" max="292" width="13.7109375" bestFit="1" customWidth="1"/>
    <col min="293" max="294" width="11.42578125" bestFit="1" customWidth="1"/>
    <col min="295" max="296" width="11" bestFit="1" customWidth="1"/>
    <col min="297" max="298" width="12.140625" bestFit="1" customWidth="1"/>
    <col min="299" max="301" width="10.42578125" bestFit="1" customWidth="1"/>
    <col min="302" max="304" width="12.7109375" bestFit="1" customWidth="1"/>
    <col min="305" max="306" width="16.7109375" bestFit="1" customWidth="1"/>
    <col min="307" max="308" width="11.85546875" bestFit="1" customWidth="1"/>
    <col min="309" max="313" width="15" bestFit="1" customWidth="1"/>
    <col min="314" max="315" width="12" bestFit="1" customWidth="1"/>
    <col min="316" max="317" width="15.7109375" bestFit="1" customWidth="1"/>
    <col min="318" max="319" width="16.7109375" bestFit="1" customWidth="1"/>
    <col min="320" max="321" width="14.7109375" bestFit="1" customWidth="1"/>
    <col min="322" max="323" width="12.28515625" bestFit="1" customWidth="1"/>
    <col min="324" max="325" width="15.28515625" bestFit="1" customWidth="1"/>
  </cols>
  <sheetData>
    <row r="1" spans="1:250" x14ac:dyDescent="0.25">
      <c r="A1" t="s">
        <v>247</v>
      </c>
      <c r="B1" s="1" t="s">
        <v>126</v>
      </c>
      <c r="C1" s="1" t="s">
        <v>126</v>
      </c>
      <c r="D1" s="1" t="s">
        <v>127</v>
      </c>
      <c r="E1" s="1" t="s">
        <v>127</v>
      </c>
      <c r="F1" s="1" t="s">
        <v>128</v>
      </c>
      <c r="G1" s="1" t="s">
        <v>128</v>
      </c>
      <c r="H1" s="1" t="s">
        <v>129</v>
      </c>
      <c r="I1" s="1" t="s">
        <v>129</v>
      </c>
      <c r="J1" s="1" t="s">
        <v>129</v>
      </c>
      <c r="K1" s="1" t="s">
        <v>130</v>
      </c>
      <c r="L1" s="1" t="s">
        <v>130</v>
      </c>
      <c r="M1" s="1" t="s">
        <v>131</v>
      </c>
      <c r="N1" s="1" t="s">
        <v>131</v>
      </c>
      <c r="O1" s="1" t="s">
        <v>132</v>
      </c>
      <c r="P1" s="1" t="s">
        <v>132</v>
      </c>
      <c r="Q1" s="1" t="s">
        <v>133</v>
      </c>
      <c r="R1" s="1" t="s">
        <v>133</v>
      </c>
      <c r="S1" s="1" t="s">
        <v>134</v>
      </c>
      <c r="T1" s="1" t="s">
        <v>134</v>
      </c>
      <c r="U1" s="1" t="s">
        <v>134</v>
      </c>
      <c r="V1" s="1" t="s">
        <v>134</v>
      </c>
      <c r="W1" s="1" t="s">
        <v>134</v>
      </c>
      <c r="X1" s="1" t="s">
        <v>135</v>
      </c>
      <c r="Y1" s="1" t="s">
        <v>135</v>
      </c>
      <c r="Z1" s="1" t="s">
        <v>248</v>
      </c>
      <c r="AA1" s="1" t="s">
        <v>248</v>
      </c>
      <c r="AB1" s="1" t="s">
        <v>248</v>
      </c>
      <c r="AC1" s="1" t="s">
        <v>136</v>
      </c>
      <c r="AD1" s="1" t="s">
        <v>136</v>
      </c>
      <c r="AE1" s="1" t="s">
        <v>249</v>
      </c>
      <c r="AF1" s="1" t="s">
        <v>249</v>
      </c>
      <c r="AG1" s="1" t="s">
        <v>249</v>
      </c>
      <c r="AH1" s="1" t="s">
        <v>249</v>
      </c>
      <c r="AI1" s="1" t="s">
        <v>249</v>
      </c>
      <c r="AJ1" s="1" t="s">
        <v>249</v>
      </c>
      <c r="AK1" s="1" t="s">
        <v>249</v>
      </c>
      <c r="AL1" s="1" t="s">
        <v>137</v>
      </c>
      <c r="AM1" s="1" t="s">
        <v>137</v>
      </c>
      <c r="AN1" s="1" t="s">
        <v>138</v>
      </c>
      <c r="AO1" s="1" t="s">
        <v>138</v>
      </c>
      <c r="AP1" s="1" t="s">
        <v>139</v>
      </c>
      <c r="AQ1" s="1" t="s">
        <v>139</v>
      </c>
      <c r="AR1" s="1" t="s">
        <v>140</v>
      </c>
      <c r="AS1" s="1" t="s">
        <v>140</v>
      </c>
      <c r="AT1" s="1" t="s">
        <v>140</v>
      </c>
      <c r="AU1" s="1" t="s">
        <v>140</v>
      </c>
      <c r="AV1" s="1" t="s">
        <v>140</v>
      </c>
      <c r="AW1" s="1" t="s">
        <v>141</v>
      </c>
      <c r="AX1" s="1" t="s">
        <v>141</v>
      </c>
      <c r="AY1" s="1" t="s">
        <v>142</v>
      </c>
      <c r="AZ1" s="1" t="s">
        <v>143</v>
      </c>
      <c r="BA1" s="1" t="s">
        <v>144</v>
      </c>
      <c r="BB1" s="1" t="s">
        <v>144</v>
      </c>
      <c r="BC1" s="1" t="s">
        <v>144</v>
      </c>
      <c r="BD1" s="1" t="s">
        <v>145</v>
      </c>
      <c r="BE1" s="1" t="s">
        <v>145</v>
      </c>
      <c r="BF1" s="1" t="s">
        <v>146</v>
      </c>
      <c r="BG1" s="1" t="s">
        <v>146</v>
      </c>
      <c r="BH1" s="1" t="s">
        <v>147</v>
      </c>
      <c r="BI1" s="1" t="s">
        <v>147</v>
      </c>
      <c r="BJ1" s="1" t="s">
        <v>148</v>
      </c>
      <c r="BK1" s="1" t="s">
        <v>148</v>
      </c>
      <c r="BL1" s="1" t="s">
        <v>149</v>
      </c>
      <c r="BM1" s="1" t="s">
        <v>149</v>
      </c>
      <c r="BN1" s="1" t="s">
        <v>150</v>
      </c>
      <c r="BO1" s="1" t="s">
        <v>150</v>
      </c>
      <c r="BP1" s="1" t="s">
        <v>150</v>
      </c>
      <c r="BQ1" s="1" t="s">
        <v>150</v>
      </c>
      <c r="BR1" s="1" t="s">
        <v>150</v>
      </c>
      <c r="BS1" s="1" t="s">
        <v>150</v>
      </c>
      <c r="BT1" s="1" t="s">
        <v>151</v>
      </c>
      <c r="BU1" s="1" t="s">
        <v>151</v>
      </c>
      <c r="BV1" s="1" t="s">
        <v>152</v>
      </c>
      <c r="BW1" s="1" t="s">
        <v>152</v>
      </c>
      <c r="BX1" s="1" t="s">
        <v>153</v>
      </c>
      <c r="BY1" s="1" t="s">
        <v>153</v>
      </c>
      <c r="BZ1" s="1" t="s">
        <v>154</v>
      </c>
      <c r="CA1" s="1" t="s">
        <v>154</v>
      </c>
      <c r="CB1" s="1" t="s">
        <v>154</v>
      </c>
      <c r="CC1" s="1" t="s">
        <v>154</v>
      </c>
      <c r="CD1" s="1" t="s">
        <v>154</v>
      </c>
      <c r="CE1" s="1" t="s">
        <v>154</v>
      </c>
      <c r="CF1" s="1" t="s">
        <v>154</v>
      </c>
      <c r="CG1" s="1" t="s">
        <v>154</v>
      </c>
      <c r="CH1" s="1" t="s">
        <v>155</v>
      </c>
      <c r="CI1" s="1" t="s">
        <v>155</v>
      </c>
      <c r="CJ1" s="1" t="s">
        <v>156</v>
      </c>
      <c r="CK1" s="1" t="s">
        <v>156</v>
      </c>
      <c r="CL1" s="1" t="s">
        <v>157</v>
      </c>
      <c r="CM1" s="1" t="s">
        <v>157</v>
      </c>
      <c r="CN1" s="1" t="s">
        <v>158</v>
      </c>
      <c r="CO1" s="1" t="s">
        <v>158</v>
      </c>
      <c r="CP1" s="1" t="s">
        <v>159</v>
      </c>
      <c r="CQ1" s="1" t="s">
        <v>159</v>
      </c>
      <c r="CR1" s="1" t="s">
        <v>160</v>
      </c>
      <c r="CS1" s="1" t="s">
        <v>160</v>
      </c>
      <c r="CT1" s="1" t="s">
        <v>30</v>
      </c>
      <c r="CU1" s="1" t="s">
        <v>161</v>
      </c>
      <c r="CV1" s="1" t="s">
        <v>161</v>
      </c>
      <c r="CW1" s="1" t="s">
        <v>161</v>
      </c>
      <c r="CX1" s="1" t="s">
        <v>161</v>
      </c>
      <c r="CY1" s="1" t="s">
        <v>161</v>
      </c>
      <c r="CZ1" s="1" t="s">
        <v>161</v>
      </c>
      <c r="DA1" s="1" t="s">
        <v>162</v>
      </c>
      <c r="DB1" s="1" t="s">
        <v>162</v>
      </c>
      <c r="DC1" s="1" t="s">
        <v>163</v>
      </c>
      <c r="DD1" s="1" t="s">
        <v>163</v>
      </c>
      <c r="DE1" s="1" t="s">
        <v>163</v>
      </c>
      <c r="DF1" s="1" t="s">
        <v>164</v>
      </c>
      <c r="DG1" s="1" t="s">
        <v>164</v>
      </c>
      <c r="DH1" s="1" t="s">
        <v>165</v>
      </c>
      <c r="DI1" s="1" t="s">
        <v>165</v>
      </c>
      <c r="DJ1" s="1" t="s">
        <v>165</v>
      </c>
      <c r="DK1" s="1" t="s">
        <v>165</v>
      </c>
      <c r="DL1" s="1" t="s">
        <v>165</v>
      </c>
      <c r="DM1" s="1" t="s">
        <v>166</v>
      </c>
      <c r="DN1" s="1" t="s">
        <v>166</v>
      </c>
      <c r="DO1" s="1" t="s">
        <v>167</v>
      </c>
      <c r="DP1" s="1" t="s">
        <v>167</v>
      </c>
      <c r="DQ1" s="1" t="s">
        <v>167</v>
      </c>
      <c r="DR1" s="1" t="s">
        <v>168</v>
      </c>
      <c r="DS1" s="1" t="s">
        <v>168</v>
      </c>
      <c r="DT1" s="1" t="s">
        <v>169</v>
      </c>
      <c r="DU1" s="1" t="s">
        <v>169</v>
      </c>
      <c r="DV1" s="1" t="s">
        <v>170</v>
      </c>
      <c r="DW1" s="1" t="s">
        <v>170</v>
      </c>
      <c r="DX1" s="1" t="s">
        <v>171</v>
      </c>
      <c r="DY1" s="1" t="s">
        <v>171</v>
      </c>
      <c r="DZ1" s="1" t="s">
        <v>172</v>
      </c>
      <c r="EA1" s="1" t="s">
        <v>172</v>
      </c>
      <c r="EB1" s="1" t="s">
        <v>173</v>
      </c>
      <c r="EC1" s="1" t="s">
        <v>173</v>
      </c>
      <c r="ED1" s="1" t="s">
        <v>174</v>
      </c>
      <c r="EE1" s="1" t="s">
        <v>174</v>
      </c>
      <c r="EF1" s="1" t="s">
        <v>175</v>
      </c>
      <c r="EG1" s="1" t="s">
        <v>175</v>
      </c>
      <c r="EH1" s="1" t="s">
        <v>175</v>
      </c>
      <c r="EI1" s="1" t="s">
        <v>175</v>
      </c>
      <c r="EJ1" s="1" t="s">
        <v>175</v>
      </c>
      <c r="EK1" s="1" t="s">
        <v>175</v>
      </c>
      <c r="EL1" s="1" t="s">
        <v>176</v>
      </c>
      <c r="EM1" s="1" t="s">
        <v>176</v>
      </c>
      <c r="EN1" s="1" t="s">
        <v>177</v>
      </c>
      <c r="EO1" s="1" t="s">
        <v>177</v>
      </c>
      <c r="EP1" s="1" t="s">
        <v>177</v>
      </c>
      <c r="EQ1" s="1" t="s">
        <v>177</v>
      </c>
      <c r="ER1" s="1" t="s">
        <v>177</v>
      </c>
      <c r="ES1" s="1" t="s">
        <v>178</v>
      </c>
      <c r="ET1" s="1" t="s">
        <v>178</v>
      </c>
      <c r="EU1" s="1" t="s">
        <v>178</v>
      </c>
      <c r="EV1" s="1" t="s">
        <v>178</v>
      </c>
      <c r="EW1" s="1" t="s">
        <v>178</v>
      </c>
      <c r="EX1" s="1" t="s">
        <v>178</v>
      </c>
      <c r="EY1" s="1" t="s">
        <v>179</v>
      </c>
      <c r="EZ1" s="1" t="s">
        <v>179</v>
      </c>
      <c r="FA1" s="1" t="s">
        <v>180</v>
      </c>
      <c r="FB1" s="1" t="s">
        <v>180</v>
      </c>
      <c r="FC1" s="1" t="s">
        <v>180</v>
      </c>
      <c r="FD1" s="1" t="s">
        <v>180</v>
      </c>
      <c r="FE1" s="1" t="s">
        <v>180</v>
      </c>
      <c r="FF1" s="1" t="s">
        <v>180</v>
      </c>
      <c r="FG1" s="1" t="s">
        <v>181</v>
      </c>
      <c r="FH1" s="1" t="s">
        <v>181</v>
      </c>
      <c r="FI1" s="1" t="s">
        <v>182</v>
      </c>
      <c r="FJ1" s="1" t="s">
        <v>182</v>
      </c>
      <c r="FK1" s="1" t="s">
        <v>183</v>
      </c>
      <c r="FL1" s="1" t="s">
        <v>183</v>
      </c>
      <c r="FM1" s="1" t="s">
        <v>183</v>
      </c>
      <c r="FN1" s="1" t="s">
        <v>183</v>
      </c>
      <c r="FO1" s="1" t="s">
        <v>184</v>
      </c>
      <c r="FP1" s="1" t="s">
        <v>184</v>
      </c>
      <c r="FQ1" s="1" t="s">
        <v>185</v>
      </c>
      <c r="FR1" s="1" t="s">
        <v>185</v>
      </c>
      <c r="FS1" s="1" t="s">
        <v>186</v>
      </c>
      <c r="FT1" s="1" t="s">
        <v>186</v>
      </c>
      <c r="FU1" s="1" t="s">
        <v>186</v>
      </c>
      <c r="FV1" s="1" t="s">
        <v>187</v>
      </c>
      <c r="FW1" s="1" t="s">
        <v>187</v>
      </c>
      <c r="FX1" s="1" t="s">
        <v>187</v>
      </c>
      <c r="FY1" s="1" t="s">
        <v>187</v>
      </c>
      <c r="FZ1" s="1" t="s">
        <v>188</v>
      </c>
      <c r="GA1" s="1" t="s">
        <v>188</v>
      </c>
      <c r="GB1" s="1" t="s">
        <v>188</v>
      </c>
      <c r="GC1" s="1" t="s">
        <v>189</v>
      </c>
      <c r="GD1" s="1" t="s">
        <v>189</v>
      </c>
      <c r="GE1" s="1" t="s">
        <v>190</v>
      </c>
      <c r="GF1" s="1" t="s">
        <v>190</v>
      </c>
      <c r="GG1" s="1" t="s">
        <v>191</v>
      </c>
      <c r="GH1" s="1" t="s">
        <v>191</v>
      </c>
      <c r="GI1" s="1" t="s">
        <v>191</v>
      </c>
      <c r="GJ1" s="1" t="s">
        <v>192</v>
      </c>
      <c r="GK1" s="1" t="s">
        <v>192</v>
      </c>
      <c r="GL1" s="1" t="s">
        <v>193</v>
      </c>
      <c r="GM1" s="1" t="s">
        <v>193</v>
      </c>
      <c r="GN1" s="1" t="s">
        <v>194</v>
      </c>
      <c r="GO1" s="1" t="s">
        <v>194</v>
      </c>
      <c r="GP1" s="1" t="s">
        <v>195</v>
      </c>
      <c r="GQ1" s="1" t="s">
        <v>195</v>
      </c>
      <c r="GR1" s="1" t="s">
        <v>196</v>
      </c>
      <c r="GS1" s="1" t="s">
        <v>196</v>
      </c>
      <c r="GT1" s="1" t="s">
        <v>197</v>
      </c>
      <c r="GU1" s="1" t="s">
        <v>197</v>
      </c>
      <c r="GV1" s="1" t="s">
        <v>198</v>
      </c>
      <c r="GW1" s="1" t="s">
        <v>198</v>
      </c>
      <c r="GX1" s="1" t="s">
        <v>198</v>
      </c>
      <c r="GY1" s="1" t="s">
        <v>199</v>
      </c>
      <c r="GZ1" s="1" t="s">
        <v>199</v>
      </c>
      <c r="HA1" s="1" t="s">
        <v>200</v>
      </c>
      <c r="HB1" s="1" t="s">
        <v>200</v>
      </c>
      <c r="HC1" s="1" t="s">
        <v>201</v>
      </c>
      <c r="HD1" s="1" t="s">
        <v>201</v>
      </c>
      <c r="HE1" s="1" t="s">
        <v>202</v>
      </c>
      <c r="HF1" s="1" t="s">
        <v>202</v>
      </c>
      <c r="HG1" s="1" t="s">
        <v>203</v>
      </c>
      <c r="HH1" s="1" t="s">
        <v>203</v>
      </c>
      <c r="HI1" s="1" t="s">
        <v>203</v>
      </c>
      <c r="HJ1" s="1" t="s">
        <v>204</v>
      </c>
      <c r="HK1" s="1" t="s">
        <v>204</v>
      </c>
      <c r="HL1" s="1" t="s">
        <v>205</v>
      </c>
      <c r="HM1" s="1" t="s">
        <v>205</v>
      </c>
      <c r="HN1" s="1" t="s">
        <v>206</v>
      </c>
      <c r="HO1" s="1" t="s">
        <v>206</v>
      </c>
      <c r="HP1" s="1" t="s">
        <v>207</v>
      </c>
      <c r="HQ1" s="1" t="s">
        <v>207</v>
      </c>
      <c r="HR1" s="1" t="s">
        <v>208</v>
      </c>
      <c r="HS1" s="1" t="s">
        <v>208</v>
      </c>
      <c r="HT1" s="1" t="s">
        <v>208</v>
      </c>
      <c r="HU1" s="1" t="s">
        <v>208</v>
      </c>
      <c r="HV1" s="1" t="s">
        <v>209</v>
      </c>
      <c r="HW1" s="1" t="s">
        <v>209</v>
      </c>
      <c r="HX1" s="1" t="s">
        <v>210</v>
      </c>
      <c r="HY1" s="1" t="s">
        <v>210</v>
      </c>
      <c r="HZ1" s="1" t="s">
        <v>211</v>
      </c>
      <c r="IA1" s="1" t="s">
        <v>211</v>
      </c>
      <c r="IB1" s="1" t="s">
        <v>212</v>
      </c>
      <c r="IC1" s="1" t="s">
        <v>212</v>
      </c>
      <c r="ID1" s="1" t="s">
        <v>213</v>
      </c>
      <c r="IE1" s="1" t="s">
        <v>213</v>
      </c>
      <c r="IF1" s="1" t="s">
        <v>214</v>
      </c>
      <c r="IG1" s="1" t="s">
        <v>214</v>
      </c>
      <c r="IH1" s="1" t="s">
        <v>215</v>
      </c>
      <c r="II1" s="1" t="s">
        <v>215</v>
      </c>
      <c r="IJ1" s="1" t="s">
        <v>216</v>
      </c>
      <c r="IK1" s="1" t="s">
        <v>217</v>
      </c>
      <c r="IL1" s="1" t="s">
        <v>217</v>
      </c>
      <c r="IM1" s="1" t="s">
        <v>218</v>
      </c>
      <c r="IN1" s="1" t="s">
        <v>219</v>
      </c>
      <c r="IO1" s="1" t="s">
        <v>219</v>
      </c>
      <c r="IP1" s="1" t="s">
        <v>220</v>
      </c>
    </row>
    <row r="2" spans="1:250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247</v>
      </c>
      <c r="CE2" t="s">
        <v>247</v>
      </c>
      <c r="CF2" t="s">
        <v>247</v>
      </c>
      <c r="CG2" t="s">
        <v>247</v>
      </c>
      <c r="CH2" t="s">
        <v>247</v>
      </c>
      <c r="CI2" t="s">
        <v>247</v>
      </c>
      <c r="CJ2" t="s">
        <v>247</v>
      </c>
      <c r="CK2" t="s">
        <v>247</v>
      </c>
      <c r="CL2" t="s">
        <v>247</v>
      </c>
      <c r="CM2" t="s">
        <v>247</v>
      </c>
      <c r="CN2" t="s">
        <v>247</v>
      </c>
      <c r="CO2" t="s">
        <v>247</v>
      </c>
      <c r="CP2" t="s">
        <v>247</v>
      </c>
      <c r="CQ2" t="s">
        <v>247</v>
      </c>
      <c r="CR2" t="s">
        <v>247</v>
      </c>
      <c r="CS2" t="s">
        <v>247</v>
      </c>
      <c r="CT2" t="s">
        <v>247</v>
      </c>
      <c r="CU2" t="s">
        <v>247</v>
      </c>
      <c r="CV2" t="s">
        <v>247</v>
      </c>
      <c r="CW2" t="s">
        <v>247</v>
      </c>
      <c r="CX2" t="s">
        <v>247</v>
      </c>
      <c r="CY2" t="s">
        <v>247</v>
      </c>
      <c r="CZ2" t="s">
        <v>247</v>
      </c>
      <c r="DA2" t="s">
        <v>247</v>
      </c>
      <c r="DB2" t="s">
        <v>247</v>
      </c>
      <c r="DC2" t="s">
        <v>247</v>
      </c>
      <c r="DD2" t="s">
        <v>247</v>
      </c>
      <c r="DE2" t="s">
        <v>247</v>
      </c>
      <c r="DF2" t="s">
        <v>247</v>
      </c>
      <c r="DG2" t="s">
        <v>247</v>
      </c>
      <c r="DH2" t="s">
        <v>247</v>
      </c>
      <c r="DI2" t="s">
        <v>247</v>
      </c>
      <c r="DJ2" t="s">
        <v>247</v>
      </c>
      <c r="DK2" t="s">
        <v>247</v>
      </c>
      <c r="DL2" t="s">
        <v>247</v>
      </c>
      <c r="DM2" t="s">
        <v>247</v>
      </c>
      <c r="DN2" t="s">
        <v>247</v>
      </c>
      <c r="DO2" t="s">
        <v>247</v>
      </c>
      <c r="DP2" t="s">
        <v>247</v>
      </c>
      <c r="DQ2" t="s">
        <v>247</v>
      </c>
      <c r="DR2" t="s">
        <v>247</v>
      </c>
      <c r="DS2" t="s">
        <v>247</v>
      </c>
      <c r="DT2" t="s">
        <v>247</v>
      </c>
      <c r="DU2" t="s">
        <v>247</v>
      </c>
      <c r="DV2" t="s">
        <v>247</v>
      </c>
      <c r="DW2" t="s">
        <v>247</v>
      </c>
      <c r="DX2" t="s">
        <v>247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247</v>
      </c>
      <c r="EF2" t="s">
        <v>247</v>
      </c>
      <c r="EG2" t="s">
        <v>247</v>
      </c>
      <c r="EH2" t="s">
        <v>247</v>
      </c>
      <c r="EI2" t="s">
        <v>247</v>
      </c>
      <c r="EJ2" t="s">
        <v>247</v>
      </c>
      <c r="EK2" t="s">
        <v>247</v>
      </c>
      <c r="EL2" t="s">
        <v>247</v>
      </c>
      <c r="EM2" t="s">
        <v>247</v>
      </c>
      <c r="EN2" t="s">
        <v>247</v>
      </c>
      <c r="EO2" t="s">
        <v>247</v>
      </c>
      <c r="EP2" t="s">
        <v>247</v>
      </c>
      <c r="EQ2" t="s">
        <v>247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247</v>
      </c>
      <c r="GC2" t="s">
        <v>247</v>
      </c>
      <c r="GD2" t="s">
        <v>247</v>
      </c>
      <c r="GE2" t="s">
        <v>247</v>
      </c>
      <c r="GF2" t="s">
        <v>247</v>
      </c>
      <c r="GG2" t="s">
        <v>247</v>
      </c>
      <c r="GH2" t="s">
        <v>247</v>
      </c>
      <c r="GI2" t="s">
        <v>247</v>
      </c>
      <c r="GJ2" t="s">
        <v>247</v>
      </c>
      <c r="GK2" t="s">
        <v>247</v>
      </c>
      <c r="GL2" t="s">
        <v>247</v>
      </c>
      <c r="GM2" t="s">
        <v>247</v>
      </c>
      <c r="GN2" t="s">
        <v>247</v>
      </c>
      <c r="GO2" t="s">
        <v>247</v>
      </c>
      <c r="GP2" t="s">
        <v>247</v>
      </c>
      <c r="GQ2" t="s">
        <v>247</v>
      </c>
      <c r="GR2" t="s">
        <v>247</v>
      </c>
      <c r="GS2" t="s">
        <v>247</v>
      </c>
      <c r="GT2" t="s">
        <v>247</v>
      </c>
      <c r="GU2" t="s">
        <v>247</v>
      </c>
      <c r="GV2" t="s">
        <v>247</v>
      </c>
      <c r="GW2" t="s">
        <v>247</v>
      </c>
      <c r="GX2" t="s">
        <v>247</v>
      </c>
      <c r="GY2" t="s">
        <v>247</v>
      </c>
      <c r="GZ2" t="s">
        <v>247</v>
      </c>
      <c r="HA2" t="s">
        <v>247</v>
      </c>
      <c r="HB2" t="s">
        <v>247</v>
      </c>
      <c r="HC2" t="s">
        <v>247</v>
      </c>
      <c r="HD2" t="s">
        <v>247</v>
      </c>
      <c r="HE2" t="s">
        <v>247</v>
      </c>
      <c r="HF2" t="s">
        <v>247</v>
      </c>
      <c r="HG2" t="s">
        <v>247</v>
      </c>
      <c r="HH2" t="s">
        <v>247</v>
      </c>
      <c r="HI2" t="s">
        <v>247</v>
      </c>
      <c r="HJ2" t="s">
        <v>247</v>
      </c>
      <c r="HK2" t="s">
        <v>247</v>
      </c>
      <c r="HL2" t="s">
        <v>247</v>
      </c>
      <c r="HM2" t="s">
        <v>247</v>
      </c>
      <c r="HN2" t="s">
        <v>247</v>
      </c>
      <c r="HO2" t="s">
        <v>247</v>
      </c>
      <c r="HP2" t="s">
        <v>247</v>
      </c>
      <c r="HQ2" t="s">
        <v>247</v>
      </c>
      <c r="HR2" t="s">
        <v>247</v>
      </c>
      <c r="HS2" t="s">
        <v>247</v>
      </c>
      <c r="HT2" t="s">
        <v>247</v>
      </c>
      <c r="HU2" t="s">
        <v>247</v>
      </c>
      <c r="HV2" t="s">
        <v>247</v>
      </c>
      <c r="HW2" t="s">
        <v>247</v>
      </c>
      <c r="HX2" t="s">
        <v>247</v>
      </c>
      <c r="HY2" t="s">
        <v>247</v>
      </c>
      <c r="HZ2" t="s">
        <v>247</v>
      </c>
      <c r="IA2" t="s">
        <v>247</v>
      </c>
      <c r="IB2" t="s">
        <v>247</v>
      </c>
      <c r="IC2" t="s">
        <v>247</v>
      </c>
      <c r="ID2" t="s">
        <v>247</v>
      </c>
      <c r="IE2" t="s">
        <v>247</v>
      </c>
      <c r="IF2" t="s">
        <v>247</v>
      </c>
      <c r="IG2" t="s">
        <v>247</v>
      </c>
      <c r="IH2" t="s">
        <v>247</v>
      </c>
      <c r="II2" t="s">
        <v>247</v>
      </c>
      <c r="IJ2" t="s">
        <v>247</v>
      </c>
      <c r="IK2" t="s">
        <v>247</v>
      </c>
      <c r="IL2" t="s">
        <v>247</v>
      </c>
      <c r="IM2" t="s">
        <v>247</v>
      </c>
      <c r="IN2" t="s">
        <v>247</v>
      </c>
      <c r="IO2" t="s">
        <v>247</v>
      </c>
      <c r="IP2" t="s">
        <v>247</v>
      </c>
    </row>
    <row r="3" spans="1:250" x14ac:dyDescent="0.25">
      <c r="A3" s="2" t="s">
        <v>108</v>
      </c>
      <c r="B3" s="2">
        <v>113</v>
      </c>
      <c r="C3" s="2">
        <v>122</v>
      </c>
      <c r="D3" s="2">
        <v>116</v>
      </c>
      <c r="E3" s="2">
        <v>126</v>
      </c>
      <c r="F3" s="2">
        <v>140</v>
      </c>
      <c r="G3" s="2">
        <v>123</v>
      </c>
      <c r="H3" s="2">
        <v>110</v>
      </c>
      <c r="I3" s="2">
        <v>118</v>
      </c>
      <c r="J3" s="2">
        <v>124</v>
      </c>
      <c r="K3" s="2">
        <v>115</v>
      </c>
      <c r="L3" s="2">
        <v>110</v>
      </c>
      <c r="M3" s="2">
        <v>106</v>
      </c>
      <c r="N3" s="2">
        <v>107</v>
      </c>
      <c r="O3" s="2">
        <v>106</v>
      </c>
      <c r="P3" s="2">
        <v>95</v>
      </c>
      <c r="Q3" s="2">
        <v>105</v>
      </c>
      <c r="R3" s="2">
        <v>112</v>
      </c>
      <c r="S3" s="2">
        <v>135</v>
      </c>
      <c r="T3" s="2">
        <v>142</v>
      </c>
      <c r="U3" s="2">
        <v>138</v>
      </c>
      <c r="V3" s="2">
        <v>126</v>
      </c>
      <c r="W3" s="2">
        <v>128</v>
      </c>
      <c r="X3" s="2">
        <v>108</v>
      </c>
      <c r="Y3" s="2">
        <v>102</v>
      </c>
      <c r="Z3" s="2">
        <v>120</v>
      </c>
      <c r="AA3" s="2">
        <v>110</v>
      </c>
      <c r="AB3" s="2">
        <v>117</v>
      </c>
      <c r="AC3" s="2">
        <v>121</v>
      </c>
      <c r="AD3" s="2">
        <v>123</v>
      </c>
      <c r="AE3" s="2">
        <v>136</v>
      </c>
      <c r="AF3" s="2">
        <v>132</v>
      </c>
      <c r="AG3" s="2">
        <v>116</v>
      </c>
      <c r="AH3" s="2">
        <v>130</v>
      </c>
      <c r="AI3" s="2">
        <v>135</v>
      </c>
      <c r="AJ3" s="2">
        <v>114</v>
      </c>
      <c r="AK3" s="2">
        <v>116</v>
      </c>
      <c r="AL3" s="2">
        <v>122</v>
      </c>
      <c r="AM3" s="2">
        <v>118</v>
      </c>
      <c r="AN3" s="2">
        <v>110</v>
      </c>
      <c r="AO3" s="2">
        <v>109</v>
      </c>
      <c r="AP3" s="2">
        <v>130</v>
      </c>
      <c r="AQ3" s="2">
        <v>114</v>
      </c>
      <c r="AR3" s="2">
        <v>125</v>
      </c>
      <c r="AS3" s="2">
        <v>132</v>
      </c>
      <c r="AT3" s="2">
        <v>134</v>
      </c>
      <c r="AU3" s="2">
        <v>142</v>
      </c>
      <c r="AV3" s="2">
        <v>125</v>
      </c>
      <c r="AW3" s="2">
        <v>106</v>
      </c>
      <c r="AX3" s="2">
        <v>106</v>
      </c>
      <c r="AY3" s="2">
        <v>113</v>
      </c>
      <c r="AZ3" s="2">
        <v>127</v>
      </c>
      <c r="BA3" s="2">
        <v>146</v>
      </c>
      <c r="BB3" s="2">
        <v>132</v>
      </c>
      <c r="BC3" s="2">
        <v>119</v>
      </c>
      <c r="BD3" s="2">
        <v>144</v>
      </c>
      <c r="BE3" s="2">
        <v>122</v>
      </c>
      <c r="BF3" s="2">
        <v>146</v>
      </c>
      <c r="BG3" s="2">
        <v>126</v>
      </c>
      <c r="BH3" s="2">
        <v>99</v>
      </c>
      <c r="BI3" s="2">
        <v>111</v>
      </c>
      <c r="BJ3" s="2">
        <v>109</v>
      </c>
      <c r="BK3" s="2">
        <v>106</v>
      </c>
      <c r="BL3" s="2">
        <v>103</v>
      </c>
      <c r="BM3" s="2">
        <v>118</v>
      </c>
      <c r="BN3" s="2">
        <v>123</v>
      </c>
      <c r="BO3" s="2">
        <v>105</v>
      </c>
      <c r="BP3" s="2">
        <v>112</v>
      </c>
      <c r="BQ3" s="2">
        <v>130</v>
      </c>
      <c r="BR3" s="2">
        <v>126</v>
      </c>
      <c r="BS3" s="2">
        <v>133</v>
      </c>
      <c r="BT3" s="2">
        <v>118</v>
      </c>
      <c r="BU3" s="2">
        <v>116</v>
      </c>
      <c r="BV3" s="2">
        <v>119</v>
      </c>
      <c r="BW3" s="2">
        <v>120</v>
      </c>
      <c r="BX3" s="2">
        <v>131</v>
      </c>
      <c r="BY3" s="2">
        <v>111</v>
      </c>
      <c r="BZ3" s="2">
        <v>132</v>
      </c>
      <c r="CA3" s="2">
        <v>118</v>
      </c>
      <c r="CB3" s="2">
        <v>120</v>
      </c>
      <c r="CC3" s="2">
        <v>116</v>
      </c>
      <c r="CD3" s="2">
        <v>125</v>
      </c>
      <c r="CE3" s="2">
        <v>122</v>
      </c>
      <c r="CF3" s="2">
        <v>122</v>
      </c>
      <c r="CG3" s="2">
        <v>125</v>
      </c>
      <c r="CH3" s="2">
        <v>123</v>
      </c>
      <c r="CI3" s="2">
        <v>129</v>
      </c>
      <c r="CJ3" s="2">
        <v>128</v>
      </c>
      <c r="CK3" s="2">
        <v>120</v>
      </c>
      <c r="CL3" s="2">
        <v>121</v>
      </c>
      <c r="CM3" s="2">
        <v>124</v>
      </c>
      <c r="CN3" s="2">
        <v>114</v>
      </c>
      <c r="CO3" s="2">
        <v>98</v>
      </c>
      <c r="CP3" s="2">
        <v>105</v>
      </c>
      <c r="CQ3" s="2">
        <v>105</v>
      </c>
      <c r="CR3" s="2">
        <v>126</v>
      </c>
      <c r="CS3" s="2">
        <v>119</v>
      </c>
      <c r="CT3" s="2">
        <v>92</v>
      </c>
      <c r="CU3" s="2">
        <v>114</v>
      </c>
      <c r="CV3" s="2">
        <v>121</v>
      </c>
      <c r="CW3" s="2">
        <v>107</v>
      </c>
      <c r="CX3" s="2">
        <v>104</v>
      </c>
      <c r="CY3" s="2">
        <v>120</v>
      </c>
      <c r="CZ3" s="2">
        <v>122</v>
      </c>
      <c r="DA3" s="2">
        <v>129</v>
      </c>
      <c r="DB3" s="2">
        <v>132</v>
      </c>
      <c r="DC3" s="2">
        <v>114</v>
      </c>
      <c r="DD3" s="2">
        <v>124</v>
      </c>
      <c r="DE3" s="2">
        <v>122</v>
      </c>
      <c r="DF3" s="2">
        <v>106</v>
      </c>
      <c r="DG3" s="2">
        <v>114</v>
      </c>
      <c r="DH3" s="2">
        <v>113</v>
      </c>
      <c r="DI3" s="2">
        <v>131</v>
      </c>
      <c r="DJ3" s="2">
        <v>114</v>
      </c>
      <c r="DK3" s="2">
        <v>107</v>
      </c>
      <c r="DL3" s="2">
        <v>110</v>
      </c>
      <c r="DM3" s="2">
        <v>118</v>
      </c>
      <c r="DN3" s="2">
        <v>117</v>
      </c>
      <c r="DO3" s="2">
        <v>139</v>
      </c>
      <c r="DP3" s="2">
        <v>113</v>
      </c>
      <c r="DQ3" s="2">
        <v>119</v>
      </c>
      <c r="DR3" s="2">
        <v>130</v>
      </c>
      <c r="DS3" s="2">
        <v>132</v>
      </c>
      <c r="DT3" s="2">
        <v>130</v>
      </c>
      <c r="DU3" s="2">
        <v>118</v>
      </c>
      <c r="DV3" s="2">
        <v>120</v>
      </c>
      <c r="DW3" s="2">
        <v>114</v>
      </c>
      <c r="DX3" s="2">
        <v>131</v>
      </c>
      <c r="DY3" s="2">
        <v>124</v>
      </c>
      <c r="DZ3" s="2">
        <v>136</v>
      </c>
      <c r="EA3" s="2">
        <v>146</v>
      </c>
      <c r="EB3" s="2">
        <v>116</v>
      </c>
      <c r="EC3" s="2">
        <v>98</v>
      </c>
      <c r="ED3" s="2">
        <v>114</v>
      </c>
      <c r="EE3" s="2">
        <v>122</v>
      </c>
      <c r="EF3" s="2">
        <v>141</v>
      </c>
      <c r="EG3" s="2">
        <v>129</v>
      </c>
      <c r="EH3" s="2">
        <v>142</v>
      </c>
      <c r="EI3" s="2">
        <v>125</v>
      </c>
      <c r="EJ3" s="2">
        <v>138</v>
      </c>
      <c r="EK3" s="2">
        <v>118</v>
      </c>
      <c r="EL3" s="2">
        <v>118</v>
      </c>
      <c r="EM3" s="2">
        <v>123</v>
      </c>
      <c r="EN3" s="2">
        <v>103</v>
      </c>
      <c r="EO3" s="2">
        <v>113</v>
      </c>
      <c r="EP3" s="2">
        <v>112</v>
      </c>
      <c r="EQ3" s="2">
        <v>116</v>
      </c>
      <c r="ER3" s="2">
        <v>103</v>
      </c>
      <c r="ES3" s="2">
        <v>141</v>
      </c>
      <c r="ET3" s="2">
        <v>132</v>
      </c>
      <c r="EU3" s="2">
        <v>126</v>
      </c>
      <c r="EV3" s="2">
        <v>150</v>
      </c>
      <c r="EW3" s="2">
        <v>146</v>
      </c>
      <c r="EX3" s="2">
        <v>136</v>
      </c>
      <c r="EY3" s="2">
        <v>123</v>
      </c>
      <c r="EZ3" s="2">
        <v>116</v>
      </c>
      <c r="FA3" s="2">
        <v>137</v>
      </c>
      <c r="FB3" s="2">
        <v>114</v>
      </c>
      <c r="FC3" s="2">
        <v>114</v>
      </c>
      <c r="FD3" s="2">
        <v>125</v>
      </c>
      <c r="FE3" s="2">
        <v>118</v>
      </c>
      <c r="FF3" s="2">
        <v>128</v>
      </c>
      <c r="FG3" s="2">
        <v>118</v>
      </c>
      <c r="FH3" s="2">
        <v>106</v>
      </c>
      <c r="FI3" s="2">
        <v>122</v>
      </c>
      <c r="FJ3" s="2">
        <v>118</v>
      </c>
      <c r="FK3" s="2">
        <v>118</v>
      </c>
      <c r="FL3" s="2">
        <v>133</v>
      </c>
      <c r="FM3" s="2">
        <v>118</v>
      </c>
      <c r="FN3" s="2">
        <v>117</v>
      </c>
      <c r="FO3" s="2">
        <v>122</v>
      </c>
      <c r="FP3" s="2">
        <v>104</v>
      </c>
      <c r="FQ3" s="2">
        <v>138</v>
      </c>
      <c r="FR3" s="2">
        <v>111</v>
      </c>
      <c r="FS3" s="2">
        <v>126</v>
      </c>
      <c r="FT3" s="2">
        <v>118</v>
      </c>
      <c r="FU3" s="2">
        <v>135</v>
      </c>
      <c r="FV3" s="2">
        <v>130</v>
      </c>
      <c r="FW3" s="2">
        <v>146</v>
      </c>
      <c r="FX3" s="2">
        <v>151</v>
      </c>
      <c r="FY3" s="2">
        <v>131</v>
      </c>
      <c r="FZ3" s="2">
        <v>131</v>
      </c>
      <c r="GA3" s="2">
        <v>129</v>
      </c>
      <c r="GB3" s="2">
        <v>132</v>
      </c>
      <c r="GC3" s="2">
        <v>112</v>
      </c>
      <c r="GD3" s="2">
        <v>123</v>
      </c>
      <c r="GE3" s="2">
        <v>150</v>
      </c>
      <c r="GF3" s="2">
        <v>123</v>
      </c>
      <c r="GG3" s="2">
        <v>130</v>
      </c>
      <c r="GH3" s="2">
        <v>130</v>
      </c>
      <c r="GI3" s="2">
        <v>116</v>
      </c>
      <c r="GJ3" s="2">
        <v>117</v>
      </c>
      <c r="GK3" s="2">
        <v>126</v>
      </c>
      <c r="GL3" s="2">
        <v>152</v>
      </c>
      <c r="GM3" s="2">
        <v>143</v>
      </c>
      <c r="GN3" s="2">
        <v>139</v>
      </c>
      <c r="GO3" s="2">
        <v>112</v>
      </c>
      <c r="GP3" s="2">
        <v>128</v>
      </c>
      <c r="GQ3" s="2">
        <v>155</v>
      </c>
      <c r="GR3" s="2">
        <v>112</v>
      </c>
      <c r="GS3" s="2">
        <v>118</v>
      </c>
      <c r="GT3" s="2">
        <v>114</v>
      </c>
      <c r="GU3" s="2">
        <v>116</v>
      </c>
      <c r="GV3" s="2">
        <v>130</v>
      </c>
      <c r="GW3" s="2">
        <v>136</v>
      </c>
      <c r="GX3" s="2">
        <v>133</v>
      </c>
      <c r="GY3" s="2">
        <v>111</v>
      </c>
      <c r="GZ3" s="2">
        <v>113</v>
      </c>
      <c r="HA3" s="2">
        <v>109</v>
      </c>
      <c r="HB3" s="2">
        <v>104</v>
      </c>
      <c r="HC3" s="2">
        <v>134</v>
      </c>
      <c r="HD3" s="2">
        <v>132</v>
      </c>
      <c r="HE3" s="2">
        <v>135</v>
      </c>
      <c r="HF3" s="2">
        <v>118</v>
      </c>
      <c r="HG3" s="2">
        <v>113</v>
      </c>
      <c r="HH3" s="2">
        <v>94</v>
      </c>
      <c r="HI3" s="2">
        <v>134</v>
      </c>
      <c r="HJ3" s="2">
        <v>125</v>
      </c>
      <c r="HK3" s="2">
        <v>119</v>
      </c>
      <c r="HL3" s="2">
        <v>122</v>
      </c>
      <c r="HM3" s="2">
        <v>109</v>
      </c>
      <c r="HN3" s="2">
        <v>116</v>
      </c>
      <c r="HO3" s="2">
        <v>102</v>
      </c>
      <c r="HP3" s="2">
        <v>129</v>
      </c>
      <c r="HQ3" s="2">
        <v>127</v>
      </c>
      <c r="HR3" s="2">
        <v>126</v>
      </c>
      <c r="HS3" s="2">
        <v>122</v>
      </c>
      <c r="HT3" s="2">
        <v>132</v>
      </c>
      <c r="HU3" s="2">
        <v>142</v>
      </c>
      <c r="HV3" s="2">
        <v>114</v>
      </c>
      <c r="HW3" s="2">
        <v>114</v>
      </c>
      <c r="HX3" s="2">
        <v>126</v>
      </c>
      <c r="HY3" s="2">
        <v>130</v>
      </c>
      <c r="HZ3" s="2">
        <v>110</v>
      </c>
      <c r="IA3" s="2">
        <v>114</v>
      </c>
      <c r="IB3" s="2">
        <v>119</v>
      </c>
      <c r="IC3" s="2">
        <v>133</v>
      </c>
      <c r="ID3" s="2">
        <v>114</v>
      </c>
      <c r="IE3" s="2">
        <v>102</v>
      </c>
      <c r="IF3" s="2">
        <v>121</v>
      </c>
      <c r="IG3" s="2">
        <v>108</v>
      </c>
      <c r="IH3" s="2">
        <v>121</v>
      </c>
      <c r="II3" s="1"/>
      <c r="IJ3" s="2">
        <v>119</v>
      </c>
      <c r="IK3" s="2">
        <v>130</v>
      </c>
      <c r="IL3" s="2">
        <v>112</v>
      </c>
      <c r="IM3" s="2">
        <v>126</v>
      </c>
      <c r="IN3" s="2">
        <v>138</v>
      </c>
      <c r="IO3" s="2">
        <v>117</v>
      </c>
      <c r="IP3" s="2">
        <v>96</v>
      </c>
    </row>
    <row r="4" spans="1:250" x14ac:dyDescent="0.25">
      <c r="A4" s="2" t="s">
        <v>109</v>
      </c>
      <c r="B4" s="2">
        <v>66</v>
      </c>
      <c r="C4" s="2">
        <v>68</v>
      </c>
      <c r="D4" s="2">
        <v>67</v>
      </c>
      <c r="E4" s="2">
        <v>71</v>
      </c>
      <c r="F4" s="2">
        <v>85</v>
      </c>
      <c r="G4" s="2">
        <v>75</v>
      </c>
      <c r="H4" s="2">
        <v>73</v>
      </c>
      <c r="I4" s="2">
        <v>75</v>
      </c>
      <c r="J4" s="2">
        <v>70</v>
      </c>
      <c r="K4" s="2">
        <v>67</v>
      </c>
      <c r="L4" s="2">
        <v>74</v>
      </c>
      <c r="M4" s="2">
        <v>54</v>
      </c>
      <c r="N4" s="2">
        <v>71</v>
      </c>
      <c r="O4" s="2">
        <v>54</v>
      </c>
      <c r="P4" s="2">
        <v>58</v>
      </c>
      <c r="Q4" s="2">
        <v>70</v>
      </c>
      <c r="R4" s="2">
        <v>60</v>
      </c>
      <c r="S4" s="2">
        <v>77</v>
      </c>
      <c r="T4" s="2">
        <v>79</v>
      </c>
      <c r="U4" s="2">
        <v>64</v>
      </c>
      <c r="V4" s="2">
        <v>76</v>
      </c>
      <c r="W4" s="2">
        <v>72</v>
      </c>
      <c r="X4" s="2">
        <v>65</v>
      </c>
      <c r="Y4" s="2">
        <v>65</v>
      </c>
      <c r="Z4" s="2">
        <v>79</v>
      </c>
      <c r="AA4" s="2">
        <v>69</v>
      </c>
      <c r="AB4" s="2">
        <v>79</v>
      </c>
      <c r="AC4" s="2">
        <v>63</v>
      </c>
      <c r="AD4" s="2">
        <v>66</v>
      </c>
      <c r="AE4" s="2">
        <v>84</v>
      </c>
      <c r="AF4" s="2">
        <v>82</v>
      </c>
      <c r="AG4" s="2">
        <v>87</v>
      </c>
      <c r="AH4" s="2">
        <v>85</v>
      </c>
      <c r="AI4" s="2">
        <v>82</v>
      </c>
      <c r="AJ4" s="2">
        <v>81</v>
      </c>
      <c r="AK4" s="2">
        <v>71</v>
      </c>
      <c r="AL4" s="2">
        <v>70</v>
      </c>
      <c r="AM4" s="2">
        <v>64</v>
      </c>
      <c r="AN4" s="2">
        <v>66</v>
      </c>
      <c r="AO4" s="2">
        <v>70</v>
      </c>
      <c r="AP4" s="2">
        <v>79</v>
      </c>
      <c r="AQ4" s="2">
        <v>69</v>
      </c>
      <c r="AR4" s="2">
        <v>78</v>
      </c>
      <c r="AS4" s="2">
        <v>66</v>
      </c>
      <c r="AT4" s="2">
        <v>61</v>
      </c>
      <c r="AU4" s="2">
        <v>67</v>
      </c>
      <c r="AV4" s="2">
        <v>71</v>
      </c>
      <c r="AW4" s="2">
        <v>60</v>
      </c>
      <c r="AX4" s="2">
        <v>62</v>
      </c>
      <c r="AY4" s="2">
        <v>81</v>
      </c>
      <c r="AZ4" s="2">
        <v>67</v>
      </c>
      <c r="BA4" s="2">
        <v>86</v>
      </c>
      <c r="BB4" s="2">
        <v>81</v>
      </c>
      <c r="BC4" s="2">
        <v>74</v>
      </c>
      <c r="BD4" s="2">
        <v>78</v>
      </c>
      <c r="BE4" s="2">
        <v>68</v>
      </c>
      <c r="BF4" s="2">
        <v>77</v>
      </c>
      <c r="BG4" s="2">
        <v>69</v>
      </c>
      <c r="BH4" s="2">
        <v>61</v>
      </c>
      <c r="BI4" s="2">
        <v>70</v>
      </c>
      <c r="BJ4" s="2">
        <v>61</v>
      </c>
      <c r="BK4" s="2">
        <v>62</v>
      </c>
      <c r="BL4" s="2">
        <v>63</v>
      </c>
      <c r="BM4" s="2">
        <v>62</v>
      </c>
      <c r="BN4" s="2">
        <v>78</v>
      </c>
      <c r="BO4" s="2">
        <v>71</v>
      </c>
      <c r="BP4" s="2">
        <v>80</v>
      </c>
      <c r="BQ4" s="2">
        <v>78</v>
      </c>
      <c r="BR4" s="2">
        <v>79</v>
      </c>
      <c r="BS4" s="2">
        <v>90</v>
      </c>
      <c r="BT4" s="2">
        <v>72</v>
      </c>
      <c r="BU4" s="2">
        <v>74</v>
      </c>
      <c r="BV4" s="2">
        <v>89</v>
      </c>
      <c r="BW4" s="2">
        <v>74</v>
      </c>
      <c r="BX4" s="2">
        <v>74</v>
      </c>
      <c r="BY4" s="2">
        <v>66</v>
      </c>
      <c r="BZ4" s="2">
        <v>85</v>
      </c>
      <c r="CA4" s="2">
        <v>76</v>
      </c>
      <c r="CB4" s="2">
        <v>82</v>
      </c>
      <c r="CC4" s="2">
        <v>76</v>
      </c>
      <c r="CD4" s="2">
        <v>82</v>
      </c>
      <c r="CE4" s="2">
        <v>83</v>
      </c>
      <c r="CF4" s="2">
        <v>68</v>
      </c>
      <c r="CG4" s="2">
        <v>71</v>
      </c>
      <c r="CH4" s="2">
        <v>80</v>
      </c>
      <c r="CI4" s="2">
        <v>73</v>
      </c>
      <c r="CJ4" s="2">
        <v>72</v>
      </c>
      <c r="CK4" s="2">
        <v>58</v>
      </c>
      <c r="CL4" s="2">
        <v>70</v>
      </c>
      <c r="CM4" s="2">
        <v>74</v>
      </c>
      <c r="CN4" s="2">
        <v>63</v>
      </c>
      <c r="CO4" s="2">
        <v>73</v>
      </c>
      <c r="CP4" s="2">
        <v>73</v>
      </c>
      <c r="CQ4" s="2">
        <v>56</v>
      </c>
      <c r="CR4" s="2">
        <v>73</v>
      </c>
      <c r="CS4" s="2">
        <v>70</v>
      </c>
      <c r="CT4" s="2">
        <v>60</v>
      </c>
      <c r="CU4" s="2">
        <v>68</v>
      </c>
      <c r="CV4" s="2">
        <v>73</v>
      </c>
      <c r="CW4" s="2">
        <v>72</v>
      </c>
      <c r="CX4" s="2">
        <v>68</v>
      </c>
      <c r="CY4" s="2">
        <v>76</v>
      </c>
      <c r="CZ4" s="2">
        <v>79</v>
      </c>
      <c r="DA4" s="2">
        <v>74</v>
      </c>
      <c r="DB4" s="2">
        <v>79</v>
      </c>
      <c r="DC4" s="2">
        <v>61</v>
      </c>
      <c r="DD4" s="2">
        <v>74</v>
      </c>
      <c r="DE4" s="2">
        <v>64</v>
      </c>
      <c r="DF4" s="2">
        <v>76</v>
      </c>
      <c r="DG4" s="2">
        <v>74</v>
      </c>
      <c r="DH4" s="2">
        <v>71</v>
      </c>
      <c r="DI4" s="2">
        <v>72</v>
      </c>
      <c r="DJ4" s="2">
        <v>69</v>
      </c>
      <c r="DK4" s="2">
        <v>61</v>
      </c>
      <c r="DL4" s="2">
        <v>70</v>
      </c>
      <c r="DM4" s="2">
        <v>65</v>
      </c>
      <c r="DN4" s="2">
        <v>67</v>
      </c>
      <c r="DO4" s="2">
        <v>78</v>
      </c>
      <c r="DP4" s="2">
        <v>62</v>
      </c>
      <c r="DQ4" s="2">
        <v>61</v>
      </c>
      <c r="DR4" s="2">
        <v>79</v>
      </c>
      <c r="DS4" s="2">
        <v>85</v>
      </c>
      <c r="DT4" s="2">
        <v>79</v>
      </c>
      <c r="DU4" s="2">
        <v>66</v>
      </c>
      <c r="DV4" s="2">
        <v>50</v>
      </c>
      <c r="DW4" s="2">
        <v>54</v>
      </c>
      <c r="DX4" s="2">
        <v>75</v>
      </c>
      <c r="DY4" s="2">
        <v>74</v>
      </c>
      <c r="DZ4" s="2">
        <v>78</v>
      </c>
      <c r="EA4" s="2">
        <v>82</v>
      </c>
      <c r="EB4" s="2">
        <v>70</v>
      </c>
      <c r="EC4" s="2">
        <v>68</v>
      </c>
      <c r="ED4" s="2">
        <v>70</v>
      </c>
      <c r="EE4" s="2">
        <v>82</v>
      </c>
      <c r="EF4" s="2">
        <v>78</v>
      </c>
      <c r="EG4" s="2">
        <v>69</v>
      </c>
      <c r="EH4" s="2">
        <v>90</v>
      </c>
      <c r="EI4" s="2">
        <v>80</v>
      </c>
      <c r="EJ4" s="2">
        <v>83</v>
      </c>
      <c r="EK4" s="2">
        <v>74</v>
      </c>
      <c r="EL4" s="2">
        <v>59</v>
      </c>
      <c r="EM4" s="2">
        <v>69</v>
      </c>
      <c r="EN4" s="2">
        <v>63</v>
      </c>
      <c r="EO4" s="2">
        <v>63</v>
      </c>
      <c r="EP4" s="2">
        <v>58</v>
      </c>
      <c r="EQ4" s="2">
        <v>58</v>
      </c>
      <c r="ER4" s="2">
        <v>72</v>
      </c>
      <c r="ES4" s="2">
        <v>70</v>
      </c>
      <c r="ET4" s="2">
        <v>98</v>
      </c>
      <c r="EU4" s="2">
        <v>73</v>
      </c>
      <c r="EV4" s="2">
        <v>76</v>
      </c>
      <c r="EW4" s="2">
        <v>75</v>
      </c>
      <c r="EX4" s="2">
        <v>82</v>
      </c>
      <c r="EY4" s="2">
        <v>84</v>
      </c>
      <c r="EZ4" s="2">
        <v>70</v>
      </c>
      <c r="FA4" s="2">
        <v>84</v>
      </c>
      <c r="FB4" s="2">
        <v>58</v>
      </c>
      <c r="FC4" s="2">
        <v>72</v>
      </c>
      <c r="FD4" s="2">
        <v>72</v>
      </c>
      <c r="FE4" s="2">
        <v>72</v>
      </c>
      <c r="FF4" s="2">
        <v>75</v>
      </c>
      <c r="FG4" s="2">
        <v>66</v>
      </c>
      <c r="FH4" s="2">
        <v>64</v>
      </c>
      <c r="FI4" s="2">
        <v>66</v>
      </c>
      <c r="FJ4" s="2">
        <v>70</v>
      </c>
      <c r="FK4" s="2">
        <v>73</v>
      </c>
      <c r="FL4" s="2">
        <v>71</v>
      </c>
      <c r="FM4" s="2">
        <v>66</v>
      </c>
      <c r="FN4" s="2">
        <v>72</v>
      </c>
      <c r="FO4" s="2">
        <v>78</v>
      </c>
      <c r="FP4" s="2">
        <v>71</v>
      </c>
      <c r="FQ4" s="2">
        <v>78</v>
      </c>
      <c r="FR4" s="2">
        <v>61</v>
      </c>
      <c r="FS4" s="2">
        <v>81</v>
      </c>
      <c r="FT4" s="2">
        <v>73</v>
      </c>
      <c r="FU4" s="2">
        <v>79</v>
      </c>
      <c r="FV4" s="2">
        <v>82</v>
      </c>
      <c r="FW4" s="2">
        <v>85</v>
      </c>
      <c r="FX4" s="2">
        <v>86</v>
      </c>
      <c r="FY4" s="2">
        <v>83</v>
      </c>
      <c r="FZ4" s="2">
        <v>74</v>
      </c>
      <c r="GA4" s="2">
        <v>69</v>
      </c>
      <c r="GB4" s="2">
        <v>78</v>
      </c>
      <c r="GC4" s="2">
        <v>78</v>
      </c>
      <c r="GD4" s="2">
        <v>77</v>
      </c>
      <c r="GE4" s="2">
        <v>90</v>
      </c>
      <c r="GF4" s="2">
        <v>76</v>
      </c>
      <c r="GG4" s="2">
        <v>71</v>
      </c>
      <c r="GH4" s="2">
        <v>70</v>
      </c>
      <c r="GI4" s="2">
        <v>62</v>
      </c>
      <c r="GJ4" s="2">
        <v>74</v>
      </c>
      <c r="GK4" s="2">
        <v>84</v>
      </c>
      <c r="GL4" s="2">
        <v>85</v>
      </c>
      <c r="GM4" s="2">
        <v>81</v>
      </c>
      <c r="GN4" s="2">
        <v>81</v>
      </c>
      <c r="GO4" s="2">
        <v>63</v>
      </c>
      <c r="GP4" s="2">
        <v>79</v>
      </c>
      <c r="GQ4" s="2">
        <v>86</v>
      </c>
      <c r="GR4" s="2">
        <v>82</v>
      </c>
      <c r="GS4" s="2">
        <v>72</v>
      </c>
      <c r="GT4" s="2">
        <v>76</v>
      </c>
      <c r="GU4" s="2">
        <v>66</v>
      </c>
      <c r="GV4" s="2">
        <v>74</v>
      </c>
      <c r="GW4" s="2">
        <v>74</v>
      </c>
      <c r="GX4" s="2">
        <v>72</v>
      </c>
      <c r="GY4" s="2">
        <v>79</v>
      </c>
      <c r="GZ4" s="2">
        <v>77</v>
      </c>
      <c r="HA4" s="2">
        <v>73</v>
      </c>
      <c r="HB4" s="2">
        <v>71</v>
      </c>
      <c r="HC4" s="2">
        <v>82</v>
      </c>
      <c r="HD4" s="2">
        <v>74</v>
      </c>
      <c r="HE4" s="2">
        <v>75</v>
      </c>
      <c r="HF4" s="2">
        <v>79</v>
      </c>
      <c r="HG4" s="2">
        <v>58</v>
      </c>
      <c r="HH4" s="2">
        <v>70</v>
      </c>
      <c r="HI4" s="2">
        <v>71</v>
      </c>
      <c r="HJ4" s="2">
        <v>79</v>
      </c>
      <c r="HK4" s="2">
        <v>70</v>
      </c>
      <c r="HL4" s="2">
        <v>75</v>
      </c>
      <c r="HM4" s="2">
        <v>70</v>
      </c>
      <c r="HN4" s="2">
        <v>72</v>
      </c>
      <c r="HO4" s="2">
        <v>62</v>
      </c>
      <c r="HP4" s="2">
        <v>74</v>
      </c>
      <c r="HQ4" s="2">
        <v>70</v>
      </c>
      <c r="HR4" s="2">
        <v>72</v>
      </c>
      <c r="HS4" s="2">
        <v>69</v>
      </c>
      <c r="HT4" s="2">
        <v>73</v>
      </c>
      <c r="HU4" s="2">
        <v>64</v>
      </c>
      <c r="HV4" s="2">
        <v>65</v>
      </c>
      <c r="HW4" s="2">
        <v>69</v>
      </c>
      <c r="HX4" s="2">
        <v>79</v>
      </c>
      <c r="HY4" s="2">
        <v>89</v>
      </c>
      <c r="HZ4" s="2">
        <v>68</v>
      </c>
      <c r="IA4" s="2">
        <v>73</v>
      </c>
      <c r="IB4" s="2">
        <v>67</v>
      </c>
      <c r="IC4" s="2">
        <v>78</v>
      </c>
      <c r="ID4" s="2">
        <v>61</v>
      </c>
      <c r="IE4" s="2">
        <v>47</v>
      </c>
      <c r="IF4" s="2">
        <v>74</v>
      </c>
      <c r="IG4" s="2">
        <v>63</v>
      </c>
      <c r="IH4" s="2">
        <v>76</v>
      </c>
      <c r="II4" s="1"/>
      <c r="IJ4" s="2">
        <v>63</v>
      </c>
      <c r="IK4" s="2">
        <v>64</v>
      </c>
      <c r="IL4" s="2">
        <v>63</v>
      </c>
      <c r="IM4" s="2">
        <v>74</v>
      </c>
      <c r="IN4" s="2">
        <v>70</v>
      </c>
      <c r="IO4" s="2">
        <v>72</v>
      </c>
      <c r="IP4" s="2">
        <v>59</v>
      </c>
    </row>
    <row r="5" spans="1:250" x14ac:dyDescent="0.25">
      <c r="A5" s="2" t="s">
        <v>110</v>
      </c>
      <c r="B5" s="2">
        <v>97</v>
      </c>
      <c r="C5" s="2">
        <v>82</v>
      </c>
      <c r="D5" s="2">
        <v>88</v>
      </c>
      <c r="E5" s="2">
        <v>88</v>
      </c>
      <c r="F5" s="2">
        <v>80</v>
      </c>
      <c r="G5" s="2">
        <v>65</v>
      </c>
      <c r="H5" s="2">
        <v>114</v>
      </c>
      <c r="I5" s="2">
        <v>82</v>
      </c>
      <c r="J5" s="2">
        <v>92</v>
      </c>
      <c r="K5" s="2">
        <v>76</v>
      </c>
      <c r="L5" s="2">
        <v>60</v>
      </c>
      <c r="M5" s="2">
        <v>74</v>
      </c>
      <c r="N5" s="2">
        <v>78</v>
      </c>
      <c r="O5" s="2">
        <v>76</v>
      </c>
      <c r="P5" s="2">
        <v>83</v>
      </c>
      <c r="Q5" s="2">
        <v>95</v>
      </c>
      <c r="R5" s="2">
        <v>80</v>
      </c>
      <c r="S5" s="2">
        <v>78</v>
      </c>
      <c r="T5" s="2">
        <v>69</v>
      </c>
      <c r="U5" s="2">
        <v>66</v>
      </c>
      <c r="V5" s="2">
        <v>72</v>
      </c>
      <c r="W5" s="2">
        <v>63</v>
      </c>
      <c r="X5" s="2">
        <v>86</v>
      </c>
      <c r="Y5" s="2">
        <v>82</v>
      </c>
      <c r="Z5" s="2">
        <v>87</v>
      </c>
      <c r="AA5" s="2">
        <v>91</v>
      </c>
      <c r="AB5" s="2">
        <v>76</v>
      </c>
      <c r="AC5" s="2">
        <v>65</v>
      </c>
      <c r="AD5" s="2">
        <v>75</v>
      </c>
      <c r="AE5" s="2">
        <v>90</v>
      </c>
      <c r="AF5" s="2">
        <v>80</v>
      </c>
      <c r="AG5" s="2">
        <v>80</v>
      </c>
      <c r="AH5" s="2">
        <v>97</v>
      </c>
      <c r="AI5" s="2">
        <v>74</v>
      </c>
      <c r="AJ5" s="2">
        <v>85</v>
      </c>
      <c r="AK5" s="2">
        <v>83</v>
      </c>
      <c r="AL5" s="2">
        <v>84</v>
      </c>
      <c r="AM5" s="2">
        <v>80</v>
      </c>
      <c r="AN5" s="2">
        <v>98</v>
      </c>
      <c r="AO5" s="2">
        <v>90</v>
      </c>
      <c r="AP5" s="2">
        <v>96</v>
      </c>
      <c r="AQ5" s="2">
        <v>72</v>
      </c>
      <c r="AR5" s="2">
        <v>91</v>
      </c>
      <c r="AS5" s="2">
        <v>76</v>
      </c>
      <c r="AT5" s="2">
        <v>67</v>
      </c>
      <c r="AU5" s="2">
        <v>69</v>
      </c>
      <c r="AV5" s="2">
        <v>72</v>
      </c>
      <c r="AW5" s="2">
        <v>81</v>
      </c>
      <c r="AX5" s="2">
        <v>69</v>
      </c>
      <c r="AY5" s="2">
        <v>88</v>
      </c>
      <c r="AZ5" s="2">
        <v>78</v>
      </c>
      <c r="BA5" s="2">
        <v>87</v>
      </c>
      <c r="BB5" s="2">
        <v>92</v>
      </c>
      <c r="BC5" s="2">
        <v>100</v>
      </c>
      <c r="BD5" s="2">
        <v>90</v>
      </c>
      <c r="BE5" s="2">
        <v>75</v>
      </c>
      <c r="BF5" s="2">
        <v>103</v>
      </c>
      <c r="BG5" s="2">
        <v>86</v>
      </c>
      <c r="BH5" s="2">
        <v>92</v>
      </c>
      <c r="BI5" s="2">
        <v>63</v>
      </c>
      <c r="BJ5" s="2">
        <v>90</v>
      </c>
      <c r="BK5" s="2">
        <v>53</v>
      </c>
      <c r="BL5" s="2">
        <v>104</v>
      </c>
      <c r="BM5" s="2">
        <v>100</v>
      </c>
      <c r="BN5" s="2">
        <v>83</v>
      </c>
      <c r="BO5" s="2">
        <v>104</v>
      </c>
      <c r="BP5" s="2">
        <v>74</v>
      </c>
      <c r="BQ5" s="2">
        <v>72</v>
      </c>
      <c r="BR5" s="2">
        <v>77</v>
      </c>
      <c r="BS5" s="2">
        <v>97</v>
      </c>
      <c r="BT5" s="2">
        <v>75</v>
      </c>
      <c r="BU5" s="2">
        <v>76</v>
      </c>
      <c r="BV5" s="2">
        <v>99</v>
      </c>
      <c r="BW5" s="2">
        <v>71</v>
      </c>
      <c r="BX5" s="2">
        <v>73</v>
      </c>
      <c r="BY5" s="2">
        <v>58</v>
      </c>
      <c r="BZ5" s="2">
        <v>82</v>
      </c>
      <c r="CA5" s="2">
        <v>83</v>
      </c>
      <c r="CB5" s="2">
        <v>93</v>
      </c>
      <c r="CC5" s="2">
        <v>81</v>
      </c>
      <c r="CD5" s="2">
        <v>77</v>
      </c>
      <c r="CE5" s="2">
        <v>82</v>
      </c>
      <c r="CF5" s="2">
        <v>64</v>
      </c>
      <c r="CG5" s="2">
        <v>61</v>
      </c>
      <c r="CH5" s="2">
        <v>95</v>
      </c>
      <c r="CI5" s="2">
        <v>78</v>
      </c>
      <c r="CJ5" s="2">
        <v>82</v>
      </c>
      <c r="CK5" s="2">
        <v>67</v>
      </c>
      <c r="CL5" s="2">
        <v>71</v>
      </c>
      <c r="CM5" s="2">
        <v>64</v>
      </c>
      <c r="CN5" s="2">
        <v>74</v>
      </c>
      <c r="CO5" s="2">
        <v>80</v>
      </c>
      <c r="CP5" s="2">
        <v>80</v>
      </c>
      <c r="CQ5" s="2">
        <v>67</v>
      </c>
      <c r="CR5" s="2">
        <v>83</v>
      </c>
      <c r="CS5" s="2">
        <v>73</v>
      </c>
      <c r="CT5" s="2">
        <v>74</v>
      </c>
      <c r="CU5" s="2">
        <v>102</v>
      </c>
      <c r="CV5" s="2">
        <v>84</v>
      </c>
      <c r="CW5" s="2">
        <v>91</v>
      </c>
      <c r="CX5" s="2">
        <v>83</v>
      </c>
      <c r="CY5" s="2">
        <v>100</v>
      </c>
      <c r="CZ5" s="2">
        <v>101</v>
      </c>
      <c r="DA5" s="2">
        <v>92</v>
      </c>
      <c r="DB5" s="2">
        <v>80</v>
      </c>
      <c r="DC5" s="2">
        <v>113</v>
      </c>
      <c r="DD5" s="2">
        <v>99</v>
      </c>
      <c r="DE5" s="2">
        <v>85</v>
      </c>
      <c r="DF5" s="2">
        <v>107</v>
      </c>
      <c r="DG5" s="2">
        <v>87</v>
      </c>
      <c r="DH5" s="2">
        <v>91</v>
      </c>
      <c r="DI5" s="2">
        <v>98</v>
      </c>
      <c r="DJ5" s="2">
        <v>105</v>
      </c>
      <c r="DK5" s="2">
        <v>71</v>
      </c>
      <c r="DL5" s="2">
        <v>96</v>
      </c>
      <c r="DM5" s="2">
        <v>58</v>
      </c>
      <c r="DN5" s="2">
        <v>63</v>
      </c>
      <c r="DO5" s="2">
        <v>89</v>
      </c>
      <c r="DP5" s="2">
        <v>69</v>
      </c>
      <c r="DQ5" s="2">
        <v>69</v>
      </c>
      <c r="DR5" s="2">
        <v>99</v>
      </c>
      <c r="DS5" s="2">
        <v>117</v>
      </c>
      <c r="DT5" s="2">
        <v>86</v>
      </c>
      <c r="DU5" s="2">
        <v>76</v>
      </c>
      <c r="DV5" s="2">
        <v>83</v>
      </c>
      <c r="DW5" s="2">
        <v>68</v>
      </c>
      <c r="DX5" s="2">
        <v>89</v>
      </c>
      <c r="DY5" s="2">
        <v>74</v>
      </c>
      <c r="DZ5" s="2">
        <v>83</v>
      </c>
      <c r="EA5" s="2">
        <v>78</v>
      </c>
      <c r="EB5" s="2">
        <v>106</v>
      </c>
      <c r="EC5" s="2">
        <v>76</v>
      </c>
      <c r="ED5" s="2">
        <v>92</v>
      </c>
      <c r="EE5" s="2">
        <v>113</v>
      </c>
      <c r="EF5" s="2">
        <v>79</v>
      </c>
      <c r="EG5" s="2">
        <v>78</v>
      </c>
      <c r="EH5" s="2">
        <v>68</v>
      </c>
      <c r="EI5" s="2">
        <v>83</v>
      </c>
      <c r="EJ5" s="2">
        <v>85</v>
      </c>
      <c r="EK5" s="2">
        <v>77</v>
      </c>
      <c r="EL5" s="2">
        <v>79</v>
      </c>
      <c r="EM5" s="2">
        <v>84</v>
      </c>
      <c r="EN5" s="2">
        <v>88</v>
      </c>
      <c r="EO5" s="2">
        <v>88</v>
      </c>
      <c r="EP5" s="2">
        <v>75</v>
      </c>
      <c r="EQ5" s="2">
        <v>70</v>
      </c>
      <c r="ER5" s="2">
        <v>58</v>
      </c>
      <c r="ES5" s="2">
        <v>81</v>
      </c>
      <c r="ET5" s="2">
        <v>118</v>
      </c>
      <c r="EU5" s="2">
        <v>82</v>
      </c>
      <c r="EV5" s="2">
        <v>88</v>
      </c>
      <c r="EW5" s="2">
        <v>84</v>
      </c>
      <c r="EX5" s="2">
        <v>106</v>
      </c>
      <c r="EY5" s="2">
        <v>71</v>
      </c>
      <c r="EZ5" s="2">
        <v>83</v>
      </c>
      <c r="FA5" s="2">
        <v>85</v>
      </c>
      <c r="FB5" s="2">
        <v>90</v>
      </c>
      <c r="FC5" s="2">
        <v>89</v>
      </c>
      <c r="FD5" s="2">
        <v>89</v>
      </c>
      <c r="FE5" s="2">
        <v>86</v>
      </c>
      <c r="FF5" s="2">
        <v>91</v>
      </c>
      <c r="FG5" s="2">
        <v>61</v>
      </c>
      <c r="FH5" s="2">
        <v>52</v>
      </c>
      <c r="FI5" s="2">
        <v>72</v>
      </c>
      <c r="FJ5" s="2">
        <v>68</v>
      </c>
      <c r="FK5" s="2">
        <v>89</v>
      </c>
      <c r="FL5" s="2">
        <v>77</v>
      </c>
      <c r="FM5" s="2">
        <v>80</v>
      </c>
      <c r="FN5" s="2">
        <v>81</v>
      </c>
      <c r="FO5" s="2">
        <v>90</v>
      </c>
      <c r="FP5" s="2">
        <v>115</v>
      </c>
      <c r="FQ5" s="2">
        <v>95</v>
      </c>
      <c r="FR5" s="2">
        <v>94</v>
      </c>
      <c r="FS5" s="2">
        <v>100</v>
      </c>
      <c r="FT5" s="2">
        <v>87</v>
      </c>
      <c r="FU5" s="2">
        <v>90</v>
      </c>
      <c r="FV5" s="2">
        <v>85</v>
      </c>
      <c r="FW5" s="2">
        <v>83</v>
      </c>
      <c r="FX5" s="2">
        <v>82</v>
      </c>
      <c r="FY5" s="2">
        <v>86</v>
      </c>
      <c r="FZ5" s="2">
        <v>85</v>
      </c>
      <c r="GA5" s="2">
        <v>70</v>
      </c>
      <c r="GB5" s="2">
        <v>76</v>
      </c>
      <c r="GC5" s="2">
        <v>106</v>
      </c>
      <c r="GD5" s="2">
        <v>106</v>
      </c>
      <c r="GE5" s="2">
        <v>88</v>
      </c>
      <c r="GF5" s="2">
        <v>93</v>
      </c>
      <c r="GG5" s="2">
        <v>96</v>
      </c>
      <c r="GH5" s="2">
        <v>73</v>
      </c>
      <c r="GI5" s="2">
        <v>75</v>
      </c>
      <c r="GJ5" s="2">
        <v>92</v>
      </c>
      <c r="GK5" s="2">
        <v>90</v>
      </c>
      <c r="GL5" s="2">
        <v>93</v>
      </c>
      <c r="GM5" s="2">
        <v>101</v>
      </c>
      <c r="GN5" s="2">
        <v>92</v>
      </c>
      <c r="GO5" s="2">
        <v>63</v>
      </c>
      <c r="GP5" s="2">
        <v>81</v>
      </c>
      <c r="GQ5" s="2">
        <v>90</v>
      </c>
      <c r="GR5" s="2">
        <v>71</v>
      </c>
      <c r="GS5" s="2">
        <v>76</v>
      </c>
      <c r="GT5" s="2">
        <v>82</v>
      </c>
      <c r="GU5" s="2">
        <v>80</v>
      </c>
      <c r="GV5" s="2">
        <v>76</v>
      </c>
      <c r="GW5" s="2">
        <v>90</v>
      </c>
      <c r="GX5" s="2">
        <v>83</v>
      </c>
      <c r="GY5" s="2">
        <v>107</v>
      </c>
      <c r="GZ5" s="2">
        <v>70</v>
      </c>
      <c r="HA5" s="2">
        <v>105</v>
      </c>
      <c r="HB5" s="2">
        <v>112</v>
      </c>
      <c r="HC5" s="2">
        <v>79</v>
      </c>
      <c r="HD5" s="2">
        <v>73</v>
      </c>
      <c r="HE5" s="2">
        <v>92</v>
      </c>
      <c r="HF5" s="2">
        <v>77</v>
      </c>
      <c r="HG5" s="2">
        <v>97</v>
      </c>
      <c r="HH5" s="2">
        <v>93</v>
      </c>
      <c r="HI5" s="2">
        <v>66</v>
      </c>
      <c r="HJ5" s="2">
        <v>71</v>
      </c>
      <c r="HK5" s="2">
        <v>76</v>
      </c>
      <c r="HL5" s="2">
        <v>80</v>
      </c>
      <c r="HM5" s="2">
        <v>71</v>
      </c>
      <c r="HN5" s="2">
        <v>87</v>
      </c>
      <c r="HO5" s="2">
        <v>75</v>
      </c>
      <c r="HP5" s="2">
        <v>68</v>
      </c>
      <c r="HQ5" s="2">
        <v>85</v>
      </c>
      <c r="HR5" s="2">
        <v>103</v>
      </c>
      <c r="HS5" s="2">
        <v>97</v>
      </c>
      <c r="HT5" s="2">
        <v>83</v>
      </c>
      <c r="HU5" s="2">
        <v>81</v>
      </c>
      <c r="HV5" s="2">
        <v>70</v>
      </c>
      <c r="HW5" s="2">
        <v>69</v>
      </c>
      <c r="HX5" s="2">
        <v>80</v>
      </c>
      <c r="HY5" s="2">
        <v>74</v>
      </c>
      <c r="HZ5" s="2">
        <v>106</v>
      </c>
      <c r="IA5" s="2">
        <v>112</v>
      </c>
      <c r="IB5" s="2">
        <v>81</v>
      </c>
      <c r="IC5" s="2">
        <v>71</v>
      </c>
      <c r="ID5" s="2">
        <v>85</v>
      </c>
      <c r="IE5" s="2">
        <v>84</v>
      </c>
      <c r="IF5" s="2">
        <v>77</v>
      </c>
      <c r="IG5" s="2">
        <v>57</v>
      </c>
      <c r="IH5" s="2">
        <v>83</v>
      </c>
      <c r="II5" s="1"/>
      <c r="IJ5" s="2">
        <v>58</v>
      </c>
      <c r="IK5" s="2">
        <v>63</v>
      </c>
      <c r="IL5" s="2">
        <v>69</v>
      </c>
      <c r="IM5" s="2">
        <v>70</v>
      </c>
      <c r="IN5" s="2">
        <v>66</v>
      </c>
      <c r="IO5" s="2">
        <v>55</v>
      </c>
      <c r="IP5" s="2">
        <v>96</v>
      </c>
    </row>
    <row r="6" spans="1:250" x14ac:dyDescent="0.25">
      <c r="A6" s="2" t="s">
        <v>111</v>
      </c>
      <c r="B6" s="2">
        <v>110</v>
      </c>
      <c r="C6" s="2">
        <v>113</v>
      </c>
      <c r="D6" s="2">
        <v>122</v>
      </c>
      <c r="E6" s="2">
        <v>125</v>
      </c>
      <c r="F6" s="2">
        <v>126</v>
      </c>
      <c r="G6" s="2">
        <v>134</v>
      </c>
      <c r="H6" s="2">
        <v>141</v>
      </c>
      <c r="I6" s="2">
        <v>103</v>
      </c>
      <c r="J6" s="2">
        <v>108</v>
      </c>
      <c r="K6" s="2">
        <v>132</v>
      </c>
      <c r="L6" s="2">
        <v>119</v>
      </c>
      <c r="M6" s="2">
        <v>123</v>
      </c>
      <c r="N6" s="2">
        <v>124</v>
      </c>
      <c r="O6" s="2">
        <v>106</v>
      </c>
      <c r="P6" s="2">
        <v>100</v>
      </c>
      <c r="Q6" s="2">
        <v>117</v>
      </c>
      <c r="R6" s="2">
        <v>99</v>
      </c>
      <c r="S6" s="2">
        <v>146</v>
      </c>
      <c r="T6" s="2">
        <v>163</v>
      </c>
      <c r="U6" s="2">
        <v>156</v>
      </c>
      <c r="V6" s="2">
        <v>158</v>
      </c>
      <c r="W6" s="2">
        <v>126</v>
      </c>
      <c r="X6" s="2">
        <v>106</v>
      </c>
      <c r="Y6" s="2">
        <v>102</v>
      </c>
      <c r="Z6" s="2">
        <v>102</v>
      </c>
      <c r="AA6" s="2">
        <v>126</v>
      </c>
      <c r="AB6" s="2">
        <v>101</v>
      </c>
      <c r="AC6" s="2">
        <v>138</v>
      </c>
      <c r="AD6" s="2">
        <v>122</v>
      </c>
      <c r="AE6" s="2">
        <v>151</v>
      </c>
      <c r="AF6" s="2">
        <v>149</v>
      </c>
      <c r="AG6" s="2">
        <v>138</v>
      </c>
      <c r="AH6" s="2">
        <v>130</v>
      </c>
      <c r="AI6" s="2">
        <v>141</v>
      </c>
      <c r="AJ6" s="2">
        <v>130</v>
      </c>
      <c r="AK6" s="2">
        <v>134</v>
      </c>
      <c r="AL6" s="2">
        <v>118</v>
      </c>
      <c r="AM6" s="2">
        <v>117</v>
      </c>
      <c r="AN6" s="2">
        <v>116</v>
      </c>
      <c r="AO6" s="2">
        <v>94</v>
      </c>
      <c r="AP6" s="2">
        <v>133</v>
      </c>
      <c r="AQ6" s="2">
        <v>121</v>
      </c>
      <c r="AR6" s="2">
        <v>121</v>
      </c>
      <c r="AS6" s="2">
        <v>140</v>
      </c>
      <c r="AT6" s="2">
        <v>128</v>
      </c>
      <c r="AU6" s="2">
        <v>158</v>
      </c>
      <c r="AV6" s="2">
        <v>125</v>
      </c>
      <c r="AW6" s="2">
        <v>108</v>
      </c>
      <c r="AX6" s="2">
        <v>128</v>
      </c>
      <c r="AY6" s="2">
        <v>112</v>
      </c>
      <c r="AZ6" s="2">
        <v>125</v>
      </c>
      <c r="BA6" s="2">
        <v>147</v>
      </c>
      <c r="BB6" s="2">
        <v>127</v>
      </c>
      <c r="BC6" s="2">
        <v>126</v>
      </c>
      <c r="BD6" s="2">
        <v>145</v>
      </c>
      <c r="BE6" s="2">
        <v>134</v>
      </c>
      <c r="BF6" s="2">
        <v>149</v>
      </c>
      <c r="BG6" s="2">
        <v>134</v>
      </c>
      <c r="BH6" s="2">
        <v>105</v>
      </c>
      <c r="BI6" s="2">
        <v>93</v>
      </c>
      <c r="BJ6" s="2">
        <v>134</v>
      </c>
      <c r="BK6" s="2">
        <v>92</v>
      </c>
      <c r="BL6" s="2">
        <v>95</v>
      </c>
      <c r="BM6" s="2">
        <v>118</v>
      </c>
      <c r="BN6" s="2">
        <v>109</v>
      </c>
      <c r="BO6" s="2">
        <v>94</v>
      </c>
      <c r="BP6" s="2">
        <v>97</v>
      </c>
      <c r="BQ6" s="2">
        <v>130</v>
      </c>
      <c r="BR6" s="2">
        <v>114</v>
      </c>
      <c r="BS6" s="2">
        <v>137</v>
      </c>
      <c r="BT6" s="2">
        <v>130</v>
      </c>
      <c r="BU6" s="2">
        <v>128</v>
      </c>
      <c r="BV6" s="2">
        <v>145</v>
      </c>
      <c r="BW6" s="2">
        <v>142</v>
      </c>
      <c r="BX6" s="2">
        <v>141</v>
      </c>
      <c r="BY6" s="2">
        <v>101</v>
      </c>
      <c r="BZ6" s="2">
        <v>118</v>
      </c>
      <c r="CA6" s="2">
        <v>102</v>
      </c>
      <c r="CB6" s="2">
        <v>127</v>
      </c>
      <c r="CC6" s="2">
        <v>123</v>
      </c>
      <c r="CD6" s="2">
        <v>123</v>
      </c>
      <c r="CE6" s="2">
        <v>147</v>
      </c>
      <c r="CF6" s="2">
        <v>118</v>
      </c>
      <c r="CG6" s="2">
        <v>113</v>
      </c>
      <c r="CH6" s="2">
        <v>140</v>
      </c>
      <c r="CI6" s="2">
        <v>135</v>
      </c>
      <c r="CJ6" s="2">
        <v>94</v>
      </c>
      <c r="CK6" s="2">
        <v>123</v>
      </c>
      <c r="CL6" s="2">
        <v>154</v>
      </c>
      <c r="CM6" s="2">
        <v>122</v>
      </c>
      <c r="CN6" s="2">
        <v>131</v>
      </c>
      <c r="CO6" s="2">
        <v>130</v>
      </c>
      <c r="CP6" s="2">
        <v>122</v>
      </c>
      <c r="CQ6" s="2">
        <v>106</v>
      </c>
      <c r="CR6" s="2">
        <v>126</v>
      </c>
      <c r="CS6" s="2">
        <v>129</v>
      </c>
      <c r="CT6" s="2">
        <v>109</v>
      </c>
      <c r="CU6" s="2">
        <v>110</v>
      </c>
      <c r="CV6" s="2">
        <v>139</v>
      </c>
      <c r="CW6" s="2">
        <v>135</v>
      </c>
      <c r="CX6" s="2">
        <v>111</v>
      </c>
      <c r="CY6" s="2">
        <v>138</v>
      </c>
      <c r="CZ6" s="2">
        <v>115</v>
      </c>
      <c r="DA6" s="2">
        <v>118</v>
      </c>
      <c r="DB6" s="2">
        <v>108</v>
      </c>
      <c r="DC6" s="2">
        <v>141</v>
      </c>
      <c r="DD6" s="2">
        <v>133</v>
      </c>
      <c r="DE6" s="2">
        <v>152</v>
      </c>
      <c r="DF6" s="2">
        <v>110</v>
      </c>
      <c r="DG6" s="2">
        <v>123</v>
      </c>
      <c r="DH6" s="2">
        <v>118</v>
      </c>
      <c r="DI6" s="2">
        <v>123</v>
      </c>
      <c r="DJ6" s="2">
        <v>96</v>
      </c>
      <c r="DK6" s="2">
        <v>103</v>
      </c>
      <c r="DL6" s="2">
        <v>133</v>
      </c>
      <c r="DM6" s="2">
        <v>138</v>
      </c>
      <c r="DN6" s="2">
        <v>129</v>
      </c>
      <c r="DO6" s="2">
        <v>140</v>
      </c>
      <c r="DP6" s="2">
        <v>110</v>
      </c>
      <c r="DQ6" s="2">
        <v>111</v>
      </c>
      <c r="DR6" s="2">
        <v>144</v>
      </c>
      <c r="DS6" s="2">
        <v>146</v>
      </c>
      <c r="DT6" s="2">
        <v>122</v>
      </c>
      <c r="DU6" s="2">
        <v>153</v>
      </c>
      <c r="DV6" s="2">
        <v>151</v>
      </c>
      <c r="DW6" s="2">
        <v>142</v>
      </c>
      <c r="DX6" s="2">
        <v>158</v>
      </c>
      <c r="DY6" s="2">
        <v>169</v>
      </c>
      <c r="DZ6" s="2">
        <v>155</v>
      </c>
      <c r="EA6" s="2">
        <v>117</v>
      </c>
      <c r="EB6" s="2">
        <v>116</v>
      </c>
      <c r="EC6" s="2">
        <v>107</v>
      </c>
      <c r="ED6" s="2">
        <v>131</v>
      </c>
      <c r="EE6" s="2">
        <v>142</v>
      </c>
      <c r="EF6" s="2">
        <v>133</v>
      </c>
      <c r="EG6" s="2">
        <v>124</v>
      </c>
      <c r="EH6" s="2">
        <v>140</v>
      </c>
      <c r="EI6" s="2">
        <v>138</v>
      </c>
      <c r="EJ6" s="2">
        <v>118</v>
      </c>
      <c r="EK6" s="2">
        <v>115</v>
      </c>
      <c r="EL6" s="2">
        <v>123</v>
      </c>
      <c r="EM6" s="2">
        <v>130</v>
      </c>
      <c r="EN6" s="2">
        <v>119</v>
      </c>
      <c r="EO6" s="2">
        <v>100</v>
      </c>
      <c r="EP6" s="2">
        <v>101</v>
      </c>
      <c r="EQ6" s="2">
        <v>102</v>
      </c>
      <c r="ER6" s="2">
        <v>101</v>
      </c>
      <c r="ES6" s="2">
        <v>138</v>
      </c>
      <c r="ET6" s="2">
        <v>140</v>
      </c>
      <c r="EU6" s="2">
        <v>154</v>
      </c>
      <c r="EV6" s="2">
        <v>159</v>
      </c>
      <c r="EW6" s="2">
        <v>153</v>
      </c>
      <c r="EX6" s="2">
        <v>129</v>
      </c>
      <c r="EY6" s="2">
        <v>130</v>
      </c>
      <c r="EZ6" s="2">
        <v>131</v>
      </c>
      <c r="FA6" s="2">
        <v>148</v>
      </c>
      <c r="FB6" s="2">
        <v>114</v>
      </c>
      <c r="FC6" s="2">
        <v>112</v>
      </c>
      <c r="FD6" s="2">
        <v>138</v>
      </c>
      <c r="FE6" s="2">
        <v>126</v>
      </c>
      <c r="FF6" s="2">
        <v>135</v>
      </c>
      <c r="FG6" s="2">
        <v>122</v>
      </c>
      <c r="FH6" s="2">
        <v>108</v>
      </c>
      <c r="FI6" s="2">
        <v>114</v>
      </c>
      <c r="FJ6" s="2">
        <v>122</v>
      </c>
      <c r="FK6" s="2">
        <v>132</v>
      </c>
      <c r="FL6" s="2">
        <v>154</v>
      </c>
      <c r="FM6" s="2">
        <v>150</v>
      </c>
      <c r="FN6" s="2">
        <v>129</v>
      </c>
      <c r="FO6" s="2">
        <v>127</v>
      </c>
      <c r="FP6" s="2">
        <v>107</v>
      </c>
      <c r="FQ6" s="2">
        <v>154</v>
      </c>
      <c r="FR6" s="2">
        <v>122</v>
      </c>
      <c r="FS6" s="2">
        <v>157</v>
      </c>
      <c r="FT6" s="2">
        <v>115</v>
      </c>
      <c r="FU6" s="2">
        <v>134</v>
      </c>
      <c r="FV6" s="2">
        <v>144</v>
      </c>
      <c r="FW6" s="2">
        <v>171</v>
      </c>
      <c r="FX6" s="2">
        <v>172</v>
      </c>
      <c r="FY6" s="2">
        <v>162</v>
      </c>
      <c r="FZ6" s="2">
        <v>144</v>
      </c>
      <c r="GA6" s="2">
        <v>141</v>
      </c>
      <c r="GB6" s="2">
        <v>100</v>
      </c>
      <c r="GC6" s="2">
        <v>120</v>
      </c>
      <c r="GD6" s="2">
        <v>103</v>
      </c>
      <c r="GE6" s="2">
        <v>171</v>
      </c>
      <c r="GF6" s="2">
        <v>128</v>
      </c>
      <c r="GG6" s="2">
        <v>134</v>
      </c>
      <c r="GH6" s="2">
        <v>128</v>
      </c>
      <c r="GI6" s="2">
        <v>108</v>
      </c>
      <c r="GJ6" s="2">
        <v>128</v>
      </c>
      <c r="GK6" s="2">
        <v>136</v>
      </c>
      <c r="GL6" s="2">
        <v>147</v>
      </c>
      <c r="GM6" s="2">
        <v>130</v>
      </c>
      <c r="GN6" s="2">
        <v>171</v>
      </c>
      <c r="GO6" s="2">
        <v>148</v>
      </c>
      <c r="GP6" s="2">
        <v>184</v>
      </c>
      <c r="GQ6" s="2">
        <v>187</v>
      </c>
      <c r="GR6" s="2">
        <v>122</v>
      </c>
      <c r="GS6" s="2">
        <v>131</v>
      </c>
      <c r="GT6" s="2">
        <v>110</v>
      </c>
      <c r="GU6" s="2">
        <v>103</v>
      </c>
      <c r="GV6" s="2">
        <v>178</v>
      </c>
      <c r="GW6" s="2">
        <v>157</v>
      </c>
      <c r="GX6" s="2">
        <v>155</v>
      </c>
      <c r="GY6" s="2">
        <v>131</v>
      </c>
      <c r="GZ6" s="2">
        <v>114</v>
      </c>
      <c r="HA6" s="2">
        <v>116</v>
      </c>
      <c r="HB6" s="2">
        <v>138</v>
      </c>
      <c r="HC6" s="2">
        <v>178</v>
      </c>
      <c r="HD6" s="2">
        <v>146</v>
      </c>
      <c r="HE6" s="2">
        <v>150</v>
      </c>
      <c r="HF6" s="2">
        <v>129</v>
      </c>
      <c r="HG6" s="2">
        <v>138</v>
      </c>
      <c r="HH6" s="2">
        <v>124</v>
      </c>
      <c r="HI6" s="2">
        <v>106</v>
      </c>
      <c r="HJ6" s="2">
        <v>121</v>
      </c>
      <c r="HK6" s="2">
        <v>113</v>
      </c>
      <c r="HL6" s="2">
        <v>113</v>
      </c>
      <c r="HM6" s="2">
        <v>107</v>
      </c>
      <c r="HN6" s="2">
        <v>121</v>
      </c>
      <c r="HO6" s="2">
        <v>125</v>
      </c>
      <c r="HP6" s="2">
        <v>126</v>
      </c>
      <c r="HQ6" s="2">
        <v>102</v>
      </c>
      <c r="HR6" s="2">
        <v>116</v>
      </c>
      <c r="HS6" s="2">
        <v>138</v>
      </c>
      <c r="HT6" s="2">
        <v>132</v>
      </c>
      <c r="HU6" s="2">
        <v>122</v>
      </c>
      <c r="HV6" s="2">
        <v>138</v>
      </c>
      <c r="HW6" s="2">
        <v>134</v>
      </c>
      <c r="HX6" s="2">
        <v>145</v>
      </c>
      <c r="HY6" s="2">
        <v>120</v>
      </c>
      <c r="HZ6" s="2">
        <v>106</v>
      </c>
      <c r="IA6" s="2">
        <v>124</v>
      </c>
      <c r="IB6" s="2">
        <v>134</v>
      </c>
      <c r="IC6" s="2">
        <v>133</v>
      </c>
      <c r="ID6" s="2">
        <v>91</v>
      </c>
      <c r="IE6" s="2">
        <v>111</v>
      </c>
      <c r="IF6" s="2">
        <v>146</v>
      </c>
      <c r="IG6" s="2">
        <v>116</v>
      </c>
      <c r="IH6" s="2">
        <v>128</v>
      </c>
      <c r="II6" s="1"/>
      <c r="IJ6" s="2">
        <v>129</v>
      </c>
      <c r="IK6" s="2">
        <v>111</v>
      </c>
      <c r="IL6" s="2">
        <v>93</v>
      </c>
      <c r="IM6" s="2">
        <v>158</v>
      </c>
      <c r="IN6" s="2">
        <v>130</v>
      </c>
      <c r="IO6" s="2">
        <v>114</v>
      </c>
      <c r="IP6" s="2">
        <v>107</v>
      </c>
    </row>
    <row r="7" spans="1:250" x14ac:dyDescent="0.25">
      <c r="A7" s="2" t="s">
        <v>112</v>
      </c>
      <c r="B7" s="2">
        <v>55</v>
      </c>
      <c r="C7" s="2">
        <v>57</v>
      </c>
      <c r="D7" s="2">
        <v>70</v>
      </c>
      <c r="E7" s="2">
        <v>77</v>
      </c>
      <c r="F7" s="2">
        <v>64</v>
      </c>
      <c r="G7" s="2">
        <v>66</v>
      </c>
      <c r="H7" s="2">
        <v>81</v>
      </c>
      <c r="I7" s="2">
        <v>52</v>
      </c>
      <c r="J7" s="2">
        <v>62</v>
      </c>
      <c r="K7" s="2">
        <v>58</v>
      </c>
      <c r="L7" s="2">
        <v>65</v>
      </c>
      <c r="M7" s="2">
        <v>54</v>
      </c>
      <c r="N7" s="2">
        <v>62</v>
      </c>
      <c r="O7" s="2">
        <v>54</v>
      </c>
      <c r="P7" s="2">
        <v>50</v>
      </c>
      <c r="Q7" s="2">
        <v>69</v>
      </c>
      <c r="R7" s="2">
        <v>64</v>
      </c>
      <c r="S7" s="2">
        <v>74</v>
      </c>
      <c r="T7" s="2">
        <v>75</v>
      </c>
      <c r="U7" s="2">
        <v>70</v>
      </c>
      <c r="V7" s="2">
        <v>78</v>
      </c>
      <c r="W7" s="2">
        <v>68</v>
      </c>
      <c r="X7" s="2">
        <v>53</v>
      </c>
      <c r="Y7" s="2">
        <v>55</v>
      </c>
      <c r="Z7" s="2">
        <v>69</v>
      </c>
      <c r="AA7" s="2">
        <v>76</v>
      </c>
      <c r="AB7" s="2">
        <v>54</v>
      </c>
      <c r="AC7" s="2">
        <v>59</v>
      </c>
      <c r="AD7" s="2">
        <v>62</v>
      </c>
      <c r="AE7" s="2">
        <v>82</v>
      </c>
      <c r="AF7" s="2">
        <v>84</v>
      </c>
      <c r="AG7" s="2">
        <v>78</v>
      </c>
      <c r="AH7" s="2">
        <v>83</v>
      </c>
      <c r="AI7" s="2">
        <v>86</v>
      </c>
      <c r="AJ7" s="2">
        <v>77</v>
      </c>
      <c r="AK7" s="2">
        <v>115</v>
      </c>
      <c r="AL7" s="2">
        <v>58</v>
      </c>
      <c r="AM7" s="2">
        <v>64</v>
      </c>
      <c r="AN7" s="2">
        <v>62</v>
      </c>
      <c r="AO7" s="2">
        <v>49</v>
      </c>
      <c r="AP7" s="2">
        <v>74</v>
      </c>
      <c r="AQ7" s="2">
        <v>63</v>
      </c>
      <c r="AR7" s="2">
        <v>68</v>
      </c>
      <c r="AS7" s="2">
        <v>78</v>
      </c>
      <c r="AT7" s="2">
        <v>65</v>
      </c>
      <c r="AU7" s="2">
        <v>67</v>
      </c>
      <c r="AV7" s="2">
        <v>68</v>
      </c>
      <c r="AW7" s="2">
        <v>50</v>
      </c>
      <c r="AX7" s="2">
        <v>67</v>
      </c>
      <c r="AY7" s="2">
        <v>88</v>
      </c>
      <c r="AZ7" s="2">
        <v>66</v>
      </c>
      <c r="BA7" s="2">
        <v>92</v>
      </c>
      <c r="BB7" s="2">
        <v>75</v>
      </c>
      <c r="BC7" s="2">
        <v>74</v>
      </c>
      <c r="BD7" s="2">
        <v>84</v>
      </c>
      <c r="BE7" s="2">
        <v>69</v>
      </c>
      <c r="BF7" s="2">
        <v>77</v>
      </c>
      <c r="BG7" s="2">
        <v>69</v>
      </c>
      <c r="BH7" s="2">
        <v>59</v>
      </c>
      <c r="BI7" s="2">
        <v>58</v>
      </c>
      <c r="BJ7" s="2">
        <v>54</v>
      </c>
      <c r="BK7" s="2">
        <v>50</v>
      </c>
      <c r="BL7" s="2">
        <v>56</v>
      </c>
      <c r="BM7" s="2">
        <v>52</v>
      </c>
      <c r="BN7" s="2">
        <v>64</v>
      </c>
      <c r="BO7" s="2">
        <v>53</v>
      </c>
      <c r="BP7" s="2">
        <v>71</v>
      </c>
      <c r="BQ7" s="2">
        <v>78</v>
      </c>
      <c r="BR7" s="2">
        <v>56</v>
      </c>
      <c r="BS7" s="2">
        <v>89</v>
      </c>
      <c r="BT7" s="2">
        <v>56</v>
      </c>
      <c r="BU7" s="2">
        <v>62</v>
      </c>
      <c r="BV7" s="2">
        <v>76</v>
      </c>
      <c r="BW7" s="2">
        <v>76</v>
      </c>
      <c r="BX7" s="2">
        <v>82</v>
      </c>
      <c r="BY7" s="2">
        <v>55</v>
      </c>
      <c r="BZ7" s="2">
        <v>73</v>
      </c>
      <c r="CA7" s="2">
        <v>62</v>
      </c>
      <c r="CB7" s="2">
        <v>79</v>
      </c>
      <c r="CC7" s="2">
        <v>74</v>
      </c>
      <c r="CD7" s="2">
        <v>70</v>
      </c>
      <c r="CE7" s="2">
        <v>69</v>
      </c>
      <c r="CF7" s="2">
        <v>74</v>
      </c>
      <c r="CG7" s="2">
        <v>73</v>
      </c>
      <c r="CH7" s="2">
        <v>78</v>
      </c>
      <c r="CI7" s="2">
        <v>75</v>
      </c>
      <c r="CJ7" s="2">
        <v>68</v>
      </c>
      <c r="CK7" s="2">
        <v>62</v>
      </c>
      <c r="CL7" s="2">
        <v>78</v>
      </c>
      <c r="CM7" s="2">
        <v>65</v>
      </c>
      <c r="CN7" s="2">
        <v>58</v>
      </c>
      <c r="CO7" s="2">
        <v>61</v>
      </c>
      <c r="CP7" s="2">
        <v>77</v>
      </c>
      <c r="CQ7" s="2">
        <v>53</v>
      </c>
      <c r="CR7" s="2">
        <v>82</v>
      </c>
      <c r="CS7" s="2">
        <v>73</v>
      </c>
      <c r="CT7" s="2">
        <v>58</v>
      </c>
      <c r="CU7" s="2">
        <v>55</v>
      </c>
      <c r="CV7" s="2">
        <v>77</v>
      </c>
      <c r="CW7" s="2">
        <v>72</v>
      </c>
      <c r="CX7" s="2">
        <v>63</v>
      </c>
      <c r="CY7" s="2">
        <v>68</v>
      </c>
      <c r="CZ7" s="2">
        <v>75</v>
      </c>
      <c r="DA7" s="2">
        <v>69</v>
      </c>
      <c r="DB7" s="2">
        <v>71</v>
      </c>
      <c r="DC7" s="2">
        <v>69</v>
      </c>
      <c r="DD7" s="2">
        <v>56</v>
      </c>
      <c r="DE7" s="2">
        <v>73</v>
      </c>
      <c r="DF7" s="2">
        <v>62</v>
      </c>
      <c r="DG7" s="2">
        <v>71</v>
      </c>
      <c r="DH7" s="2">
        <v>55</v>
      </c>
      <c r="DI7" s="2">
        <v>58</v>
      </c>
      <c r="DJ7" s="2">
        <v>50</v>
      </c>
      <c r="DK7" s="2">
        <v>66</v>
      </c>
      <c r="DL7" s="2">
        <v>62</v>
      </c>
      <c r="DM7" s="2">
        <v>77</v>
      </c>
      <c r="DN7" s="2">
        <v>66</v>
      </c>
      <c r="DO7" s="2">
        <v>63</v>
      </c>
      <c r="DP7" s="2">
        <v>45</v>
      </c>
      <c r="DQ7" s="2">
        <v>56</v>
      </c>
      <c r="DR7" s="2">
        <v>86</v>
      </c>
      <c r="DS7" s="2">
        <v>103</v>
      </c>
      <c r="DT7" s="2">
        <v>72</v>
      </c>
      <c r="DU7" s="2">
        <v>62</v>
      </c>
      <c r="DV7" s="2">
        <v>54</v>
      </c>
      <c r="DW7" s="2">
        <v>53</v>
      </c>
      <c r="DX7" s="2">
        <v>78</v>
      </c>
      <c r="DY7" s="2">
        <v>70</v>
      </c>
      <c r="DZ7" s="2">
        <v>78</v>
      </c>
      <c r="EA7" s="2">
        <v>80</v>
      </c>
      <c r="EB7" s="2">
        <v>86</v>
      </c>
      <c r="EC7" s="2">
        <v>66</v>
      </c>
      <c r="ED7" s="2">
        <v>66</v>
      </c>
      <c r="EE7" s="2">
        <v>84</v>
      </c>
      <c r="EF7" s="2">
        <v>76</v>
      </c>
      <c r="EG7" s="2">
        <v>72</v>
      </c>
      <c r="EH7" s="2">
        <v>86</v>
      </c>
      <c r="EI7" s="2">
        <v>77</v>
      </c>
      <c r="EJ7" s="2">
        <v>72</v>
      </c>
      <c r="EK7" s="2">
        <v>58</v>
      </c>
      <c r="EL7" s="2">
        <v>57</v>
      </c>
      <c r="EM7" s="2">
        <v>60</v>
      </c>
      <c r="EN7" s="2">
        <v>61</v>
      </c>
      <c r="EO7" s="2">
        <v>60</v>
      </c>
      <c r="EP7" s="2">
        <v>55</v>
      </c>
      <c r="EQ7" s="2">
        <v>56</v>
      </c>
      <c r="ER7" s="2">
        <v>66</v>
      </c>
      <c r="ES7" s="2">
        <v>70</v>
      </c>
      <c r="ET7" s="2">
        <v>65</v>
      </c>
      <c r="EU7" s="2">
        <v>72</v>
      </c>
      <c r="EV7" s="2">
        <v>73</v>
      </c>
      <c r="EW7" s="2">
        <v>63</v>
      </c>
      <c r="EX7" s="2">
        <v>60</v>
      </c>
      <c r="EY7" s="2">
        <v>85</v>
      </c>
      <c r="EZ7" s="2">
        <v>76</v>
      </c>
      <c r="FA7" s="2">
        <v>94</v>
      </c>
      <c r="FB7" s="2">
        <v>82</v>
      </c>
      <c r="FC7" s="2">
        <v>72</v>
      </c>
      <c r="FD7" s="2">
        <v>80</v>
      </c>
      <c r="FE7" s="2">
        <v>74</v>
      </c>
      <c r="FF7" s="2">
        <v>77</v>
      </c>
      <c r="FG7" s="2">
        <v>62</v>
      </c>
      <c r="FH7" s="2">
        <v>58</v>
      </c>
      <c r="FI7" s="2">
        <v>70</v>
      </c>
      <c r="FJ7" s="2">
        <v>74</v>
      </c>
      <c r="FK7" s="2">
        <v>79</v>
      </c>
      <c r="FL7" s="2">
        <v>76</v>
      </c>
      <c r="FM7" s="2">
        <v>78</v>
      </c>
      <c r="FN7" s="2">
        <v>74</v>
      </c>
      <c r="FO7" s="2">
        <v>85</v>
      </c>
      <c r="FP7" s="2">
        <v>70</v>
      </c>
      <c r="FQ7" s="2">
        <v>73</v>
      </c>
      <c r="FR7" s="2">
        <v>70</v>
      </c>
      <c r="FS7" s="2">
        <v>74</v>
      </c>
      <c r="FT7" s="2">
        <v>73</v>
      </c>
      <c r="FU7" s="2">
        <v>73</v>
      </c>
      <c r="FV7" s="2">
        <v>74</v>
      </c>
      <c r="FW7" s="2">
        <v>87</v>
      </c>
      <c r="FX7" s="2">
        <v>84</v>
      </c>
      <c r="FY7" s="2">
        <v>82</v>
      </c>
      <c r="FZ7" s="2">
        <v>70</v>
      </c>
      <c r="GA7" s="2">
        <v>70</v>
      </c>
      <c r="GB7" s="2">
        <v>64</v>
      </c>
      <c r="GC7" s="2">
        <v>66</v>
      </c>
      <c r="GD7" s="2">
        <v>57</v>
      </c>
      <c r="GE7" s="2">
        <v>101</v>
      </c>
      <c r="GF7" s="2">
        <v>79</v>
      </c>
      <c r="GG7" s="2">
        <v>69</v>
      </c>
      <c r="GH7" s="2">
        <v>66</v>
      </c>
      <c r="GI7" s="2">
        <v>45</v>
      </c>
      <c r="GJ7" s="2">
        <v>71</v>
      </c>
      <c r="GK7" s="2">
        <v>90</v>
      </c>
      <c r="GL7" s="2">
        <v>62</v>
      </c>
      <c r="GM7" s="2">
        <v>64</v>
      </c>
      <c r="GN7" s="2">
        <v>70</v>
      </c>
      <c r="GO7" s="2">
        <v>82</v>
      </c>
      <c r="GP7" s="2">
        <v>94</v>
      </c>
      <c r="GQ7" s="2">
        <v>83</v>
      </c>
      <c r="GR7" s="2">
        <v>81</v>
      </c>
      <c r="GS7" s="2">
        <v>70</v>
      </c>
      <c r="GT7" s="2">
        <v>74</v>
      </c>
      <c r="GU7" s="2">
        <v>60</v>
      </c>
      <c r="GV7" s="2">
        <v>89</v>
      </c>
      <c r="GW7" s="2">
        <v>77</v>
      </c>
      <c r="GX7" s="2">
        <v>72</v>
      </c>
      <c r="GY7" s="2">
        <v>77</v>
      </c>
      <c r="GZ7" s="2">
        <v>73</v>
      </c>
      <c r="HA7" s="2">
        <v>61</v>
      </c>
      <c r="HB7" s="2">
        <v>78</v>
      </c>
      <c r="HC7" s="2">
        <v>74</v>
      </c>
      <c r="HD7" s="2">
        <v>69</v>
      </c>
      <c r="HE7" s="2">
        <v>77</v>
      </c>
      <c r="HF7" s="2">
        <v>84</v>
      </c>
      <c r="HG7" s="2">
        <v>55</v>
      </c>
      <c r="HH7" s="2">
        <v>74</v>
      </c>
      <c r="HI7" s="2">
        <v>55</v>
      </c>
      <c r="HJ7" s="2">
        <v>83</v>
      </c>
      <c r="HK7" s="2">
        <v>57</v>
      </c>
      <c r="HL7" s="2">
        <v>78</v>
      </c>
      <c r="HM7" s="2">
        <v>54</v>
      </c>
      <c r="HN7" s="2">
        <v>75</v>
      </c>
      <c r="HO7" s="2">
        <v>65</v>
      </c>
      <c r="HP7" s="2">
        <v>66</v>
      </c>
      <c r="HQ7" s="2">
        <v>68</v>
      </c>
      <c r="HR7" s="2">
        <v>54</v>
      </c>
      <c r="HS7" s="2">
        <v>57</v>
      </c>
      <c r="HT7" s="2">
        <v>63</v>
      </c>
      <c r="HU7" s="2">
        <v>53</v>
      </c>
      <c r="HV7" s="2">
        <v>64</v>
      </c>
      <c r="HW7" s="2">
        <v>66</v>
      </c>
      <c r="HX7" s="2">
        <v>70</v>
      </c>
      <c r="HY7" s="2">
        <v>71</v>
      </c>
      <c r="HZ7" s="2">
        <v>66</v>
      </c>
      <c r="IA7" s="2">
        <v>63</v>
      </c>
      <c r="IB7" s="2">
        <v>68</v>
      </c>
      <c r="IC7" s="2">
        <v>66</v>
      </c>
      <c r="ID7" s="2">
        <v>48</v>
      </c>
      <c r="IE7" s="2">
        <v>46</v>
      </c>
      <c r="IF7" s="2">
        <v>75</v>
      </c>
      <c r="IG7" s="2">
        <v>62</v>
      </c>
      <c r="IH7" s="2">
        <v>66</v>
      </c>
      <c r="II7" s="1"/>
      <c r="IJ7" s="2">
        <v>55</v>
      </c>
      <c r="IK7" s="2">
        <v>51</v>
      </c>
      <c r="IL7" s="2">
        <v>55</v>
      </c>
      <c r="IM7" s="2">
        <v>63</v>
      </c>
      <c r="IN7" s="2">
        <v>67</v>
      </c>
      <c r="IO7" s="2">
        <v>54</v>
      </c>
      <c r="IP7" s="2">
        <v>46</v>
      </c>
    </row>
    <row r="8" spans="1:250" x14ac:dyDescent="0.25">
      <c r="A8" s="2" t="s">
        <v>113</v>
      </c>
      <c r="B8" s="2">
        <v>118</v>
      </c>
      <c r="C8" s="2">
        <v>105</v>
      </c>
      <c r="D8" s="2">
        <v>111</v>
      </c>
      <c r="E8" s="2">
        <v>124</v>
      </c>
      <c r="F8" s="2">
        <v>118</v>
      </c>
      <c r="G8" s="2">
        <v>83</v>
      </c>
      <c r="H8" s="2">
        <v>124</v>
      </c>
      <c r="I8" s="2">
        <v>113</v>
      </c>
      <c r="J8" s="2">
        <v>118</v>
      </c>
      <c r="K8" s="2">
        <v>88</v>
      </c>
      <c r="L8" s="2">
        <v>79</v>
      </c>
      <c r="M8" s="2">
        <v>115</v>
      </c>
      <c r="N8" s="2">
        <v>113</v>
      </c>
      <c r="O8" s="2">
        <v>107</v>
      </c>
      <c r="P8" s="2">
        <v>115</v>
      </c>
      <c r="Q8" s="2">
        <v>111</v>
      </c>
      <c r="R8" s="2">
        <v>97</v>
      </c>
      <c r="S8" s="2">
        <v>113</v>
      </c>
      <c r="T8" s="2">
        <v>99</v>
      </c>
      <c r="U8" s="2">
        <v>96</v>
      </c>
      <c r="V8" s="2">
        <v>85</v>
      </c>
      <c r="W8" s="2">
        <v>109</v>
      </c>
      <c r="X8" s="2">
        <v>107</v>
      </c>
      <c r="Y8" s="2">
        <v>104</v>
      </c>
      <c r="Z8" s="2">
        <v>123</v>
      </c>
      <c r="AA8" s="2">
        <v>106</v>
      </c>
      <c r="AB8" s="2">
        <v>114</v>
      </c>
      <c r="AC8" s="2">
        <v>90</v>
      </c>
      <c r="AD8" s="2">
        <v>88</v>
      </c>
      <c r="AE8" s="2">
        <v>81</v>
      </c>
      <c r="AF8" s="2">
        <v>93</v>
      </c>
      <c r="AG8" s="2">
        <v>83</v>
      </c>
      <c r="AH8" s="2">
        <v>137</v>
      </c>
      <c r="AI8" s="2">
        <v>90</v>
      </c>
      <c r="AJ8" s="2">
        <v>95</v>
      </c>
      <c r="AK8" s="2">
        <v>82</v>
      </c>
      <c r="AL8" s="2">
        <v>103</v>
      </c>
      <c r="AM8" s="2">
        <v>94</v>
      </c>
      <c r="AN8" s="2">
        <v>111</v>
      </c>
      <c r="AO8" s="2">
        <v>118</v>
      </c>
      <c r="AP8" s="2">
        <v>106</v>
      </c>
      <c r="AQ8" s="2">
        <v>93</v>
      </c>
      <c r="AR8" s="2">
        <v>115</v>
      </c>
      <c r="AS8" s="2">
        <v>93</v>
      </c>
      <c r="AT8" s="2">
        <v>103</v>
      </c>
      <c r="AU8" s="2">
        <v>74</v>
      </c>
      <c r="AV8" s="2">
        <v>96</v>
      </c>
      <c r="AW8" s="2">
        <v>105</v>
      </c>
      <c r="AX8" s="2">
        <v>97</v>
      </c>
      <c r="AY8" s="2">
        <v>124</v>
      </c>
      <c r="AZ8" s="2">
        <v>132</v>
      </c>
      <c r="BA8" s="2">
        <v>105</v>
      </c>
      <c r="BB8" s="2">
        <v>119</v>
      </c>
      <c r="BC8" s="2">
        <v>116</v>
      </c>
      <c r="BD8" s="2">
        <v>102</v>
      </c>
      <c r="BE8" s="2">
        <v>86</v>
      </c>
      <c r="BF8" s="2">
        <v>110</v>
      </c>
      <c r="BG8" s="2">
        <v>101</v>
      </c>
      <c r="BH8" s="2">
        <v>112</v>
      </c>
      <c r="BI8" s="2">
        <v>99</v>
      </c>
      <c r="BJ8" s="2">
        <v>95</v>
      </c>
      <c r="BK8" s="2">
        <v>90</v>
      </c>
      <c r="BL8" s="2">
        <v>132</v>
      </c>
      <c r="BM8" s="2">
        <v>133</v>
      </c>
      <c r="BN8" s="2">
        <v>109</v>
      </c>
      <c r="BO8" s="2">
        <v>136</v>
      </c>
      <c r="BP8" s="2">
        <v>111</v>
      </c>
      <c r="BQ8" s="2">
        <v>109</v>
      </c>
      <c r="BR8" s="2">
        <v>113</v>
      </c>
      <c r="BS8" s="2">
        <v>123</v>
      </c>
      <c r="BT8" s="2">
        <v>76</v>
      </c>
      <c r="BU8" s="2">
        <v>78</v>
      </c>
      <c r="BV8" s="2">
        <v>107</v>
      </c>
      <c r="BW8" s="2">
        <v>84</v>
      </c>
      <c r="BX8" s="2">
        <v>100</v>
      </c>
      <c r="BY8" s="2">
        <v>88</v>
      </c>
      <c r="BZ8" s="2">
        <v>123</v>
      </c>
      <c r="CA8" s="2">
        <v>109</v>
      </c>
      <c r="CB8" s="2">
        <v>125</v>
      </c>
      <c r="CC8" s="2">
        <v>115</v>
      </c>
      <c r="CD8" s="2">
        <v>114</v>
      </c>
      <c r="CE8" s="2">
        <v>110</v>
      </c>
      <c r="CF8" s="2">
        <v>100</v>
      </c>
      <c r="CG8" s="2">
        <v>104</v>
      </c>
      <c r="CH8" s="2">
        <v>103</v>
      </c>
      <c r="CI8" s="2">
        <v>97</v>
      </c>
      <c r="CJ8" s="2">
        <v>113</v>
      </c>
      <c r="CK8" s="2">
        <v>87</v>
      </c>
      <c r="CL8" s="2">
        <v>84</v>
      </c>
      <c r="CM8" s="2">
        <v>98</v>
      </c>
      <c r="CN8" s="2">
        <v>86</v>
      </c>
      <c r="CO8" s="2">
        <v>100</v>
      </c>
      <c r="CP8" s="2">
        <v>85</v>
      </c>
      <c r="CQ8" s="2">
        <v>69</v>
      </c>
      <c r="CR8" s="2">
        <v>98</v>
      </c>
      <c r="CS8" s="2">
        <v>92</v>
      </c>
      <c r="CT8" s="2">
        <v>102</v>
      </c>
      <c r="CU8" s="2">
        <v>131</v>
      </c>
      <c r="CV8" s="2">
        <v>123</v>
      </c>
      <c r="CW8" s="2">
        <v>113</v>
      </c>
      <c r="CX8" s="2">
        <v>116</v>
      </c>
      <c r="CY8" s="2">
        <v>122</v>
      </c>
      <c r="CZ8" s="2">
        <v>117</v>
      </c>
      <c r="DA8" s="2">
        <v>115</v>
      </c>
      <c r="DB8" s="2">
        <v>128</v>
      </c>
      <c r="DC8" s="2">
        <v>126</v>
      </c>
      <c r="DD8" s="2">
        <v>125</v>
      </c>
      <c r="DE8" s="2">
        <v>94</v>
      </c>
      <c r="DF8" s="2">
        <v>118</v>
      </c>
      <c r="DG8" s="2">
        <v>130</v>
      </c>
      <c r="DH8" s="2">
        <v>126</v>
      </c>
      <c r="DI8" s="2">
        <v>115</v>
      </c>
      <c r="DJ8" s="2">
        <v>142</v>
      </c>
      <c r="DK8" s="2">
        <v>113</v>
      </c>
      <c r="DL8" s="2">
        <v>133</v>
      </c>
      <c r="DM8" s="2">
        <v>74</v>
      </c>
      <c r="DN8" s="2">
        <v>81</v>
      </c>
      <c r="DO8" s="2">
        <v>114</v>
      </c>
      <c r="DP8" s="2">
        <v>104</v>
      </c>
      <c r="DQ8" s="2">
        <v>96</v>
      </c>
      <c r="DR8" s="2">
        <v>137</v>
      </c>
      <c r="DS8" s="2">
        <v>138</v>
      </c>
      <c r="DT8" s="2">
        <v>110</v>
      </c>
      <c r="DU8" s="2">
        <v>83</v>
      </c>
      <c r="DV8" s="2">
        <v>86</v>
      </c>
      <c r="DW8" s="2">
        <v>86</v>
      </c>
      <c r="DX8" s="2">
        <v>104</v>
      </c>
      <c r="DY8" s="2">
        <v>87</v>
      </c>
      <c r="DZ8" s="2">
        <v>99</v>
      </c>
      <c r="EA8" s="2">
        <v>81</v>
      </c>
      <c r="EB8" s="2">
        <v>137</v>
      </c>
      <c r="EC8" s="2">
        <v>110</v>
      </c>
      <c r="ED8" s="2">
        <v>110</v>
      </c>
      <c r="EE8" s="2">
        <v>115</v>
      </c>
      <c r="EF8" s="2">
        <v>125</v>
      </c>
      <c r="EG8" s="2">
        <v>114</v>
      </c>
      <c r="EH8" s="2">
        <v>116</v>
      </c>
      <c r="EI8" s="2">
        <v>122</v>
      </c>
      <c r="EJ8" s="2">
        <v>131</v>
      </c>
      <c r="EK8" s="2">
        <v>124</v>
      </c>
      <c r="EL8" s="2">
        <v>102</v>
      </c>
      <c r="EM8" s="2">
        <v>102</v>
      </c>
      <c r="EN8" s="2">
        <v>99</v>
      </c>
      <c r="EO8" s="2">
        <v>121</v>
      </c>
      <c r="EP8" s="2">
        <v>105</v>
      </c>
      <c r="EQ8" s="2">
        <v>110</v>
      </c>
      <c r="ER8" s="2">
        <v>98</v>
      </c>
      <c r="ES8" s="2">
        <v>115</v>
      </c>
      <c r="ET8" s="2">
        <v>143</v>
      </c>
      <c r="EU8" s="2">
        <v>133</v>
      </c>
      <c r="EV8" s="2">
        <v>125</v>
      </c>
      <c r="EW8" s="2">
        <v>132</v>
      </c>
      <c r="EX8" s="2">
        <v>143</v>
      </c>
      <c r="EY8" s="2">
        <v>93</v>
      </c>
      <c r="EZ8" s="2">
        <v>96</v>
      </c>
      <c r="FA8" s="2">
        <v>122</v>
      </c>
      <c r="FB8" s="2">
        <v>122</v>
      </c>
      <c r="FC8" s="2">
        <v>123</v>
      </c>
      <c r="FD8" s="2">
        <v>116</v>
      </c>
      <c r="FE8" s="2">
        <v>122</v>
      </c>
      <c r="FF8" s="2">
        <v>127</v>
      </c>
      <c r="FG8" s="2">
        <v>91</v>
      </c>
      <c r="FH8" s="2">
        <v>71</v>
      </c>
      <c r="FI8" s="2">
        <v>92</v>
      </c>
      <c r="FJ8" s="2">
        <v>76</v>
      </c>
      <c r="FK8" s="2">
        <v>106</v>
      </c>
      <c r="FL8" s="2">
        <v>93</v>
      </c>
      <c r="FM8" s="2">
        <v>105</v>
      </c>
      <c r="FN8" s="2">
        <v>101</v>
      </c>
      <c r="FO8" s="2">
        <v>119</v>
      </c>
      <c r="FP8" s="2">
        <v>121</v>
      </c>
      <c r="FQ8" s="2">
        <v>104</v>
      </c>
      <c r="FR8" s="2">
        <v>103</v>
      </c>
      <c r="FS8" s="2">
        <v>117</v>
      </c>
      <c r="FT8" s="2">
        <v>127</v>
      </c>
      <c r="FU8" s="2">
        <v>123</v>
      </c>
      <c r="FV8" s="2">
        <v>102</v>
      </c>
      <c r="FW8" s="2">
        <v>110</v>
      </c>
      <c r="FX8" s="2">
        <v>95</v>
      </c>
      <c r="FY8" s="2">
        <v>108</v>
      </c>
      <c r="FZ8" s="2">
        <v>113</v>
      </c>
      <c r="GA8" s="2">
        <v>96</v>
      </c>
      <c r="GB8" s="2">
        <v>115</v>
      </c>
      <c r="GC8" s="2">
        <v>127</v>
      </c>
      <c r="GD8" s="2">
        <v>146</v>
      </c>
      <c r="GE8" s="2">
        <v>116</v>
      </c>
      <c r="GF8" s="2">
        <v>112</v>
      </c>
      <c r="GG8" s="2">
        <v>121</v>
      </c>
      <c r="GH8" s="2">
        <v>84</v>
      </c>
      <c r="GI8" s="2">
        <v>107</v>
      </c>
      <c r="GJ8" s="2">
        <v>128</v>
      </c>
      <c r="GK8" s="2">
        <v>122</v>
      </c>
      <c r="GL8" s="2">
        <v>136</v>
      </c>
      <c r="GM8" s="2">
        <v>141</v>
      </c>
      <c r="GN8" s="2">
        <v>97</v>
      </c>
      <c r="GO8" s="2">
        <v>103</v>
      </c>
      <c r="GP8" s="2">
        <v>99</v>
      </c>
      <c r="GQ8" s="2">
        <v>118</v>
      </c>
      <c r="GR8" s="2">
        <v>97</v>
      </c>
      <c r="GS8" s="2">
        <v>102</v>
      </c>
      <c r="GT8" s="2">
        <v>113</v>
      </c>
      <c r="GU8" s="2">
        <v>91</v>
      </c>
      <c r="GV8" s="2">
        <v>110</v>
      </c>
      <c r="GW8" s="2">
        <v>98</v>
      </c>
      <c r="GX8" s="2">
        <v>72</v>
      </c>
      <c r="GY8" s="2">
        <v>115</v>
      </c>
      <c r="GZ8" s="2">
        <v>111</v>
      </c>
      <c r="HA8" s="2">
        <v>132</v>
      </c>
      <c r="HB8" s="2">
        <v>127</v>
      </c>
      <c r="HC8" s="2">
        <v>89</v>
      </c>
      <c r="HD8" s="2">
        <v>97</v>
      </c>
      <c r="HE8" s="2">
        <v>105</v>
      </c>
      <c r="HF8" s="2">
        <v>103</v>
      </c>
      <c r="HG8" s="2">
        <v>110</v>
      </c>
      <c r="HH8" s="2">
        <v>98</v>
      </c>
      <c r="HI8" s="2">
        <v>108</v>
      </c>
      <c r="HJ8" s="2">
        <v>119</v>
      </c>
      <c r="HK8" s="2">
        <v>78</v>
      </c>
      <c r="HL8" s="2">
        <v>114</v>
      </c>
      <c r="HM8" s="2">
        <v>95</v>
      </c>
      <c r="HN8" s="2">
        <v>107</v>
      </c>
      <c r="HO8" s="2">
        <v>100</v>
      </c>
      <c r="HP8" s="2">
        <v>87</v>
      </c>
      <c r="HQ8" s="2">
        <v>93</v>
      </c>
      <c r="HR8" s="2">
        <v>135</v>
      </c>
      <c r="HS8" s="2">
        <v>111</v>
      </c>
      <c r="HT8" s="2">
        <v>105</v>
      </c>
      <c r="HU8" s="2">
        <v>108</v>
      </c>
      <c r="HV8" s="2">
        <v>124</v>
      </c>
      <c r="HW8" s="2">
        <v>116</v>
      </c>
      <c r="HX8" s="2">
        <v>121</v>
      </c>
      <c r="HY8" s="2">
        <v>110</v>
      </c>
      <c r="HZ8" s="2">
        <v>130</v>
      </c>
      <c r="IA8" s="2">
        <v>146</v>
      </c>
      <c r="IB8" s="2">
        <v>104</v>
      </c>
      <c r="IC8" s="2">
        <v>95</v>
      </c>
      <c r="ID8" s="2">
        <v>108</v>
      </c>
      <c r="IE8" s="2">
        <v>100</v>
      </c>
      <c r="IF8" s="2">
        <v>84</v>
      </c>
      <c r="IG8" s="2">
        <v>72</v>
      </c>
      <c r="IH8" s="2">
        <v>111</v>
      </c>
      <c r="II8" s="1"/>
      <c r="IJ8" s="2">
        <v>98</v>
      </c>
      <c r="IK8" s="2">
        <v>105</v>
      </c>
      <c r="IL8" s="2">
        <v>99</v>
      </c>
      <c r="IM8" s="2">
        <v>92</v>
      </c>
      <c r="IN8" s="2">
        <v>99</v>
      </c>
      <c r="IO8" s="2">
        <v>102</v>
      </c>
      <c r="IP8" s="2">
        <v>123</v>
      </c>
    </row>
    <row r="9" spans="1:250" x14ac:dyDescent="0.25">
      <c r="A9" s="2" t="s">
        <v>114</v>
      </c>
      <c r="B9" s="2">
        <v>126</v>
      </c>
      <c r="C9" s="2">
        <v>130</v>
      </c>
      <c r="D9" s="2">
        <v>139</v>
      </c>
      <c r="E9" s="2">
        <v>129</v>
      </c>
      <c r="F9" s="2">
        <v>151</v>
      </c>
      <c r="G9" s="2">
        <v>137</v>
      </c>
      <c r="H9" s="2">
        <v>124</v>
      </c>
      <c r="I9" s="2">
        <v>120</v>
      </c>
      <c r="J9" s="2">
        <v>126</v>
      </c>
      <c r="K9" s="2">
        <v>126</v>
      </c>
      <c r="L9" s="2">
        <v>118</v>
      </c>
      <c r="M9" s="2">
        <v>126</v>
      </c>
      <c r="N9" s="2">
        <v>97</v>
      </c>
      <c r="O9" s="2">
        <v>129</v>
      </c>
      <c r="P9" s="2">
        <v>122</v>
      </c>
      <c r="Q9" s="2">
        <v>122</v>
      </c>
      <c r="R9" s="2">
        <v>121</v>
      </c>
      <c r="S9" s="2">
        <v>150</v>
      </c>
      <c r="T9" s="2">
        <v>150</v>
      </c>
      <c r="U9" s="2">
        <v>134</v>
      </c>
      <c r="V9" s="2">
        <v>154</v>
      </c>
      <c r="W9" s="2">
        <v>152</v>
      </c>
      <c r="X9" s="2">
        <v>115</v>
      </c>
      <c r="Y9" s="2">
        <v>126</v>
      </c>
      <c r="Z9" s="2">
        <v>120</v>
      </c>
      <c r="AA9" s="2">
        <v>121</v>
      </c>
      <c r="AB9" s="2">
        <v>126</v>
      </c>
      <c r="AC9" s="2">
        <v>132</v>
      </c>
      <c r="AD9" s="2">
        <v>125</v>
      </c>
      <c r="AE9" s="2">
        <v>159</v>
      </c>
      <c r="AF9" s="2">
        <v>153</v>
      </c>
      <c r="AG9" s="2">
        <v>113</v>
      </c>
      <c r="AH9" s="2">
        <v>150</v>
      </c>
      <c r="AI9" s="2">
        <v>142</v>
      </c>
      <c r="AJ9" s="2">
        <v>127</v>
      </c>
      <c r="AK9" s="2">
        <v>123</v>
      </c>
      <c r="AL9" s="2">
        <v>118</v>
      </c>
      <c r="AM9" s="2">
        <v>129</v>
      </c>
      <c r="AN9" s="2">
        <v>118</v>
      </c>
      <c r="AO9" s="2">
        <v>123</v>
      </c>
      <c r="AP9" s="2">
        <v>130</v>
      </c>
      <c r="AQ9" s="2">
        <v>122</v>
      </c>
      <c r="AR9" s="2">
        <v>128</v>
      </c>
      <c r="AS9" s="2">
        <v>150</v>
      </c>
      <c r="AT9" s="2">
        <v>136</v>
      </c>
      <c r="AU9" s="2">
        <v>132</v>
      </c>
      <c r="AV9" s="2">
        <v>129</v>
      </c>
      <c r="AW9" s="2">
        <v>110</v>
      </c>
      <c r="AX9" s="2">
        <v>118</v>
      </c>
      <c r="AY9" s="2">
        <v>137</v>
      </c>
      <c r="AZ9" s="2">
        <v>137</v>
      </c>
      <c r="BA9" s="2">
        <v>152</v>
      </c>
      <c r="BB9" s="2">
        <v>147</v>
      </c>
      <c r="BC9" s="2">
        <v>137</v>
      </c>
      <c r="BD9" s="2">
        <v>138</v>
      </c>
      <c r="BE9" s="2">
        <v>125</v>
      </c>
      <c r="BF9" s="2">
        <v>136</v>
      </c>
      <c r="BG9" s="2">
        <v>130</v>
      </c>
      <c r="BH9" s="2">
        <v>110</v>
      </c>
      <c r="BI9" s="2">
        <v>104</v>
      </c>
      <c r="BJ9" s="2">
        <v>116</v>
      </c>
      <c r="BK9" s="2">
        <v>103</v>
      </c>
      <c r="BL9" s="2">
        <v>122</v>
      </c>
      <c r="BM9" s="2">
        <v>105</v>
      </c>
      <c r="BN9" s="2">
        <v>142</v>
      </c>
      <c r="BO9" s="2">
        <v>117</v>
      </c>
      <c r="BP9" s="2">
        <v>133</v>
      </c>
      <c r="BQ9" s="2">
        <v>161</v>
      </c>
      <c r="BR9" s="2">
        <v>142</v>
      </c>
      <c r="BS9" s="2">
        <v>138</v>
      </c>
      <c r="BT9" s="2">
        <v>130</v>
      </c>
      <c r="BU9" s="2">
        <v>134</v>
      </c>
      <c r="BV9" s="2">
        <v>126</v>
      </c>
      <c r="BW9" s="2">
        <v>126</v>
      </c>
      <c r="BX9" s="2">
        <v>142</v>
      </c>
      <c r="BY9" s="2">
        <v>123</v>
      </c>
      <c r="BZ9" s="2">
        <v>135</v>
      </c>
      <c r="CA9" s="2">
        <v>128</v>
      </c>
      <c r="CB9" s="2">
        <v>138</v>
      </c>
      <c r="CC9" s="2">
        <v>126</v>
      </c>
      <c r="CD9" s="2">
        <v>133</v>
      </c>
      <c r="CE9" s="2">
        <v>124</v>
      </c>
      <c r="CF9" s="2">
        <v>112</v>
      </c>
      <c r="CG9" s="2">
        <v>110</v>
      </c>
      <c r="CH9" s="2">
        <v>137</v>
      </c>
      <c r="CI9" s="2">
        <v>145</v>
      </c>
      <c r="CJ9" s="2">
        <v>128</v>
      </c>
      <c r="CK9" s="2">
        <v>118</v>
      </c>
      <c r="CL9" s="2">
        <v>131</v>
      </c>
      <c r="CM9" s="2">
        <v>155</v>
      </c>
      <c r="CN9" s="2">
        <v>123</v>
      </c>
      <c r="CO9" s="2">
        <v>127</v>
      </c>
      <c r="CP9" s="2">
        <v>110</v>
      </c>
      <c r="CQ9" s="2">
        <v>114</v>
      </c>
      <c r="CR9" s="2">
        <v>130</v>
      </c>
      <c r="CS9" s="2">
        <v>128</v>
      </c>
      <c r="CT9" s="2">
        <v>115</v>
      </c>
      <c r="CU9" s="2">
        <v>126</v>
      </c>
      <c r="CV9" s="2">
        <v>129</v>
      </c>
      <c r="CW9" s="2">
        <v>130</v>
      </c>
      <c r="CX9" s="2">
        <v>125</v>
      </c>
      <c r="CY9" s="2">
        <v>136</v>
      </c>
      <c r="CZ9" s="2">
        <v>134</v>
      </c>
      <c r="DA9" s="2">
        <v>134</v>
      </c>
      <c r="DB9" s="2">
        <v>134</v>
      </c>
      <c r="DC9" s="2">
        <v>145</v>
      </c>
      <c r="DD9" s="2">
        <v>120</v>
      </c>
      <c r="DE9" s="2">
        <v>140</v>
      </c>
      <c r="DF9" s="2">
        <v>104</v>
      </c>
      <c r="DG9" s="2">
        <v>126</v>
      </c>
      <c r="DH9" s="2">
        <v>129</v>
      </c>
      <c r="DI9" s="2">
        <v>142</v>
      </c>
      <c r="DJ9" s="2">
        <v>116</v>
      </c>
      <c r="DK9" s="2">
        <v>113</v>
      </c>
      <c r="DL9" s="2">
        <v>148</v>
      </c>
      <c r="DM9" s="2">
        <v>125</v>
      </c>
      <c r="DN9" s="2">
        <v>116</v>
      </c>
      <c r="DO9" s="2">
        <v>152</v>
      </c>
      <c r="DP9" s="2">
        <v>123</v>
      </c>
      <c r="DQ9" s="2">
        <v>126</v>
      </c>
      <c r="DR9" s="2">
        <v>144</v>
      </c>
      <c r="DS9" s="2">
        <v>155</v>
      </c>
      <c r="DT9" s="2">
        <v>134</v>
      </c>
      <c r="DU9" s="2">
        <v>135</v>
      </c>
      <c r="DV9" s="2">
        <v>137</v>
      </c>
      <c r="DW9" s="2">
        <v>146</v>
      </c>
      <c r="DX9" s="2">
        <v>152</v>
      </c>
      <c r="DY9" s="2">
        <v>145</v>
      </c>
      <c r="DZ9" s="2">
        <v>150</v>
      </c>
      <c r="EA9" s="2">
        <v>150</v>
      </c>
      <c r="EB9" s="2">
        <v>134</v>
      </c>
      <c r="EC9" s="2">
        <v>123</v>
      </c>
      <c r="ED9" s="2">
        <v>114</v>
      </c>
      <c r="EE9" s="2">
        <v>138</v>
      </c>
      <c r="EF9" s="2">
        <v>150</v>
      </c>
      <c r="EG9" s="2">
        <v>139</v>
      </c>
      <c r="EH9" s="2">
        <v>154</v>
      </c>
      <c r="EI9" s="2">
        <v>162</v>
      </c>
      <c r="EJ9" s="2">
        <v>138</v>
      </c>
      <c r="EK9" s="2">
        <v>145</v>
      </c>
      <c r="EL9" s="2">
        <v>138</v>
      </c>
      <c r="EM9" s="2">
        <v>141</v>
      </c>
      <c r="EN9" s="2">
        <v>108</v>
      </c>
      <c r="EO9" s="2">
        <v>110</v>
      </c>
      <c r="EP9" s="2">
        <v>117</v>
      </c>
      <c r="EQ9" s="2">
        <v>123</v>
      </c>
      <c r="ER9" s="2">
        <v>123</v>
      </c>
      <c r="ES9" s="2">
        <v>138</v>
      </c>
      <c r="ET9" s="2">
        <v>130</v>
      </c>
      <c r="EU9" s="2">
        <v>124</v>
      </c>
      <c r="EV9" s="2">
        <v>123</v>
      </c>
      <c r="EW9" s="2">
        <v>140</v>
      </c>
      <c r="EX9" s="2">
        <v>150</v>
      </c>
      <c r="EY9" s="2">
        <v>128</v>
      </c>
      <c r="EZ9" s="2">
        <v>122</v>
      </c>
      <c r="FA9" s="2">
        <v>142</v>
      </c>
      <c r="FB9" s="2">
        <v>123</v>
      </c>
      <c r="FC9" s="2">
        <v>113</v>
      </c>
      <c r="FD9" s="2">
        <v>126</v>
      </c>
      <c r="FE9" s="2">
        <v>120</v>
      </c>
      <c r="FF9" s="2">
        <v>130</v>
      </c>
      <c r="FG9" s="2">
        <v>122</v>
      </c>
      <c r="FH9" s="2">
        <v>108</v>
      </c>
      <c r="FI9" s="2">
        <v>134</v>
      </c>
      <c r="FJ9" s="2">
        <v>128</v>
      </c>
      <c r="FK9" s="2">
        <v>134</v>
      </c>
      <c r="FL9" s="2">
        <v>136</v>
      </c>
      <c r="FM9" s="2">
        <v>129</v>
      </c>
      <c r="FN9" s="2">
        <v>143</v>
      </c>
      <c r="FO9" s="2">
        <v>133</v>
      </c>
      <c r="FP9" s="2">
        <v>106</v>
      </c>
      <c r="FQ9" s="2">
        <v>141</v>
      </c>
      <c r="FR9" s="2">
        <v>125</v>
      </c>
      <c r="FS9" s="2">
        <v>162</v>
      </c>
      <c r="FT9" s="2">
        <v>135</v>
      </c>
      <c r="FU9" s="2">
        <v>140</v>
      </c>
      <c r="FV9" s="2">
        <v>147</v>
      </c>
      <c r="FW9" s="2">
        <v>158</v>
      </c>
      <c r="FX9" s="2">
        <v>163</v>
      </c>
      <c r="FY9" s="2">
        <v>150</v>
      </c>
      <c r="FZ9" s="2">
        <v>142</v>
      </c>
      <c r="GA9" s="2">
        <v>137</v>
      </c>
      <c r="GB9" s="2">
        <v>136</v>
      </c>
      <c r="GC9" s="2">
        <v>126</v>
      </c>
      <c r="GD9" s="2">
        <v>108</v>
      </c>
      <c r="GE9" s="2">
        <v>170</v>
      </c>
      <c r="GF9" s="2">
        <v>130</v>
      </c>
      <c r="GG9" s="2">
        <v>146</v>
      </c>
      <c r="GH9" s="2">
        <v>134</v>
      </c>
      <c r="GI9" s="2">
        <v>128</v>
      </c>
      <c r="GJ9" s="2">
        <v>134</v>
      </c>
      <c r="GK9" s="2">
        <v>132</v>
      </c>
      <c r="GL9" s="2">
        <v>164</v>
      </c>
      <c r="GM9" s="2">
        <v>162</v>
      </c>
      <c r="GN9" s="2">
        <v>146</v>
      </c>
      <c r="GO9" s="2">
        <v>131</v>
      </c>
      <c r="GP9" s="2">
        <v>166</v>
      </c>
      <c r="GQ9" s="2">
        <v>161</v>
      </c>
      <c r="GR9" s="2">
        <v>144</v>
      </c>
      <c r="GS9" s="2">
        <v>120</v>
      </c>
      <c r="GT9" s="2">
        <v>106</v>
      </c>
      <c r="GU9" s="2">
        <v>122</v>
      </c>
      <c r="GV9" s="2">
        <v>157</v>
      </c>
      <c r="GW9" s="2">
        <v>137</v>
      </c>
      <c r="GX9" s="2">
        <v>151</v>
      </c>
      <c r="GY9" s="2">
        <v>106</v>
      </c>
      <c r="GZ9" s="2">
        <v>127</v>
      </c>
      <c r="HA9" s="2">
        <v>131</v>
      </c>
      <c r="HB9" s="2">
        <v>130</v>
      </c>
      <c r="HC9" s="2">
        <v>135</v>
      </c>
      <c r="HD9" s="2">
        <v>152</v>
      </c>
      <c r="HE9" s="2">
        <v>146</v>
      </c>
      <c r="HF9" s="2">
        <v>141</v>
      </c>
      <c r="HG9" s="2">
        <v>121</v>
      </c>
      <c r="HH9" s="2">
        <v>111</v>
      </c>
      <c r="HI9" s="2">
        <v>113</v>
      </c>
      <c r="HJ9" s="2">
        <v>134</v>
      </c>
      <c r="HK9" s="2">
        <v>103</v>
      </c>
      <c r="HL9" s="2">
        <v>118</v>
      </c>
      <c r="HM9" s="2">
        <v>107</v>
      </c>
      <c r="HN9" s="2">
        <v>117</v>
      </c>
      <c r="HO9" s="2">
        <v>122</v>
      </c>
      <c r="HP9" s="2">
        <v>126</v>
      </c>
      <c r="HQ9" s="2">
        <v>124</v>
      </c>
      <c r="HR9" s="2">
        <v>134</v>
      </c>
      <c r="HS9" s="2">
        <v>138</v>
      </c>
      <c r="HT9" s="2">
        <v>136</v>
      </c>
      <c r="HU9" s="2">
        <v>148</v>
      </c>
      <c r="HV9" s="2">
        <v>134</v>
      </c>
      <c r="HW9" s="2">
        <v>130</v>
      </c>
      <c r="HX9" s="2">
        <v>154</v>
      </c>
      <c r="HY9" s="2">
        <v>142</v>
      </c>
      <c r="HZ9" s="2">
        <v>130</v>
      </c>
      <c r="IA9" s="2">
        <v>127</v>
      </c>
      <c r="IB9" s="2">
        <v>134</v>
      </c>
      <c r="IC9" s="2">
        <v>127</v>
      </c>
      <c r="ID9" s="2">
        <v>107</v>
      </c>
      <c r="IE9" s="2">
        <v>127</v>
      </c>
      <c r="IF9" s="2">
        <v>146</v>
      </c>
      <c r="IG9" s="2">
        <v>118</v>
      </c>
      <c r="IH9" s="2">
        <v>150</v>
      </c>
      <c r="II9" s="1"/>
      <c r="IJ9" s="2">
        <v>121</v>
      </c>
      <c r="IK9" s="2">
        <v>131</v>
      </c>
      <c r="IL9" s="2">
        <v>117</v>
      </c>
      <c r="IM9" s="2">
        <v>142</v>
      </c>
      <c r="IN9" s="2">
        <v>134</v>
      </c>
      <c r="IO9" s="2">
        <v>136</v>
      </c>
      <c r="IP9" s="2">
        <v>109</v>
      </c>
    </row>
    <row r="10" spans="1:250" x14ac:dyDescent="0.25">
      <c r="A10" s="2" t="s">
        <v>115</v>
      </c>
      <c r="B10" s="2">
        <v>71</v>
      </c>
      <c r="C10" s="2">
        <v>67</v>
      </c>
      <c r="D10" s="2">
        <v>78</v>
      </c>
      <c r="E10" s="2">
        <v>78</v>
      </c>
      <c r="F10" s="2">
        <v>60</v>
      </c>
      <c r="G10" s="2">
        <v>62</v>
      </c>
      <c r="H10" s="2">
        <v>80</v>
      </c>
      <c r="I10" s="2">
        <v>62</v>
      </c>
      <c r="J10" s="2">
        <v>66</v>
      </c>
      <c r="K10" s="2">
        <v>62</v>
      </c>
      <c r="L10" s="2">
        <v>66</v>
      </c>
      <c r="M10" s="2">
        <v>57</v>
      </c>
      <c r="N10" s="2">
        <v>71</v>
      </c>
      <c r="O10" s="2">
        <v>59</v>
      </c>
      <c r="P10" s="2">
        <v>58</v>
      </c>
      <c r="Q10" s="2">
        <v>70</v>
      </c>
      <c r="R10" s="2">
        <v>62</v>
      </c>
      <c r="S10" s="2">
        <v>82</v>
      </c>
      <c r="T10" s="2">
        <v>71</v>
      </c>
      <c r="U10" s="2">
        <v>68</v>
      </c>
      <c r="V10" s="2">
        <v>71</v>
      </c>
      <c r="W10" s="2">
        <v>71</v>
      </c>
      <c r="X10" s="2">
        <v>59</v>
      </c>
      <c r="Y10" s="2">
        <v>72</v>
      </c>
      <c r="Z10" s="2">
        <v>81</v>
      </c>
      <c r="AA10" s="2">
        <v>75</v>
      </c>
      <c r="AB10" s="2">
        <v>78</v>
      </c>
      <c r="AC10" s="2">
        <v>70</v>
      </c>
      <c r="AD10" s="2">
        <v>71</v>
      </c>
      <c r="AE10" s="2">
        <v>80</v>
      </c>
      <c r="AF10" s="2">
        <v>83</v>
      </c>
      <c r="AG10" s="2">
        <v>70</v>
      </c>
      <c r="AH10" s="2">
        <v>90</v>
      </c>
      <c r="AI10" s="2">
        <v>83</v>
      </c>
      <c r="AJ10" s="2">
        <v>81</v>
      </c>
      <c r="AK10" s="2">
        <v>61</v>
      </c>
      <c r="AL10" s="2">
        <v>55</v>
      </c>
      <c r="AM10" s="2">
        <v>77</v>
      </c>
      <c r="AN10" s="2">
        <v>58</v>
      </c>
      <c r="AO10" s="2">
        <v>61</v>
      </c>
      <c r="AP10" s="2">
        <v>82</v>
      </c>
      <c r="AQ10" s="2">
        <v>71</v>
      </c>
      <c r="AR10" s="2">
        <v>68</v>
      </c>
      <c r="AS10" s="2">
        <v>71</v>
      </c>
      <c r="AT10" s="2">
        <v>65</v>
      </c>
      <c r="AU10" s="2">
        <v>74</v>
      </c>
      <c r="AV10" s="2">
        <v>66</v>
      </c>
      <c r="AW10" s="2">
        <v>64</v>
      </c>
      <c r="AX10" s="2">
        <v>68</v>
      </c>
      <c r="AY10" s="2">
        <v>75</v>
      </c>
      <c r="AZ10" s="2">
        <v>72</v>
      </c>
      <c r="BA10" s="2">
        <v>84</v>
      </c>
      <c r="BB10" s="2">
        <v>74</v>
      </c>
      <c r="BC10" s="2">
        <v>70</v>
      </c>
      <c r="BD10" s="2">
        <v>78</v>
      </c>
      <c r="BE10" s="2">
        <v>68</v>
      </c>
      <c r="BF10" s="2">
        <v>77</v>
      </c>
      <c r="BG10" s="2">
        <v>70</v>
      </c>
      <c r="BH10" s="2">
        <v>55</v>
      </c>
      <c r="BI10" s="2">
        <v>61</v>
      </c>
      <c r="BJ10" s="2">
        <v>54</v>
      </c>
      <c r="BK10" s="2">
        <v>52</v>
      </c>
      <c r="BL10" s="2">
        <v>67</v>
      </c>
      <c r="BM10" s="2">
        <v>66</v>
      </c>
      <c r="BN10" s="2">
        <v>85</v>
      </c>
      <c r="BO10" s="2">
        <v>80</v>
      </c>
      <c r="BP10" s="2">
        <v>90</v>
      </c>
      <c r="BQ10" s="2">
        <v>83</v>
      </c>
      <c r="BR10" s="2">
        <v>82</v>
      </c>
      <c r="BS10" s="2">
        <v>90</v>
      </c>
      <c r="BT10" s="2">
        <v>58</v>
      </c>
      <c r="BU10" s="2">
        <v>68</v>
      </c>
      <c r="BV10" s="2">
        <v>87</v>
      </c>
      <c r="BW10" s="2">
        <v>69</v>
      </c>
      <c r="BX10" s="2">
        <v>76</v>
      </c>
      <c r="BY10" s="2">
        <v>62</v>
      </c>
      <c r="BZ10" s="2">
        <v>93</v>
      </c>
      <c r="CA10" s="2">
        <v>75</v>
      </c>
      <c r="CB10" s="2">
        <v>87</v>
      </c>
      <c r="CC10" s="2">
        <v>109</v>
      </c>
      <c r="CD10" s="2">
        <v>76</v>
      </c>
      <c r="CE10" s="2">
        <v>77</v>
      </c>
      <c r="CF10" s="2">
        <v>66</v>
      </c>
      <c r="CG10" s="2">
        <v>72</v>
      </c>
      <c r="CH10" s="2">
        <v>78</v>
      </c>
      <c r="CI10" s="2">
        <v>81</v>
      </c>
      <c r="CJ10" s="2">
        <v>72</v>
      </c>
      <c r="CK10" s="2">
        <v>62</v>
      </c>
      <c r="CL10" s="2">
        <v>60</v>
      </c>
      <c r="CM10" s="2">
        <v>74</v>
      </c>
      <c r="CN10" s="2">
        <v>62</v>
      </c>
      <c r="CO10" s="2">
        <v>68</v>
      </c>
      <c r="CP10" s="2">
        <v>62</v>
      </c>
      <c r="CQ10" s="2">
        <v>65</v>
      </c>
      <c r="CR10" s="2">
        <v>77</v>
      </c>
      <c r="CS10" s="2">
        <v>69</v>
      </c>
      <c r="CT10" s="2">
        <v>61</v>
      </c>
      <c r="CU10" s="2">
        <v>66</v>
      </c>
      <c r="CV10" s="2">
        <v>73</v>
      </c>
      <c r="CW10" s="2">
        <v>73</v>
      </c>
      <c r="CX10" s="2">
        <v>70</v>
      </c>
      <c r="CY10" s="2">
        <v>74</v>
      </c>
      <c r="CZ10" s="2">
        <v>78</v>
      </c>
      <c r="DA10" s="2">
        <v>79</v>
      </c>
      <c r="DB10" s="2">
        <v>82</v>
      </c>
      <c r="DC10" s="2">
        <v>67</v>
      </c>
      <c r="DD10" s="2">
        <v>69</v>
      </c>
      <c r="DE10" s="2">
        <v>58</v>
      </c>
      <c r="DF10" s="2">
        <v>71</v>
      </c>
      <c r="DG10" s="2">
        <v>78</v>
      </c>
      <c r="DH10" s="2">
        <v>58</v>
      </c>
      <c r="DI10" s="2">
        <v>66</v>
      </c>
      <c r="DJ10" s="2">
        <v>59</v>
      </c>
      <c r="DK10" s="2">
        <v>76</v>
      </c>
      <c r="DL10" s="2">
        <v>68</v>
      </c>
      <c r="DM10" s="2">
        <v>77</v>
      </c>
      <c r="DN10" s="2">
        <v>67</v>
      </c>
      <c r="DO10" s="2">
        <v>66</v>
      </c>
      <c r="DP10" s="2">
        <v>54</v>
      </c>
      <c r="DQ10" s="2">
        <v>52</v>
      </c>
      <c r="DR10" s="2">
        <v>82</v>
      </c>
      <c r="DS10" s="2">
        <v>83</v>
      </c>
      <c r="DT10" s="2">
        <v>82</v>
      </c>
      <c r="DU10" s="2">
        <v>56</v>
      </c>
      <c r="DV10" s="2">
        <v>50</v>
      </c>
      <c r="DW10" s="2">
        <v>50</v>
      </c>
      <c r="DX10" s="2">
        <v>78</v>
      </c>
      <c r="DY10" s="2">
        <v>63</v>
      </c>
      <c r="DZ10" s="2">
        <v>78</v>
      </c>
      <c r="EA10" s="2">
        <v>69</v>
      </c>
      <c r="EB10" s="2">
        <v>87</v>
      </c>
      <c r="EC10" s="2">
        <v>76</v>
      </c>
      <c r="ED10" s="2">
        <v>66</v>
      </c>
      <c r="EE10" s="2">
        <v>77</v>
      </c>
      <c r="EF10" s="2">
        <v>85</v>
      </c>
      <c r="EG10" s="2">
        <v>84</v>
      </c>
      <c r="EH10" s="2">
        <v>89</v>
      </c>
      <c r="EI10" s="2">
        <v>93</v>
      </c>
      <c r="EJ10" s="2">
        <v>82</v>
      </c>
      <c r="EK10" s="2">
        <v>81</v>
      </c>
      <c r="EL10" s="2">
        <v>54</v>
      </c>
      <c r="EM10" s="2">
        <v>71</v>
      </c>
      <c r="EN10" s="2">
        <v>66</v>
      </c>
      <c r="EO10" s="2">
        <v>65</v>
      </c>
      <c r="EP10" s="2">
        <v>58</v>
      </c>
      <c r="EQ10" s="2">
        <v>62</v>
      </c>
      <c r="ER10" s="2">
        <v>65</v>
      </c>
      <c r="ES10" s="2">
        <v>74</v>
      </c>
      <c r="ET10" s="2">
        <v>70</v>
      </c>
      <c r="EU10" s="2">
        <v>66</v>
      </c>
      <c r="EV10" s="2">
        <v>91</v>
      </c>
      <c r="EW10" s="2">
        <v>66</v>
      </c>
      <c r="EX10" s="2">
        <v>70</v>
      </c>
      <c r="EY10" s="2">
        <v>78</v>
      </c>
      <c r="EZ10" s="2">
        <v>70</v>
      </c>
      <c r="FA10" s="2">
        <v>83</v>
      </c>
      <c r="FB10" s="2">
        <v>70</v>
      </c>
      <c r="FC10" s="2">
        <v>75</v>
      </c>
      <c r="FD10" s="2">
        <v>77</v>
      </c>
      <c r="FE10" s="2">
        <v>72</v>
      </c>
      <c r="FF10" s="2">
        <v>74</v>
      </c>
      <c r="FG10" s="2">
        <v>58</v>
      </c>
      <c r="FH10" s="2">
        <v>57</v>
      </c>
      <c r="FI10" s="2">
        <v>78</v>
      </c>
      <c r="FJ10" s="2">
        <v>62</v>
      </c>
      <c r="FK10" s="2">
        <v>71</v>
      </c>
      <c r="FL10" s="2">
        <v>74</v>
      </c>
      <c r="FM10" s="2">
        <v>70</v>
      </c>
      <c r="FN10" s="2">
        <v>71</v>
      </c>
      <c r="FO10" s="2">
        <v>64</v>
      </c>
      <c r="FP10" s="2">
        <v>62</v>
      </c>
      <c r="FQ10" s="2">
        <v>70</v>
      </c>
      <c r="FR10" s="2">
        <v>69</v>
      </c>
      <c r="FS10" s="2">
        <v>82</v>
      </c>
      <c r="FT10" s="2">
        <v>70</v>
      </c>
      <c r="FU10" s="2">
        <v>78</v>
      </c>
      <c r="FV10" s="2">
        <v>82</v>
      </c>
      <c r="FW10" s="2">
        <v>77</v>
      </c>
      <c r="FX10" s="2">
        <v>82</v>
      </c>
      <c r="FY10" s="2">
        <v>83</v>
      </c>
      <c r="FZ10" s="2">
        <v>67</v>
      </c>
      <c r="GA10" s="2">
        <v>66</v>
      </c>
      <c r="GB10" s="2">
        <v>66</v>
      </c>
      <c r="GC10" s="2">
        <v>78</v>
      </c>
      <c r="GD10" s="2">
        <v>67</v>
      </c>
      <c r="GE10" s="2">
        <v>90</v>
      </c>
      <c r="GF10" s="2">
        <v>82</v>
      </c>
      <c r="GG10" s="2">
        <v>80</v>
      </c>
      <c r="GH10" s="2">
        <v>71</v>
      </c>
      <c r="GI10" s="2">
        <v>67</v>
      </c>
      <c r="GJ10" s="2">
        <v>81</v>
      </c>
      <c r="GK10" s="2">
        <v>77</v>
      </c>
      <c r="GL10" s="2">
        <v>95</v>
      </c>
      <c r="GM10" s="2">
        <v>76</v>
      </c>
      <c r="GN10" s="2">
        <v>96</v>
      </c>
      <c r="GO10" s="2">
        <v>64</v>
      </c>
      <c r="GP10" s="2">
        <v>86</v>
      </c>
      <c r="GQ10" s="2">
        <v>86</v>
      </c>
      <c r="GR10" s="2">
        <v>66</v>
      </c>
      <c r="GS10" s="2">
        <v>58</v>
      </c>
      <c r="GT10" s="2">
        <v>69</v>
      </c>
      <c r="GU10" s="2">
        <v>66</v>
      </c>
      <c r="GV10" s="2">
        <v>86</v>
      </c>
      <c r="GW10" s="2">
        <v>74</v>
      </c>
      <c r="GX10" s="2">
        <v>65</v>
      </c>
      <c r="GY10" s="2">
        <v>72</v>
      </c>
      <c r="GZ10" s="2">
        <v>80</v>
      </c>
      <c r="HA10" s="2">
        <v>78</v>
      </c>
      <c r="HB10" s="2">
        <v>86</v>
      </c>
      <c r="HC10" s="2">
        <v>76</v>
      </c>
      <c r="HD10" s="2">
        <v>68</v>
      </c>
      <c r="HE10" s="2">
        <v>66</v>
      </c>
      <c r="HF10" s="2">
        <v>87</v>
      </c>
      <c r="HG10" s="2">
        <v>58</v>
      </c>
      <c r="HH10" s="2">
        <v>71</v>
      </c>
      <c r="HI10" s="2">
        <v>50</v>
      </c>
      <c r="HJ10" s="2">
        <v>70</v>
      </c>
      <c r="HK10" s="2">
        <v>57</v>
      </c>
      <c r="HL10" s="2">
        <v>78</v>
      </c>
      <c r="HM10" s="2">
        <v>70</v>
      </c>
      <c r="HN10" s="2">
        <v>68</v>
      </c>
      <c r="HO10" s="2">
        <v>58</v>
      </c>
      <c r="HP10" s="2">
        <v>64</v>
      </c>
      <c r="HQ10" s="2">
        <v>61</v>
      </c>
      <c r="HR10" s="2">
        <v>68</v>
      </c>
      <c r="HS10" s="2">
        <v>60</v>
      </c>
      <c r="HT10" s="2">
        <v>66</v>
      </c>
      <c r="HU10" s="2">
        <v>65</v>
      </c>
      <c r="HV10" s="2">
        <v>79</v>
      </c>
      <c r="HW10" s="2">
        <v>74</v>
      </c>
      <c r="HX10" s="2">
        <v>80</v>
      </c>
      <c r="HY10" s="2">
        <v>73</v>
      </c>
      <c r="HZ10" s="2">
        <v>80</v>
      </c>
      <c r="IA10" s="2">
        <v>78</v>
      </c>
      <c r="IB10" s="2">
        <v>74</v>
      </c>
      <c r="IC10" s="2">
        <v>60</v>
      </c>
      <c r="ID10" s="2">
        <v>58</v>
      </c>
      <c r="IE10" s="2">
        <v>54</v>
      </c>
      <c r="IF10" s="2">
        <v>83</v>
      </c>
      <c r="IG10" s="2">
        <v>64</v>
      </c>
      <c r="IH10" s="2">
        <v>73</v>
      </c>
      <c r="II10" s="1"/>
      <c r="IJ10" s="2">
        <v>52</v>
      </c>
      <c r="IK10" s="2">
        <v>57</v>
      </c>
      <c r="IL10" s="2">
        <v>51</v>
      </c>
      <c r="IM10" s="2">
        <v>72</v>
      </c>
      <c r="IN10" s="2">
        <v>68</v>
      </c>
      <c r="IO10" s="2">
        <v>58</v>
      </c>
      <c r="IP10" s="2">
        <v>54</v>
      </c>
    </row>
    <row r="11" spans="1:250" x14ac:dyDescent="0.25">
      <c r="A11" s="2" t="s">
        <v>116</v>
      </c>
      <c r="B11" s="2">
        <v>99</v>
      </c>
      <c r="C11" s="2">
        <v>90</v>
      </c>
      <c r="D11" s="2">
        <v>85</v>
      </c>
      <c r="E11" s="2">
        <v>99</v>
      </c>
      <c r="F11" s="2">
        <v>97</v>
      </c>
      <c r="G11" s="2">
        <v>64</v>
      </c>
      <c r="H11" s="2">
        <v>106</v>
      </c>
      <c r="I11" s="2">
        <v>76</v>
      </c>
      <c r="J11" s="2">
        <v>78</v>
      </c>
      <c r="K11" s="2">
        <v>79</v>
      </c>
      <c r="L11" s="2">
        <v>66</v>
      </c>
      <c r="M11" s="2">
        <v>77</v>
      </c>
      <c r="N11" s="2">
        <v>82</v>
      </c>
      <c r="O11" s="2">
        <v>94</v>
      </c>
      <c r="P11" s="2">
        <v>90</v>
      </c>
      <c r="Q11" s="2">
        <v>93</v>
      </c>
      <c r="R11" s="2">
        <v>81</v>
      </c>
      <c r="S11" s="2">
        <v>97</v>
      </c>
      <c r="T11" s="2">
        <v>86</v>
      </c>
      <c r="U11" s="2">
        <v>70</v>
      </c>
      <c r="V11" s="2">
        <v>71</v>
      </c>
      <c r="W11" s="2">
        <v>83</v>
      </c>
      <c r="X11" s="2">
        <v>103</v>
      </c>
      <c r="Y11" s="2">
        <v>94</v>
      </c>
      <c r="Z11" s="2">
        <v>104</v>
      </c>
      <c r="AA11" s="2">
        <v>85</v>
      </c>
      <c r="AB11" s="2">
        <v>88</v>
      </c>
      <c r="AC11" s="2">
        <v>73</v>
      </c>
      <c r="AD11" s="2">
        <v>73</v>
      </c>
      <c r="AE11" s="2">
        <v>76</v>
      </c>
      <c r="AF11" s="2">
        <v>82</v>
      </c>
      <c r="AG11" s="2">
        <v>94</v>
      </c>
      <c r="AH11" s="2">
        <v>112</v>
      </c>
      <c r="AI11" s="2">
        <v>84</v>
      </c>
      <c r="AJ11" s="2">
        <v>85</v>
      </c>
      <c r="AK11" s="2">
        <v>78</v>
      </c>
      <c r="AL11" s="2">
        <v>86</v>
      </c>
      <c r="AM11" s="2">
        <v>74</v>
      </c>
      <c r="AN11" s="2">
        <v>97</v>
      </c>
      <c r="AO11" s="2">
        <v>103</v>
      </c>
      <c r="AP11" s="2">
        <v>100</v>
      </c>
      <c r="AQ11" s="2">
        <v>90</v>
      </c>
      <c r="AR11" s="2">
        <v>92</v>
      </c>
      <c r="AS11" s="2">
        <v>68</v>
      </c>
      <c r="AT11" s="2">
        <v>74</v>
      </c>
      <c r="AU11" s="2">
        <v>66</v>
      </c>
      <c r="AV11" s="2">
        <v>80</v>
      </c>
      <c r="AW11" s="2">
        <v>97</v>
      </c>
      <c r="AX11" s="2">
        <v>87</v>
      </c>
      <c r="AY11" s="2">
        <v>113</v>
      </c>
      <c r="AZ11" s="2">
        <v>123</v>
      </c>
      <c r="BA11" s="2">
        <v>98</v>
      </c>
      <c r="BB11" s="2">
        <v>99</v>
      </c>
      <c r="BC11" s="2">
        <v>101</v>
      </c>
      <c r="BD11" s="2">
        <v>90</v>
      </c>
      <c r="BE11" s="2">
        <v>78</v>
      </c>
      <c r="BF11" s="2">
        <v>108</v>
      </c>
      <c r="BG11" s="2">
        <v>83</v>
      </c>
      <c r="BH11" s="2">
        <v>102</v>
      </c>
      <c r="BI11" s="2">
        <v>90</v>
      </c>
      <c r="BJ11" s="2">
        <v>75</v>
      </c>
      <c r="BK11" s="2">
        <v>56</v>
      </c>
      <c r="BL11" s="2">
        <v>107</v>
      </c>
      <c r="BM11" s="2">
        <v>103</v>
      </c>
      <c r="BN11" s="2">
        <v>83</v>
      </c>
      <c r="BO11" s="2">
        <v>112</v>
      </c>
      <c r="BP11" s="2">
        <v>81</v>
      </c>
      <c r="BQ11" s="2">
        <v>67</v>
      </c>
      <c r="BR11" s="2">
        <v>81</v>
      </c>
      <c r="BS11" s="2">
        <v>102</v>
      </c>
      <c r="BT11" s="2">
        <v>70</v>
      </c>
      <c r="BU11" s="2">
        <v>74</v>
      </c>
      <c r="BV11" s="2">
        <v>95</v>
      </c>
      <c r="BW11" s="2">
        <v>73</v>
      </c>
      <c r="BX11" s="2">
        <v>79</v>
      </c>
      <c r="BY11" s="2">
        <v>65</v>
      </c>
      <c r="BZ11" s="2">
        <v>101</v>
      </c>
      <c r="CA11" s="2">
        <v>101</v>
      </c>
      <c r="CB11" s="2">
        <v>103</v>
      </c>
      <c r="CC11" s="2">
        <v>83</v>
      </c>
      <c r="CD11" s="2">
        <v>94</v>
      </c>
      <c r="CE11" s="2">
        <v>89</v>
      </c>
      <c r="CF11" s="2">
        <v>84</v>
      </c>
      <c r="CG11" s="2">
        <v>80</v>
      </c>
      <c r="CH11" s="2">
        <v>102</v>
      </c>
      <c r="CI11" s="2">
        <v>89</v>
      </c>
      <c r="CJ11" s="2">
        <v>91</v>
      </c>
      <c r="CK11" s="2">
        <v>76</v>
      </c>
      <c r="CL11" s="2">
        <v>72</v>
      </c>
      <c r="CM11" s="2">
        <v>80</v>
      </c>
      <c r="CN11" s="2">
        <v>77</v>
      </c>
      <c r="CO11" s="2">
        <v>64</v>
      </c>
      <c r="CP11" s="2">
        <v>76</v>
      </c>
      <c r="CQ11" s="2">
        <v>61</v>
      </c>
      <c r="CR11" s="2">
        <v>90</v>
      </c>
      <c r="CS11" s="2">
        <v>85</v>
      </c>
      <c r="CT11" s="2">
        <v>73</v>
      </c>
      <c r="CU11" s="2">
        <v>108</v>
      </c>
      <c r="CV11" s="2">
        <v>91</v>
      </c>
      <c r="CW11" s="2">
        <v>96</v>
      </c>
      <c r="CX11" s="2">
        <v>90</v>
      </c>
      <c r="CY11" s="2">
        <v>102</v>
      </c>
      <c r="CZ11" s="2">
        <v>104</v>
      </c>
      <c r="DA11" s="2">
        <v>99</v>
      </c>
      <c r="DB11" s="2">
        <v>106</v>
      </c>
      <c r="DC11" s="2">
        <v>115</v>
      </c>
      <c r="DD11" s="2">
        <v>108</v>
      </c>
      <c r="DE11" s="2">
        <v>84</v>
      </c>
      <c r="DF11" s="2">
        <v>104</v>
      </c>
      <c r="DG11" s="2">
        <v>99</v>
      </c>
      <c r="DH11" s="2">
        <v>108</v>
      </c>
      <c r="DI11" s="2">
        <v>95</v>
      </c>
      <c r="DJ11" s="2">
        <v>113</v>
      </c>
      <c r="DK11" s="2">
        <v>96</v>
      </c>
      <c r="DL11" s="2">
        <v>112</v>
      </c>
      <c r="DM11" s="2">
        <v>59</v>
      </c>
      <c r="DN11" s="2">
        <v>59</v>
      </c>
      <c r="DO11" s="2">
        <v>86</v>
      </c>
      <c r="DP11" s="2">
        <v>82</v>
      </c>
      <c r="DQ11" s="2">
        <v>67</v>
      </c>
      <c r="DR11" s="2">
        <v>112</v>
      </c>
      <c r="DS11" s="2">
        <v>129</v>
      </c>
      <c r="DT11" s="2">
        <v>92</v>
      </c>
      <c r="DU11" s="2">
        <v>74</v>
      </c>
      <c r="DV11" s="2">
        <v>88</v>
      </c>
      <c r="DW11" s="2">
        <v>70</v>
      </c>
      <c r="DX11" s="2">
        <v>97</v>
      </c>
      <c r="DY11" s="2">
        <v>70</v>
      </c>
      <c r="DZ11" s="2">
        <v>80</v>
      </c>
      <c r="EA11" s="2">
        <v>73</v>
      </c>
      <c r="EB11" s="2">
        <v>118</v>
      </c>
      <c r="EC11" s="2">
        <v>90</v>
      </c>
      <c r="ED11" s="2">
        <v>96</v>
      </c>
      <c r="EE11" s="2">
        <v>100</v>
      </c>
      <c r="EF11" s="2">
        <v>91</v>
      </c>
      <c r="EG11" s="2">
        <v>96</v>
      </c>
      <c r="EH11" s="2">
        <v>80</v>
      </c>
      <c r="EI11" s="2">
        <v>94</v>
      </c>
      <c r="EJ11" s="2">
        <v>79</v>
      </c>
      <c r="EK11" s="2">
        <v>91</v>
      </c>
      <c r="EL11" s="2">
        <v>95</v>
      </c>
      <c r="EM11" s="2">
        <v>95</v>
      </c>
      <c r="EN11" s="2">
        <v>86</v>
      </c>
      <c r="EO11" s="2">
        <v>99</v>
      </c>
      <c r="EP11" s="2">
        <v>62</v>
      </c>
      <c r="EQ11" s="2">
        <v>74</v>
      </c>
      <c r="ER11" s="2">
        <v>85</v>
      </c>
      <c r="ES11" s="2">
        <v>103</v>
      </c>
      <c r="ET11" s="2">
        <v>131</v>
      </c>
      <c r="EU11" s="2">
        <v>122</v>
      </c>
      <c r="EV11" s="2">
        <v>108</v>
      </c>
      <c r="EW11" s="2">
        <v>117</v>
      </c>
      <c r="EX11" s="2">
        <v>123</v>
      </c>
      <c r="EY11" s="2">
        <v>67</v>
      </c>
      <c r="EZ11" s="2">
        <v>76</v>
      </c>
      <c r="FA11" s="2">
        <v>99</v>
      </c>
      <c r="FB11" s="2">
        <v>85</v>
      </c>
      <c r="FC11" s="2">
        <v>97</v>
      </c>
      <c r="FD11" s="2">
        <v>97</v>
      </c>
      <c r="FE11" s="2">
        <v>114</v>
      </c>
      <c r="FF11" s="2">
        <v>116</v>
      </c>
      <c r="FG11" s="2">
        <v>71</v>
      </c>
      <c r="FH11" s="2">
        <v>48</v>
      </c>
      <c r="FI11" s="2">
        <v>77</v>
      </c>
      <c r="FJ11" s="2">
        <v>56</v>
      </c>
      <c r="FK11" s="2">
        <v>95</v>
      </c>
      <c r="FL11" s="2">
        <v>85</v>
      </c>
      <c r="FM11" s="2">
        <v>82</v>
      </c>
      <c r="FN11" s="2">
        <v>83</v>
      </c>
      <c r="FO11" s="2">
        <v>101</v>
      </c>
      <c r="FP11" s="2">
        <v>106</v>
      </c>
      <c r="FQ11" s="2">
        <v>96</v>
      </c>
      <c r="FR11" s="2">
        <v>99</v>
      </c>
      <c r="FS11" s="2">
        <v>102</v>
      </c>
      <c r="FT11" s="2">
        <v>93</v>
      </c>
      <c r="FU11" s="2">
        <v>104</v>
      </c>
      <c r="FV11" s="2">
        <v>88</v>
      </c>
      <c r="FW11" s="2">
        <v>94</v>
      </c>
      <c r="FX11" s="2">
        <v>96</v>
      </c>
      <c r="FY11" s="2">
        <v>91</v>
      </c>
      <c r="FZ11" s="2">
        <v>85</v>
      </c>
      <c r="GA11" s="2">
        <v>75</v>
      </c>
      <c r="GB11" s="2">
        <v>87</v>
      </c>
      <c r="GC11" s="2">
        <v>109</v>
      </c>
      <c r="GD11" s="2">
        <v>124</v>
      </c>
      <c r="GE11" s="2">
        <v>89</v>
      </c>
      <c r="GF11" s="2">
        <v>98</v>
      </c>
      <c r="GG11" s="2">
        <v>107</v>
      </c>
      <c r="GH11" s="2">
        <v>72</v>
      </c>
      <c r="GI11" s="2">
        <v>96</v>
      </c>
      <c r="GJ11" s="2">
        <v>99</v>
      </c>
      <c r="GK11" s="2">
        <v>100</v>
      </c>
      <c r="GL11" s="2">
        <v>113</v>
      </c>
      <c r="GM11" s="2">
        <v>116</v>
      </c>
      <c r="GN11" s="2">
        <v>86</v>
      </c>
      <c r="GO11" s="2">
        <v>67</v>
      </c>
      <c r="GP11" s="2">
        <v>75</v>
      </c>
      <c r="GQ11" s="2">
        <v>93</v>
      </c>
      <c r="GR11" s="2">
        <v>87</v>
      </c>
      <c r="GS11" s="2">
        <v>90</v>
      </c>
      <c r="GT11" s="2">
        <v>106</v>
      </c>
      <c r="GU11" s="2">
        <v>77</v>
      </c>
      <c r="GV11" s="2">
        <v>86</v>
      </c>
      <c r="GW11" s="2">
        <v>81</v>
      </c>
      <c r="GX11" s="2">
        <v>73</v>
      </c>
      <c r="GY11" s="2">
        <v>116</v>
      </c>
      <c r="GZ11" s="2">
        <v>85</v>
      </c>
      <c r="HA11" s="2">
        <v>114</v>
      </c>
      <c r="HB11" s="2">
        <v>110</v>
      </c>
      <c r="HC11" s="2">
        <v>84</v>
      </c>
      <c r="HD11" s="2">
        <v>71</v>
      </c>
      <c r="HE11" s="2">
        <v>77</v>
      </c>
      <c r="HF11" s="2">
        <v>97</v>
      </c>
      <c r="HG11" s="2">
        <v>102</v>
      </c>
      <c r="HH11" s="2">
        <v>97</v>
      </c>
      <c r="HI11" s="2">
        <v>81</v>
      </c>
      <c r="HJ11" s="2">
        <v>90</v>
      </c>
      <c r="HK11" s="2">
        <v>87</v>
      </c>
      <c r="HL11" s="2">
        <v>96</v>
      </c>
      <c r="HM11" s="2">
        <v>81</v>
      </c>
      <c r="HN11" s="2">
        <v>87</v>
      </c>
      <c r="HO11" s="2">
        <v>78</v>
      </c>
      <c r="HP11" s="2">
        <v>68</v>
      </c>
      <c r="HQ11" s="2">
        <v>80</v>
      </c>
      <c r="HR11" s="2">
        <v>113</v>
      </c>
      <c r="HS11" s="2">
        <v>102</v>
      </c>
      <c r="HT11" s="2">
        <v>92</v>
      </c>
      <c r="HU11" s="2">
        <v>90</v>
      </c>
      <c r="HV11" s="2">
        <v>102</v>
      </c>
      <c r="HW11" s="2">
        <v>91</v>
      </c>
      <c r="HX11" s="2">
        <v>98</v>
      </c>
      <c r="HY11" s="2">
        <v>79</v>
      </c>
      <c r="HZ11" s="2">
        <v>135</v>
      </c>
      <c r="IA11" s="2">
        <v>136</v>
      </c>
      <c r="IB11" s="2">
        <v>75</v>
      </c>
      <c r="IC11" s="2">
        <v>93</v>
      </c>
      <c r="ID11" s="2">
        <v>98</v>
      </c>
      <c r="IE11" s="2">
        <v>98</v>
      </c>
      <c r="IF11" s="2">
        <v>66</v>
      </c>
      <c r="IG11" s="2">
        <v>59</v>
      </c>
      <c r="IH11" s="2">
        <v>99</v>
      </c>
      <c r="II11" s="1"/>
      <c r="IJ11" s="2">
        <v>70</v>
      </c>
      <c r="IK11" s="2">
        <v>71</v>
      </c>
      <c r="IL11" s="2">
        <v>72</v>
      </c>
      <c r="IM11" s="2">
        <v>77</v>
      </c>
      <c r="IN11" s="2">
        <v>68</v>
      </c>
      <c r="IO11" s="2">
        <v>75</v>
      </c>
      <c r="IP11" s="2">
        <v>106</v>
      </c>
    </row>
    <row r="12" spans="1:250" x14ac:dyDescent="0.25">
      <c r="A12" s="2" t="s">
        <v>117</v>
      </c>
      <c r="B12" s="2">
        <v>126</v>
      </c>
      <c r="C12" s="2">
        <v>144</v>
      </c>
      <c r="D12" s="2">
        <v>125</v>
      </c>
      <c r="E12" s="2">
        <v>125</v>
      </c>
      <c r="F12" s="2">
        <v>155</v>
      </c>
      <c r="G12" s="2">
        <v>144</v>
      </c>
      <c r="H12" s="2">
        <v>123</v>
      </c>
      <c r="I12" s="2">
        <v>115</v>
      </c>
      <c r="J12" s="2">
        <v>116</v>
      </c>
      <c r="K12" s="2">
        <v>130</v>
      </c>
      <c r="L12" s="2">
        <v>118</v>
      </c>
      <c r="M12" s="2">
        <v>124</v>
      </c>
      <c r="N12" s="2">
        <v>122</v>
      </c>
      <c r="O12" s="2">
        <v>114</v>
      </c>
      <c r="P12" s="2">
        <v>120</v>
      </c>
      <c r="Q12" s="2">
        <v>124</v>
      </c>
      <c r="R12" s="2">
        <v>114</v>
      </c>
      <c r="S12" s="2">
        <v>149</v>
      </c>
      <c r="T12" s="2">
        <v>140</v>
      </c>
      <c r="U12" s="2">
        <v>130</v>
      </c>
      <c r="V12" s="2">
        <v>138</v>
      </c>
      <c r="W12" s="2">
        <v>143</v>
      </c>
      <c r="X12" s="2">
        <v>110</v>
      </c>
      <c r="Y12" s="2">
        <v>122</v>
      </c>
      <c r="Z12" s="2">
        <v>119</v>
      </c>
      <c r="AA12" s="2">
        <v>110</v>
      </c>
      <c r="AB12" s="2">
        <v>121</v>
      </c>
      <c r="AC12" s="2">
        <v>116</v>
      </c>
      <c r="AD12" s="2">
        <v>117</v>
      </c>
      <c r="AE12" s="2">
        <v>146</v>
      </c>
      <c r="AF12" s="2">
        <v>142</v>
      </c>
      <c r="AG12" s="2">
        <v>102</v>
      </c>
      <c r="AH12" s="2">
        <v>145</v>
      </c>
      <c r="AI12" s="2">
        <v>132</v>
      </c>
      <c r="AJ12" s="2">
        <v>126</v>
      </c>
      <c r="AK12" s="2">
        <v>114</v>
      </c>
      <c r="AL12" s="2">
        <v>118</v>
      </c>
      <c r="AM12" s="2">
        <v>128</v>
      </c>
      <c r="AN12" s="2">
        <v>113</v>
      </c>
      <c r="AO12" s="2">
        <v>107</v>
      </c>
      <c r="AP12" s="2">
        <v>125</v>
      </c>
      <c r="AQ12" s="2">
        <v>126</v>
      </c>
      <c r="AR12" s="2">
        <v>124</v>
      </c>
      <c r="AS12" s="2">
        <v>137</v>
      </c>
      <c r="AT12" s="2">
        <v>140</v>
      </c>
      <c r="AU12" s="2">
        <v>133</v>
      </c>
      <c r="AV12" s="2">
        <v>137</v>
      </c>
      <c r="AW12" s="2">
        <v>118</v>
      </c>
      <c r="AX12" s="2">
        <v>121</v>
      </c>
      <c r="AY12" s="2">
        <v>126</v>
      </c>
      <c r="AZ12" s="2">
        <v>141</v>
      </c>
      <c r="BA12" s="2">
        <v>139</v>
      </c>
      <c r="BB12" s="2">
        <v>114</v>
      </c>
      <c r="BC12" s="2">
        <v>128</v>
      </c>
      <c r="BD12" s="2">
        <v>134</v>
      </c>
      <c r="BE12" s="2">
        <v>129</v>
      </c>
      <c r="BF12" s="2">
        <v>143</v>
      </c>
      <c r="BG12" s="2">
        <v>124</v>
      </c>
      <c r="BH12" s="2">
        <v>103</v>
      </c>
      <c r="BI12" s="2">
        <v>102</v>
      </c>
      <c r="BJ12" s="2">
        <v>101</v>
      </c>
      <c r="BK12" s="2">
        <v>114</v>
      </c>
      <c r="BL12" s="2">
        <v>115</v>
      </c>
      <c r="BM12" s="2">
        <v>114</v>
      </c>
      <c r="BN12" s="2">
        <v>114</v>
      </c>
      <c r="BO12" s="2">
        <v>128</v>
      </c>
      <c r="BP12" s="2">
        <v>132</v>
      </c>
      <c r="BQ12" s="2">
        <v>146</v>
      </c>
      <c r="BR12" s="2">
        <v>138</v>
      </c>
      <c r="BS12" s="2">
        <v>129</v>
      </c>
      <c r="BT12" s="2">
        <v>114</v>
      </c>
      <c r="BU12" s="2">
        <v>124</v>
      </c>
      <c r="BV12" s="2">
        <v>129</v>
      </c>
      <c r="BW12" s="2">
        <v>125</v>
      </c>
      <c r="BX12" s="2">
        <v>138</v>
      </c>
      <c r="BY12" s="2">
        <v>119</v>
      </c>
      <c r="BZ12" s="2">
        <v>138</v>
      </c>
      <c r="CA12" s="2">
        <v>123</v>
      </c>
      <c r="CB12" s="2">
        <v>135</v>
      </c>
      <c r="CC12" s="2">
        <v>130</v>
      </c>
      <c r="CD12" s="2">
        <v>140</v>
      </c>
      <c r="CE12" s="2">
        <v>114</v>
      </c>
      <c r="CF12" s="2">
        <v>121</v>
      </c>
      <c r="CG12" s="2">
        <v>118</v>
      </c>
      <c r="CH12" s="2">
        <v>132</v>
      </c>
      <c r="CI12" s="2">
        <v>130</v>
      </c>
      <c r="CJ12" s="2">
        <v>125</v>
      </c>
      <c r="CK12" s="2">
        <v>126</v>
      </c>
      <c r="CL12" s="2">
        <v>138</v>
      </c>
      <c r="CM12" s="2">
        <v>154</v>
      </c>
      <c r="CN12" s="2">
        <v>123</v>
      </c>
      <c r="CO12" s="2">
        <v>128</v>
      </c>
      <c r="CP12" s="2">
        <v>120</v>
      </c>
      <c r="CQ12" s="2">
        <v>114</v>
      </c>
      <c r="CR12" s="2">
        <v>130</v>
      </c>
      <c r="CS12" s="2">
        <v>118</v>
      </c>
      <c r="CT12" s="2">
        <v>111</v>
      </c>
      <c r="CU12" s="2">
        <v>121</v>
      </c>
      <c r="CV12" s="2">
        <v>128</v>
      </c>
      <c r="CW12" s="2">
        <v>125</v>
      </c>
      <c r="CX12" s="2">
        <v>122</v>
      </c>
      <c r="CY12" s="2">
        <v>129</v>
      </c>
      <c r="CZ12" s="2">
        <v>128</v>
      </c>
      <c r="DA12" s="2">
        <v>135</v>
      </c>
      <c r="DB12" s="2">
        <v>151</v>
      </c>
      <c r="DC12" s="2">
        <v>136</v>
      </c>
      <c r="DD12" s="2">
        <v>139</v>
      </c>
      <c r="DE12" s="2">
        <v>133</v>
      </c>
      <c r="DF12" s="2">
        <v>102</v>
      </c>
      <c r="DG12" s="2">
        <v>108</v>
      </c>
      <c r="DH12" s="2">
        <v>121</v>
      </c>
      <c r="DI12" s="2">
        <v>128</v>
      </c>
      <c r="DJ12" s="2">
        <v>127</v>
      </c>
      <c r="DK12" s="2">
        <v>122</v>
      </c>
      <c r="DL12" s="2">
        <v>126</v>
      </c>
      <c r="DM12" s="2">
        <v>128</v>
      </c>
      <c r="DN12" s="2">
        <v>129</v>
      </c>
      <c r="DO12" s="2">
        <v>136</v>
      </c>
      <c r="DP12" s="2">
        <v>124</v>
      </c>
      <c r="DQ12" s="2">
        <v>130</v>
      </c>
      <c r="DR12" s="2">
        <v>125</v>
      </c>
      <c r="DS12" s="2">
        <v>139</v>
      </c>
      <c r="DT12" s="2">
        <v>128</v>
      </c>
      <c r="DU12" s="2">
        <v>126</v>
      </c>
      <c r="DV12" s="2">
        <v>134</v>
      </c>
      <c r="DW12" s="2">
        <v>108</v>
      </c>
      <c r="DX12" s="2">
        <v>160</v>
      </c>
      <c r="DY12" s="2">
        <v>138</v>
      </c>
      <c r="DZ12" s="2">
        <v>145</v>
      </c>
      <c r="EA12" s="2">
        <v>136</v>
      </c>
      <c r="EB12" s="2">
        <v>122</v>
      </c>
      <c r="EC12" s="2">
        <v>115</v>
      </c>
      <c r="ED12" s="2">
        <v>120</v>
      </c>
      <c r="EE12" s="2">
        <v>130</v>
      </c>
      <c r="EF12" s="2">
        <v>144</v>
      </c>
      <c r="EG12" s="2">
        <v>140</v>
      </c>
      <c r="EH12" s="2">
        <v>149</v>
      </c>
      <c r="EI12" s="2">
        <v>162</v>
      </c>
      <c r="EJ12" s="2">
        <v>134</v>
      </c>
      <c r="EK12" s="2">
        <v>128</v>
      </c>
      <c r="EL12" s="2">
        <v>118</v>
      </c>
      <c r="EM12" s="2">
        <v>118</v>
      </c>
      <c r="EN12" s="2">
        <v>111</v>
      </c>
      <c r="EO12" s="2">
        <v>115</v>
      </c>
      <c r="EP12" s="2">
        <v>106</v>
      </c>
      <c r="EQ12" s="2">
        <v>118</v>
      </c>
      <c r="ER12" s="2">
        <v>108</v>
      </c>
      <c r="ES12" s="2">
        <v>144</v>
      </c>
      <c r="ET12" s="2">
        <v>130</v>
      </c>
      <c r="EU12" s="2">
        <v>144</v>
      </c>
      <c r="EV12" s="2">
        <v>134</v>
      </c>
      <c r="EW12" s="2">
        <v>139</v>
      </c>
      <c r="EX12" s="2">
        <v>142</v>
      </c>
      <c r="EY12" s="2">
        <v>118</v>
      </c>
      <c r="EZ12" s="2">
        <v>115</v>
      </c>
      <c r="FA12" s="2">
        <v>140</v>
      </c>
      <c r="FB12" s="2">
        <v>129</v>
      </c>
      <c r="FC12" s="2">
        <v>116</v>
      </c>
      <c r="FD12" s="2">
        <v>133</v>
      </c>
      <c r="FE12" s="2">
        <v>116</v>
      </c>
      <c r="FF12" s="2">
        <v>138</v>
      </c>
      <c r="FG12" s="2">
        <v>118</v>
      </c>
      <c r="FH12" s="2">
        <v>104</v>
      </c>
      <c r="FI12" s="2">
        <v>121</v>
      </c>
      <c r="FJ12" s="2">
        <v>113</v>
      </c>
      <c r="FK12" s="2">
        <v>132</v>
      </c>
      <c r="FL12" s="2">
        <v>133</v>
      </c>
      <c r="FM12" s="2">
        <v>122</v>
      </c>
      <c r="FN12" s="2">
        <v>125</v>
      </c>
      <c r="FO12" s="2">
        <v>126</v>
      </c>
      <c r="FP12" s="2">
        <v>111</v>
      </c>
      <c r="FQ12" s="2">
        <v>134</v>
      </c>
      <c r="FR12" s="2">
        <v>125</v>
      </c>
      <c r="FS12" s="2">
        <v>136</v>
      </c>
      <c r="FT12" s="2">
        <v>129</v>
      </c>
      <c r="FU12" s="2">
        <v>143</v>
      </c>
      <c r="FV12" s="2">
        <v>134</v>
      </c>
      <c r="FW12" s="2">
        <v>152</v>
      </c>
      <c r="FX12" s="2">
        <v>146</v>
      </c>
      <c r="FY12" s="2">
        <v>144</v>
      </c>
      <c r="FZ12" s="2">
        <v>139</v>
      </c>
      <c r="GA12" s="2">
        <v>130</v>
      </c>
      <c r="GB12" s="2">
        <v>128</v>
      </c>
      <c r="GC12" s="2">
        <v>118</v>
      </c>
      <c r="GD12" s="2">
        <v>106</v>
      </c>
      <c r="GE12" s="2">
        <v>167</v>
      </c>
      <c r="GF12" s="2">
        <v>140</v>
      </c>
      <c r="GG12" s="2">
        <v>125</v>
      </c>
      <c r="GH12" s="2">
        <v>128</v>
      </c>
      <c r="GI12" s="2">
        <v>122</v>
      </c>
      <c r="GJ12" s="2">
        <v>128</v>
      </c>
      <c r="GK12" s="2">
        <v>128</v>
      </c>
      <c r="GL12" s="2">
        <v>179</v>
      </c>
      <c r="GM12" s="2">
        <v>153</v>
      </c>
      <c r="GN12" s="2">
        <v>136</v>
      </c>
      <c r="GO12" s="2">
        <v>122</v>
      </c>
      <c r="GP12" s="2">
        <v>150</v>
      </c>
      <c r="GQ12" s="2">
        <v>154</v>
      </c>
      <c r="GR12" s="2">
        <v>106</v>
      </c>
      <c r="GS12" s="2">
        <v>115</v>
      </c>
      <c r="GT12" s="2">
        <v>112</v>
      </c>
      <c r="GU12" s="2">
        <v>126</v>
      </c>
      <c r="GV12" s="2">
        <v>159</v>
      </c>
      <c r="GW12" s="2">
        <v>134</v>
      </c>
      <c r="GX12" s="2">
        <v>138</v>
      </c>
      <c r="GY12" s="2">
        <v>117</v>
      </c>
      <c r="GZ12" s="2">
        <v>125</v>
      </c>
      <c r="HA12" s="2">
        <v>126</v>
      </c>
      <c r="HB12" s="2">
        <v>121</v>
      </c>
      <c r="HC12" s="2">
        <v>127</v>
      </c>
      <c r="HD12" s="2">
        <v>142</v>
      </c>
      <c r="HE12" s="2">
        <v>140</v>
      </c>
      <c r="HF12" s="2">
        <v>138</v>
      </c>
      <c r="HG12" s="2">
        <v>119</v>
      </c>
      <c r="HH12" s="2">
        <v>121</v>
      </c>
      <c r="HI12" s="2">
        <v>116</v>
      </c>
      <c r="HJ12" s="2">
        <v>128</v>
      </c>
      <c r="HK12" s="2">
        <v>108</v>
      </c>
      <c r="HL12" s="2">
        <v>128</v>
      </c>
      <c r="HM12" s="2">
        <v>120</v>
      </c>
      <c r="HN12" s="2">
        <v>108</v>
      </c>
      <c r="HO12" s="2">
        <v>118</v>
      </c>
      <c r="HP12" s="2">
        <v>133</v>
      </c>
      <c r="HQ12" s="2">
        <v>117</v>
      </c>
      <c r="HR12" s="2">
        <v>125</v>
      </c>
      <c r="HS12" s="2">
        <v>130</v>
      </c>
      <c r="HT12" s="2">
        <v>141</v>
      </c>
      <c r="HU12" s="2">
        <v>136</v>
      </c>
      <c r="HV12" s="2">
        <v>128</v>
      </c>
      <c r="HW12" s="2">
        <v>124</v>
      </c>
      <c r="HX12" s="2">
        <v>136</v>
      </c>
      <c r="HY12" s="2">
        <v>150</v>
      </c>
      <c r="HZ12" s="2">
        <v>138</v>
      </c>
      <c r="IA12" s="2">
        <v>127</v>
      </c>
      <c r="IB12" s="2">
        <v>128</v>
      </c>
      <c r="IC12" s="2">
        <v>123</v>
      </c>
      <c r="ID12" s="2">
        <v>118</v>
      </c>
      <c r="IE12" s="2">
        <v>117</v>
      </c>
      <c r="IF12" s="2">
        <v>136</v>
      </c>
      <c r="IG12" s="2">
        <v>114</v>
      </c>
      <c r="IH12" s="2">
        <v>142</v>
      </c>
      <c r="II12" s="1"/>
      <c r="IJ12" s="2">
        <v>123</v>
      </c>
      <c r="IK12" s="2">
        <v>130</v>
      </c>
      <c r="IL12" s="2">
        <v>109</v>
      </c>
      <c r="IM12" s="2">
        <v>151</v>
      </c>
      <c r="IN12" s="2">
        <v>136</v>
      </c>
      <c r="IO12" s="2">
        <v>141</v>
      </c>
      <c r="IP12" s="2">
        <v>105</v>
      </c>
    </row>
    <row r="13" spans="1:250" x14ac:dyDescent="0.25">
      <c r="A13" s="2" t="s">
        <v>118</v>
      </c>
      <c r="B13" s="2">
        <v>70</v>
      </c>
      <c r="C13" s="2">
        <v>66</v>
      </c>
      <c r="D13" s="2">
        <v>68</v>
      </c>
      <c r="E13" s="2">
        <v>79</v>
      </c>
      <c r="F13" s="2">
        <v>78</v>
      </c>
      <c r="G13" s="2">
        <v>62</v>
      </c>
      <c r="H13" s="2">
        <v>73</v>
      </c>
      <c r="I13" s="2">
        <v>62</v>
      </c>
      <c r="J13" s="2">
        <v>63</v>
      </c>
      <c r="K13" s="2">
        <v>64</v>
      </c>
      <c r="L13" s="2">
        <v>62</v>
      </c>
      <c r="M13" s="2">
        <v>48</v>
      </c>
      <c r="N13" s="2">
        <v>67</v>
      </c>
      <c r="O13" s="2">
        <v>60</v>
      </c>
      <c r="P13" s="2">
        <v>58</v>
      </c>
      <c r="Q13" s="2">
        <v>73</v>
      </c>
      <c r="R13" s="2">
        <v>60</v>
      </c>
      <c r="S13" s="2">
        <v>73</v>
      </c>
      <c r="T13" s="2">
        <v>66</v>
      </c>
      <c r="U13" s="2">
        <v>68</v>
      </c>
      <c r="V13" s="2">
        <v>66</v>
      </c>
      <c r="W13" s="2">
        <v>72</v>
      </c>
      <c r="X13" s="2">
        <v>66</v>
      </c>
      <c r="Y13" s="2">
        <v>71</v>
      </c>
      <c r="Z13" s="2">
        <v>78</v>
      </c>
      <c r="AA13" s="2">
        <v>75</v>
      </c>
      <c r="AB13" s="2">
        <v>80</v>
      </c>
      <c r="AC13" s="2">
        <v>65</v>
      </c>
      <c r="AD13" s="2">
        <v>66</v>
      </c>
      <c r="AE13" s="2">
        <v>82</v>
      </c>
      <c r="AF13" s="2">
        <v>80</v>
      </c>
      <c r="AG13" s="2">
        <v>70</v>
      </c>
      <c r="AH13" s="2">
        <v>78</v>
      </c>
      <c r="AI13" s="2">
        <v>80</v>
      </c>
      <c r="AJ13" s="2">
        <v>80</v>
      </c>
      <c r="AK13" s="2">
        <v>67</v>
      </c>
      <c r="AL13" s="2">
        <v>52</v>
      </c>
      <c r="AM13" s="2">
        <v>70</v>
      </c>
      <c r="AN13" s="2">
        <v>58</v>
      </c>
      <c r="AO13" s="2">
        <v>50</v>
      </c>
      <c r="AP13" s="2">
        <v>74</v>
      </c>
      <c r="AQ13" s="2">
        <v>68</v>
      </c>
      <c r="AR13" s="2">
        <v>64</v>
      </c>
      <c r="AS13" s="2">
        <v>60</v>
      </c>
      <c r="AT13" s="2">
        <v>66</v>
      </c>
      <c r="AU13" s="2">
        <v>74</v>
      </c>
      <c r="AV13" s="2">
        <v>62</v>
      </c>
      <c r="AW13" s="2">
        <v>63</v>
      </c>
      <c r="AX13" s="2">
        <v>69</v>
      </c>
      <c r="AY13" s="2">
        <v>70</v>
      </c>
      <c r="AZ13" s="2">
        <v>73</v>
      </c>
      <c r="BA13" s="2">
        <v>86</v>
      </c>
      <c r="BB13" s="2">
        <v>83</v>
      </c>
      <c r="BC13" s="2">
        <v>74</v>
      </c>
      <c r="BD13" s="2">
        <v>74</v>
      </c>
      <c r="BE13" s="2">
        <v>71</v>
      </c>
      <c r="BF13" s="2">
        <v>78</v>
      </c>
      <c r="BG13" s="2">
        <v>67</v>
      </c>
      <c r="BH13" s="2">
        <v>55</v>
      </c>
      <c r="BI13" s="2">
        <v>57</v>
      </c>
      <c r="BJ13" s="2">
        <v>53</v>
      </c>
      <c r="BK13" s="2">
        <v>54</v>
      </c>
      <c r="BL13" s="2">
        <v>61</v>
      </c>
      <c r="BM13" s="2">
        <v>63</v>
      </c>
      <c r="BN13" s="2">
        <v>78</v>
      </c>
      <c r="BO13" s="2">
        <v>80</v>
      </c>
      <c r="BP13" s="2">
        <v>90</v>
      </c>
      <c r="BQ13" s="2">
        <v>78</v>
      </c>
      <c r="BR13" s="2">
        <v>75</v>
      </c>
      <c r="BS13" s="2">
        <v>83</v>
      </c>
      <c r="BT13" s="2">
        <v>58</v>
      </c>
      <c r="BU13" s="2">
        <v>64</v>
      </c>
      <c r="BV13" s="2">
        <v>71</v>
      </c>
      <c r="BW13" s="2">
        <v>66</v>
      </c>
      <c r="BX13" s="2">
        <v>74</v>
      </c>
      <c r="BY13" s="2">
        <v>63</v>
      </c>
      <c r="BZ13" s="2">
        <v>86</v>
      </c>
      <c r="CA13" s="2">
        <v>72</v>
      </c>
      <c r="CB13" s="2">
        <v>87</v>
      </c>
      <c r="CC13" s="2">
        <v>77</v>
      </c>
      <c r="CD13" s="2">
        <v>78</v>
      </c>
      <c r="CE13" s="2">
        <v>78</v>
      </c>
      <c r="CF13" s="2">
        <v>66</v>
      </c>
      <c r="CG13" s="2">
        <v>70</v>
      </c>
      <c r="CH13" s="2">
        <v>75</v>
      </c>
      <c r="CI13" s="2">
        <v>80</v>
      </c>
      <c r="CJ13" s="2">
        <v>70</v>
      </c>
      <c r="CK13" s="2">
        <v>64</v>
      </c>
      <c r="CL13" s="2">
        <v>78</v>
      </c>
      <c r="CM13" s="2">
        <v>70</v>
      </c>
      <c r="CN13" s="2">
        <v>59</v>
      </c>
      <c r="CO13" s="2">
        <v>58</v>
      </c>
      <c r="CP13" s="2">
        <v>62</v>
      </c>
      <c r="CQ13" s="2">
        <v>71</v>
      </c>
      <c r="CR13" s="2">
        <v>64</v>
      </c>
      <c r="CS13" s="2">
        <v>66</v>
      </c>
      <c r="CT13" s="2">
        <v>61</v>
      </c>
      <c r="CU13" s="2">
        <v>69</v>
      </c>
      <c r="CV13" s="2">
        <v>70</v>
      </c>
      <c r="CW13" s="2">
        <v>74</v>
      </c>
      <c r="CX13" s="2">
        <v>66</v>
      </c>
      <c r="CY13" s="2">
        <v>74</v>
      </c>
      <c r="CZ13" s="2">
        <v>75</v>
      </c>
      <c r="DA13" s="2">
        <v>87</v>
      </c>
      <c r="DB13" s="2">
        <v>84</v>
      </c>
      <c r="DC13" s="2">
        <v>65</v>
      </c>
      <c r="DD13" s="2">
        <v>72</v>
      </c>
      <c r="DE13" s="2">
        <v>57</v>
      </c>
      <c r="DF13" s="2">
        <v>80</v>
      </c>
      <c r="DG13" s="2">
        <v>81</v>
      </c>
      <c r="DH13" s="2">
        <v>54</v>
      </c>
      <c r="DI13" s="2">
        <v>69</v>
      </c>
      <c r="DJ13" s="2">
        <v>67</v>
      </c>
      <c r="DK13" s="2">
        <v>62</v>
      </c>
      <c r="DL13" s="2">
        <v>59</v>
      </c>
      <c r="DM13" s="2">
        <v>74</v>
      </c>
      <c r="DN13" s="2">
        <v>69</v>
      </c>
      <c r="DO13" s="2">
        <v>71</v>
      </c>
      <c r="DP13" s="2">
        <v>55</v>
      </c>
      <c r="DQ13" s="2">
        <v>53</v>
      </c>
      <c r="DR13" s="2">
        <v>72</v>
      </c>
      <c r="DS13" s="2">
        <v>83</v>
      </c>
      <c r="DT13" s="2">
        <v>79</v>
      </c>
      <c r="DU13" s="2">
        <v>51</v>
      </c>
      <c r="DV13" s="2">
        <v>42</v>
      </c>
      <c r="DW13" s="2">
        <v>50</v>
      </c>
      <c r="DX13" s="2">
        <v>78</v>
      </c>
      <c r="DY13" s="2">
        <v>65</v>
      </c>
      <c r="DZ13" s="2">
        <v>77</v>
      </c>
      <c r="EA13" s="2">
        <v>71</v>
      </c>
      <c r="EB13" s="2">
        <v>85</v>
      </c>
      <c r="EC13" s="2">
        <v>71</v>
      </c>
      <c r="ED13" s="2">
        <v>66</v>
      </c>
      <c r="EE13" s="2">
        <v>74</v>
      </c>
      <c r="EF13" s="2">
        <v>83</v>
      </c>
      <c r="EG13" s="2">
        <v>82</v>
      </c>
      <c r="EH13" s="2">
        <v>89</v>
      </c>
      <c r="EI13" s="2">
        <v>89</v>
      </c>
      <c r="EJ13" s="2">
        <v>85</v>
      </c>
      <c r="EK13" s="2">
        <v>80</v>
      </c>
      <c r="EL13" s="2">
        <v>55</v>
      </c>
      <c r="EM13" s="2">
        <v>65</v>
      </c>
      <c r="EN13" s="2">
        <v>54</v>
      </c>
      <c r="EO13" s="2">
        <v>66</v>
      </c>
      <c r="EP13" s="2">
        <v>66</v>
      </c>
      <c r="EQ13" s="2">
        <v>60</v>
      </c>
      <c r="ER13" s="2">
        <v>62</v>
      </c>
      <c r="ES13" s="2">
        <v>78</v>
      </c>
      <c r="ET13" s="2">
        <v>82</v>
      </c>
      <c r="EU13" s="2">
        <v>73</v>
      </c>
      <c r="EV13" s="2">
        <v>76</v>
      </c>
      <c r="EW13" s="2">
        <v>66</v>
      </c>
      <c r="EX13" s="2">
        <v>77</v>
      </c>
      <c r="EY13" s="2">
        <v>78</v>
      </c>
      <c r="EZ13" s="2">
        <v>71</v>
      </c>
      <c r="FA13" s="2">
        <v>78</v>
      </c>
      <c r="FB13" s="2">
        <v>71</v>
      </c>
      <c r="FC13" s="2">
        <v>77</v>
      </c>
      <c r="FD13" s="2">
        <v>77</v>
      </c>
      <c r="FE13" s="2">
        <v>73</v>
      </c>
      <c r="FF13" s="2">
        <v>82</v>
      </c>
      <c r="FG13" s="2">
        <v>59</v>
      </c>
      <c r="FH13" s="2">
        <v>60</v>
      </c>
      <c r="FI13" s="2">
        <v>75</v>
      </c>
      <c r="FJ13" s="2">
        <v>67</v>
      </c>
      <c r="FK13" s="2">
        <v>72</v>
      </c>
      <c r="FL13" s="2">
        <v>68</v>
      </c>
      <c r="FM13" s="2">
        <v>67</v>
      </c>
      <c r="FN13" s="2">
        <v>66</v>
      </c>
      <c r="FO13" s="2">
        <v>70</v>
      </c>
      <c r="FP13" s="2">
        <v>62</v>
      </c>
      <c r="FQ13" s="2">
        <v>65</v>
      </c>
      <c r="FR13" s="2">
        <v>69</v>
      </c>
      <c r="FS13" s="2">
        <v>74</v>
      </c>
      <c r="FT13" s="2">
        <v>73</v>
      </c>
      <c r="FU13" s="2">
        <v>75</v>
      </c>
      <c r="FV13" s="2">
        <v>76</v>
      </c>
      <c r="FW13" s="2">
        <v>79</v>
      </c>
      <c r="FX13" s="2">
        <v>86</v>
      </c>
      <c r="FY13" s="2">
        <v>81</v>
      </c>
      <c r="FZ13" s="2">
        <v>71</v>
      </c>
      <c r="GA13" s="2">
        <v>66</v>
      </c>
      <c r="GB13" s="2">
        <v>73</v>
      </c>
      <c r="GC13" s="2">
        <v>72</v>
      </c>
      <c r="GD13" s="2">
        <v>64</v>
      </c>
      <c r="GE13" s="2">
        <v>81</v>
      </c>
      <c r="GF13" s="2">
        <v>70</v>
      </c>
      <c r="GG13" s="2">
        <v>76</v>
      </c>
      <c r="GH13" s="2">
        <v>70</v>
      </c>
      <c r="GI13" s="2">
        <v>66</v>
      </c>
      <c r="GJ13" s="2">
        <v>80</v>
      </c>
      <c r="GK13" s="2">
        <v>69</v>
      </c>
      <c r="GL13" s="2">
        <v>92</v>
      </c>
      <c r="GM13" s="2">
        <v>82</v>
      </c>
      <c r="GN13" s="2">
        <v>70</v>
      </c>
      <c r="GO13" s="2">
        <v>62</v>
      </c>
      <c r="GP13" s="2">
        <v>78</v>
      </c>
      <c r="GQ13" s="2">
        <v>78</v>
      </c>
      <c r="GR13" s="2">
        <v>77</v>
      </c>
      <c r="GS13" s="2">
        <v>66</v>
      </c>
      <c r="GT13" s="2">
        <v>63</v>
      </c>
      <c r="GU13" s="2">
        <v>72</v>
      </c>
      <c r="GV13" s="2">
        <v>89</v>
      </c>
      <c r="GW13" s="2">
        <v>73</v>
      </c>
      <c r="GX13" s="2">
        <v>65</v>
      </c>
      <c r="GY13" s="2">
        <v>80</v>
      </c>
      <c r="GZ13" s="2">
        <v>76</v>
      </c>
      <c r="HA13" s="2">
        <v>66</v>
      </c>
      <c r="HB13" s="2">
        <v>71</v>
      </c>
      <c r="HC13" s="2">
        <v>71</v>
      </c>
      <c r="HD13" s="2">
        <v>68</v>
      </c>
      <c r="HE13" s="2">
        <v>72</v>
      </c>
      <c r="HF13" s="2">
        <v>84</v>
      </c>
      <c r="HG13" s="2">
        <v>55</v>
      </c>
      <c r="HH13" s="2">
        <v>71</v>
      </c>
      <c r="HI13" s="2">
        <v>45</v>
      </c>
      <c r="HJ13" s="2">
        <v>86</v>
      </c>
      <c r="HK13" s="2">
        <v>60</v>
      </c>
      <c r="HL13" s="2">
        <v>74</v>
      </c>
      <c r="HM13" s="2">
        <v>69</v>
      </c>
      <c r="HN13" s="2">
        <v>60</v>
      </c>
      <c r="HO13" s="2">
        <v>58</v>
      </c>
      <c r="HP13" s="2">
        <v>62</v>
      </c>
      <c r="HQ13" s="2">
        <v>62</v>
      </c>
      <c r="HR13" s="2">
        <v>66</v>
      </c>
      <c r="HS13" s="2">
        <v>64</v>
      </c>
      <c r="HT13" s="2">
        <v>68</v>
      </c>
      <c r="HU13" s="2">
        <v>66</v>
      </c>
      <c r="HV13" s="2">
        <v>73</v>
      </c>
      <c r="HW13" s="2">
        <v>63</v>
      </c>
      <c r="HX13" s="2">
        <v>74</v>
      </c>
      <c r="HY13" s="2">
        <v>78</v>
      </c>
      <c r="HZ13" s="2">
        <v>76</v>
      </c>
      <c r="IA13" s="2">
        <v>74</v>
      </c>
      <c r="IB13" s="2">
        <v>69</v>
      </c>
      <c r="IC13" s="2">
        <v>68</v>
      </c>
      <c r="ID13" s="2">
        <v>67</v>
      </c>
      <c r="IE13" s="2">
        <v>50</v>
      </c>
      <c r="IF13" s="2">
        <v>76</v>
      </c>
      <c r="IG13" s="2">
        <v>65</v>
      </c>
      <c r="IH13" s="2">
        <v>73</v>
      </c>
      <c r="II13" s="1"/>
      <c r="IJ13" s="2">
        <v>53</v>
      </c>
      <c r="IK13" s="2">
        <v>58</v>
      </c>
      <c r="IL13" s="2">
        <v>58</v>
      </c>
      <c r="IM13" s="2">
        <v>66</v>
      </c>
      <c r="IN13" s="2">
        <v>67</v>
      </c>
      <c r="IO13" s="2">
        <v>60</v>
      </c>
      <c r="IP13" s="2">
        <v>51</v>
      </c>
    </row>
    <row r="14" spans="1:250" x14ac:dyDescent="0.25">
      <c r="A14" s="2" t="s">
        <v>119</v>
      </c>
      <c r="B14" s="2">
        <v>97</v>
      </c>
      <c r="C14" s="2">
        <v>90</v>
      </c>
      <c r="D14" s="2">
        <v>82</v>
      </c>
      <c r="E14" s="2">
        <v>96</v>
      </c>
      <c r="F14" s="2">
        <v>91</v>
      </c>
      <c r="G14" s="2">
        <v>59</v>
      </c>
      <c r="H14" s="2">
        <v>103</v>
      </c>
      <c r="I14" s="2">
        <v>78</v>
      </c>
      <c r="J14" s="2">
        <v>79</v>
      </c>
      <c r="K14" s="2">
        <v>69</v>
      </c>
      <c r="L14" s="2">
        <v>53</v>
      </c>
      <c r="M14" s="2">
        <v>77</v>
      </c>
      <c r="N14" s="2">
        <v>70</v>
      </c>
      <c r="O14" s="2">
        <v>82</v>
      </c>
      <c r="P14" s="2">
        <v>80</v>
      </c>
      <c r="Q14" s="2">
        <v>86</v>
      </c>
      <c r="R14" s="2">
        <v>68</v>
      </c>
      <c r="S14" s="2">
        <v>77</v>
      </c>
      <c r="T14" s="2">
        <v>71</v>
      </c>
      <c r="U14" s="2">
        <v>67</v>
      </c>
      <c r="V14" s="2">
        <v>61</v>
      </c>
      <c r="W14" s="2">
        <v>72</v>
      </c>
      <c r="X14" s="2">
        <v>76</v>
      </c>
      <c r="Y14" s="2">
        <v>81</v>
      </c>
      <c r="Z14" s="2">
        <v>86</v>
      </c>
      <c r="AA14" s="2">
        <v>88</v>
      </c>
      <c r="AB14" s="2">
        <v>78</v>
      </c>
      <c r="AC14" s="2">
        <v>63</v>
      </c>
      <c r="AD14" s="2">
        <v>68</v>
      </c>
      <c r="AE14" s="2">
        <v>79</v>
      </c>
      <c r="AF14" s="2">
        <v>78</v>
      </c>
      <c r="AG14" s="2">
        <v>88</v>
      </c>
      <c r="AH14" s="2">
        <v>100</v>
      </c>
      <c r="AI14" s="2">
        <v>82</v>
      </c>
      <c r="AJ14" s="2">
        <v>77</v>
      </c>
      <c r="AK14" s="2">
        <v>83</v>
      </c>
      <c r="AL14" s="2">
        <v>72</v>
      </c>
      <c r="AM14" s="2">
        <v>67</v>
      </c>
      <c r="AN14" s="2">
        <v>95</v>
      </c>
      <c r="AO14" s="2">
        <v>91</v>
      </c>
      <c r="AP14" s="2">
        <v>94</v>
      </c>
      <c r="AQ14" s="2">
        <v>67</v>
      </c>
      <c r="AR14" s="2">
        <v>79</v>
      </c>
      <c r="AS14" s="2">
        <v>71</v>
      </c>
      <c r="AT14" s="2">
        <v>54</v>
      </c>
      <c r="AU14" s="2">
        <v>75</v>
      </c>
      <c r="AV14" s="2">
        <v>66</v>
      </c>
      <c r="AW14" s="2">
        <v>82</v>
      </c>
      <c r="AX14" s="2">
        <v>68</v>
      </c>
      <c r="AY14" s="2">
        <v>83</v>
      </c>
      <c r="AZ14" s="2">
        <v>100</v>
      </c>
      <c r="BA14" s="2">
        <v>93</v>
      </c>
      <c r="BB14" s="2">
        <v>91</v>
      </c>
      <c r="BC14" s="2">
        <v>97</v>
      </c>
      <c r="BD14" s="2">
        <v>86</v>
      </c>
      <c r="BE14" s="2">
        <v>70</v>
      </c>
      <c r="BF14" s="2">
        <v>95</v>
      </c>
      <c r="BG14" s="2">
        <v>83</v>
      </c>
      <c r="BH14" s="2">
        <v>95</v>
      </c>
      <c r="BI14" s="2">
        <v>65</v>
      </c>
      <c r="BJ14" s="2">
        <v>84</v>
      </c>
      <c r="BK14" s="2">
        <v>53</v>
      </c>
      <c r="BL14" s="2">
        <v>100</v>
      </c>
      <c r="BM14" s="2">
        <v>109</v>
      </c>
      <c r="BN14" s="2">
        <v>91</v>
      </c>
      <c r="BO14" s="2">
        <v>105</v>
      </c>
      <c r="BP14" s="2">
        <v>76</v>
      </c>
      <c r="BQ14" s="2">
        <v>69</v>
      </c>
      <c r="BR14" s="2">
        <v>64</v>
      </c>
      <c r="BS14" s="2">
        <v>97</v>
      </c>
      <c r="BT14" s="2">
        <v>74</v>
      </c>
      <c r="BU14" s="2">
        <v>72</v>
      </c>
      <c r="BV14" s="2">
        <v>91</v>
      </c>
      <c r="BW14" s="2">
        <v>74</v>
      </c>
      <c r="BX14" s="2">
        <v>85</v>
      </c>
      <c r="BY14" s="2">
        <v>55</v>
      </c>
      <c r="BZ14" s="2">
        <v>94</v>
      </c>
      <c r="CA14" s="2">
        <v>83</v>
      </c>
      <c r="CB14" s="2">
        <v>106</v>
      </c>
      <c r="CC14" s="2">
        <v>73</v>
      </c>
      <c r="CD14" s="2">
        <v>72</v>
      </c>
      <c r="CE14" s="2">
        <v>84</v>
      </c>
      <c r="CF14" s="2">
        <v>76</v>
      </c>
      <c r="CG14" s="2">
        <v>64</v>
      </c>
      <c r="CH14" s="2">
        <v>101</v>
      </c>
      <c r="CI14" s="2">
        <v>80</v>
      </c>
      <c r="CJ14" s="2">
        <v>72</v>
      </c>
      <c r="CK14" s="2">
        <v>74</v>
      </c>
      <c r="CL14" s="2">
        <v>72</v>
      </c>
      <c r="CM14" s="2">
        <v>59</v>
      </c>
      <c r="CN14" s="2">
        <v>62</v>
      </c>
      <c r="CO14" s="2">
        <v>63</v>
      </c>
      <c r="CP14" s="2">
        <v>70</v>
      </c>
      <c r="CQ14" s="2">
        <v>53</v>
      </c>
      <c r="CR14" s="2">
        <v>84</v>
      </c>
      <c r="CS14" s="2">
        <v>84</v>
      </c>
      <c r="CT14" s="2">
        <v>68</v>
      </c>
      <c r="CU14" s="2">
        <v>104</v>
      </c>
      <c r="CV14" s="2">
        <v>89</v>
      </c>
      <c r="CW14" s="2">
        <v>89</v>
      </c>
      <c r="CX14" s="2">
        <v>83</v>
      </c>
      <c r="CY14" s="2">
        <v>101</v>
      </c>
      <c r="CZ14" s="2">
        <v>106</v>
      </c>
      <c r="DA14" s="2">
        <v>92</v>
      </c>
      <c r="DB14" s="2">
        <v>98</v>
      </c>
      <c r="DC14" s="2">
        <v>101</v>
      </c>
      <c r="DD14" s="2">
        <v>117</v>
      </c>
      <c r="DE14" s="2">
        <v>77</v>
      </c>
      <c r="DF14" s="2">
        <v>103</v>
      </c>
      <c r="DG14" s="2">
        <v>98</v>
      </c>
      <c r="DH14" s="2">
        <v>102</v>
      </c>
      <c r="DI14" s="2">
        <v>94</v>
      </c>
      <c r="DJ14" s="2">
        <v>102</v>
      </c>
      <c r="DK14" s="2">
        <v>87</v>
      </c>
      <c r="DL14" s="2">
        <v>94</v>
      </c>
      <c r="DM14" s="2">
        <v>61</v>
      </c>
      <c r="DN14" s="2">
        <v>58</v>
      </c>
      <c r="DO14" s="2">
        <v>86</v>
      </c>
      <c r="DP14" s="2">
        <v>66</v>
      </c>
      <c r="DQ14" s="2">
        <v>63</v>
      </c>
      <c r="DR14" s="2">
        <v>109</v>
      </c>
      <c r="DS14" s="2">
        <v>116</v>
      </c>
      <c r="DT14" s="2">
        <v>82</v>
      </c>
      <c r="DU14" s="2">
        <v>75</v>
      </c>
      <c r="DV14" s="2">
        <v>89</v>
      </c>
      <c r="DW14" s="2">
        <v>67</v>
      </c>
      <c r="DX14" s="2">
        <v>78</v>
      </c>
      <c r="DY14" s="2">
        <v>75</v>
      </c>
      <c r="DZ14" s="2">
        <v>80</v>
      </c>
      <c r="EA14" s="2">
        <v>76</v>
      </c>
      <c r="EB14" s="2">
        <v>100</v>
      </c>
      <c r="EC14" s="2">
        <v>72</v>
      </c>
      <c r="ED14" s="2">
        <v>92</v>
      </c>
      <c r="EE14" s="2">
        <v>103</v>
      </c>
      <c r="EF14" s="2">
        <v>84</v>
      </c>
      <c r="EG14" s="2">
        <v>89</v>
      </c>
      <c r="EH14" s="2">
        <v>75</v>
      </c>
      <c r="EI14" s="2">
        <v>86</v>
      </c>
      <c r="EJ14" s="2">
        <v>79</v>
      </c>
      <c r="EK14" s="2">
        <v>72</v>
      </c>
      <c r="EL14" s="2">
        <v>81</v>
      </c>
      <c r="EM14" s="2">
        <v>86</v>
      </c>
      <c r="EN14" s="2">
        <v>85</v>
      </c>
      <c r="EO14" s="2">
        <v>99</v>
      </c>
      <c r="EP14" s="2">
        <v>71</v>
      </c>
      <c r="EQ14" s="2">
        <v>72</v>
      </c>
      <c r="ER14" s="2">
        <v>51</v>
      </c>
      <c r="ES14" s="2">
        <v>86</v>
      </c>
      <c r="ET14" s="2">
        <v>121</v>
      </c>
      <c r="EU14" s="2">
        <v>113</v>
      </c>
      <c r="EV14" s="2">
        <v>112</v>
      </c>
      <c r="EW14" s="2">
        <v>106</v>
      </c>
      <c r="EX14" s="2">
        <v>113</v>
      </c>
      <c r="EY14" s="2">
        <v>63</v>
      </c>
      <c r="EZ14" s="2">
        <v>71</v>
      </c>
      <c r="FA14" s="2">
        <v>98</v>
      </c>
      <c r="FB14" s="2">
        <v>89</v>
      </c>
      <c r="FC14" s="2">
        <v>91</v>
      </c>
      <c r="FD14" s="2">
        <v>91</v>
      </c>
      <c r="FE14" s="2">
        <v>103</v>
      </c>
      <c r="FF14" s="2">
        <v>91</v>
      </c>
      <c r="FG14" s="2">
        <v>56</v>
      </c>
      <c r="FH14" s="2">
        <v>45</v>
      </c>
      <c r="FI14" s="2">
        <v>71</v>
      </c>
      <c r="FJ14" s="2">
        <v>56</v>
      </c>
      <c r="FK14" s="2">
        <v>88</v>
      </c>
      <c r="FL14" s="2">
        <v>78</v>
      </c>
      <c r="FM14" s="2">
        <v>83</v>
      </c>
      <c r="FN14" s="2">
        <v>81</v>
      </c>
      <c r="FO14" s="2">
        <v>83</v>
      </c>
      <c r="FP14" s="2">
        <v>103</v>
      </c>
      <c r="FQ14" s="2">
        <v>107</v>
      </c>
      <c r="FR14" s="2">
        <v>95</v>
      </c>
      <c r="FS14" s="2">
        <v>94</v>
      </c>
      <c r="FT14" s="2">
        <v>88</v>
      </c>
      <c r="FU14" s="2">
        <v>100</v>
      </c>
      <c r="FV14" s="2">
        <v>84</v>
      </c>
      <c r="FW14" s="2">
        <v>85</v>
      </c>
      <c r="FX14" s="2">
        <v>94</v>
      </c>
      <c r="FY14" s="2">
        <v>85</v>
      </c>
      <c r="FZ14" s="2">
        <v>86</v>
      </c>
      <c r="GA14" s="2">
        <v>68</v>
      </c>
      <c r="GB14" s="2">
        <v>85</v>
      </c>
      <c r="GC14" s="2">
        <v>100</v>
      </c>
      <c r="GD14" s="2">
        <v>118</v>
      </c>
      <c r="GE14" s="2">
        <v>78</v>
      </c>
      <c r="GF14" s="2">
        <v>92</v>
      </c>
      <c r="GG14" s="2">
        <v>102</v>
      </c>
      <c r="GH14" s="2">
        <v>70</v>
      </c>
      <c r="GI14" s="2">
        <v>81</v>
      </c>
      <c r="GJ14" s="2">
        <v>88</v>
      </c>
      <c r="GK14" s="2">
        <v>86</v>
      </c>
      <c r="GL14" s="2">
        <v>106</v>
      </c>
      <c r="GM14" s="2">
        <v>107</v>
      </c>
      <c r="GN14" s="2">
        <v>101</v>
      </c>
      <c r="GO14" s="2">
        <v>70</v>
      </c>
      <c r="GP14" s="2">
        <v>81</v>
      </c>
      <c r="GQ14" s="2">
        <v>90</v>
      </c>
      <c r="GR14" s="2">
        <v>65</v>
      </c>
      <c r="GS14" s="2">
        <v>87</v>
      </c>
      <c r="GT14" s="2">
        <v>91</v>
      </c>
      <c r="GU14" s="2">
        <v>87</v>
      </c>
      <c r="GV14" s="2">
        <v>83</v>
      </c>
      <c r="GW14" s="2">
        <v>86</v>
      </c>
      <c r="GX14" s="2">
        <v>73</v>
      </c>
      <c r="GY14" s="2">
        <v>107</v>
      </c>
      <c r="GZ14" s="2">
        <v>65</v>
      </c>
      <c r="HA14" s="2">
        <v>106</v>
      </c>
      <c r="HB14" s="2">
        <v>99</v>
      </c>
      <c r="HC14" s="2">
        <v>82</v>
      </c>
      <c r="HD14" s="2">
        <v>72</v>
      </c>
      <c r="HE14" s="2">
        <v>72</v>
      </c>
      <c r="HF14" s="2">
        <v>88</v>
      </c>
      <c r="HG14" s="2">
        <v>89</v>
      </c>
      <c r="HH14" s="2">
        <v>89</v>
      </c>
      <c r="HI14" s="2">
        <v>74</v>
      </c>
      <c r="HJ14" s="2">
        <v>116</v>
      </c>
      <c r="HK14" s="2">
        <v>82</v>
      </c>
      <c r="HL14" s="2">
        <v>85</v>
      </c>
      <c r="HM14" s="2">
        <v>75</v>
      </c>
      <c r="HN14" s="2">
        <v>84</v>
      </c>
      <c r="HO14" s="2">
        <v>79</v>
      </c>
      <c r="HP14" s="2">
        <v>65</v>
      </c>
      <c r="HQ14" s="2">
        <v>73</v>
      </c>
      <c r="HR14" s="2">
        <v>109</v>
      </c>
      <c r="HS14" s="2">
        <v>100</v>
      </c>
      <c r="HT14" s="2">
        <v>73</v>
      </c>
      <c r="HU14" s="2">
        <v>79</v>
      </c>
      <c r="HV14" s="2">
        <v>80</v>
      </c>
      <c r="HW14" s="2">
        <v>74</v>
      </c>
      <c r="HX14" s="2">
        <v>80</v>
      </c>
      <c r="HY14" s="2">
        <v>78</v>
      </c>
      <c r="HZ14" s="2">
        <v>95</v>
      </c>
      <c r="IA14" s="2">
        <v>118</v>
      </c>
      <c r="IB14" s="2">
        <v>80</v>
      </c>
      <c r="IC14" s="2">
        <v>77</v>
      </c>
      <c r="ID14" s="2">
        <v>86</v>
      </c>
      <c r="IE14" s="2">
        <v>83</v>
      </c>
      <c r="IF14" s="2">
        <v>64</v>
      </c>
      <c r="IG14" s="2">
        <v>60</v>
      </c>
      <c r="IH14" s="2">
        <v>83</v>
      </c>
      <c r="II14" s="1"/>
      <c r="IJ14" s="2">
        <v>58</v>
      </c>
      <c r="IK14" s="2">
        <v>63</v>
      </c>
      <c r="IL14" s="2">
        <v>58</v>
      </c>
      <c r="IM14" s="2">
        <v>58</v>
      </c>
      <c r="IN14" s="2">
        <v>56</v>
      </c>
      <c r="IO14" s="2">
        <v>53</v>
      </c>
      <c r="IP14" s="2">
        <v>112</v>
      </c>
    </row>
    <row r="15" spans="1:250" x14ac:dyDescent="0.25">
      <c r="A15" s="2" t="s">
        <v>120</v>
      </c>
      <c r="B15" s="2">
        <v>125</v>
      </c>
      <c r="C15" s="2">
        <v>137</v>
      </c>
      <c r="D15" s="2">
        <v>122</v>
      </c>
      <c r="E15" s="2">
        <v>116</v>
      </c>
      <c r="F15" s="2">
        <v>139</v>
      </c>
      <c r="G15" s="2">
        <v>140</v>
      </c>
      <c r="H15" s="2">
        <v>115</v>
      </c>
      <c r="I15" s="2">
        <v>114</v>
      </c>
      <c r="J15" s="2">
        <v>113</v>
      </c>
      <c r="K15" s="2">
        <v>124</v>
      </c>
      <c r="L15" s="2">
        <v>118</v>
      </c>
      <c r="M15" s="2">
        <v>120</v>
      </c>
      <c r="N15" s="2">
        <v>117</v>
      </c>
      <c r="O15" s="2">
        <v>112</v>
      </c>
      <c r="P15" s="2">
        <v>117</v>
      </c>
      <c r="Q15" s="2">
        <v>114</v>
      </c>
      <c r="R15" s="2">
        <v>113</v>
      </c>
      <c r="S15" s="2">
        <v>140</v>
      </c>
      <c r="T15" s="2">
        <v>127</v>
      </c>
      <c r="U15" s="2">
        <v>127</v>
      </c>
      <c r="V15" s="2">
        <v>141</v>
      </c>
      <c r="W15" s="2">
        <v>138</v>
      </c>
      <c r="X15" s="2">
        <v>108</v>
      </c>
      <c r="Y15" s="2">
        <v>115</v>
      </c>
      <c r="Z15" s="2">
        <v>117</v>
      </c>
      <c r="AA15" s="2">
        <v>116</v>
      </c>
      <c r="AB15" s="2">
        <v>126</v>
      </c>
      <c r="AC15" s="2">
        <v>122</v>
      </c>
      <c r="AD15" s="2">
        <v>117</v>
      </c>
      <c r="AE15" s="2">
        <v>134</v>
      </c>
      <c r="AF15" s="2">
        <v>136</v>
      </c>
      <c r="AG15" s="2">
        <v>118</v>
      </c>
      <c r="AH15" s="2">
        <v>118</v>
      </c>
      <c r="AI15" s="2">
        <v>128</v>
      </c>
      <c r="AJ15" s="2">
        <v>132</v>
      </c>
      <c r="AK15" s="2">
        <v>118</v>
      </c>
      <c r="AL15" s="2">
        <v>123</v>
      </c>
      <c r="AM15" s="2">
        <v>118</v>
      </c>
      <c r="AN15" s="2">
        <v>118</v>
      </c>
      <c r="AO15" s="2">
        <v>111</v>
      </c>
      <c r="AP15" s="2">
        <v>114</v>
      </c>
      <c r="AQ15" s="2">
        <v>117</v>
      </c>
      <c r="AR15" s="2">
        <v>126</v>
      </c>
      <c r="AS15" s="2">
        <v>134</v>
      </c>
      <c r="AT15" s="2">
        <v>128</v>
      </c>
      <c r="AU15" s="2">
        <v>131</v>
      </c>
      <c r="AV15" s="2">
        <v>112</v>
      </c>
      <c r="AW15" s="2">
        <v>109</v>
      </c>
      <c r="AX15" s="2">
        <v>114</v>
      </c>
      <c r="AY15" s="2">
        <v>126</v>
      </c>
      <c r="AZ15" s="2">
        <v>129</v>
      </c>
      <c r="BA15" s="2">
        <v>132</v>
      </c>
      <c r="BB15" s="2">
        <v>132</v>
      </c>
      <c r="BC15" s="2">
        <v>125</v>
      </c>
      <c r="BD15" s="2">
        <v>132</v>
      </c>
      <c r="BE15" s="2">
        <v>124</v>
      </c>
      <c r="BF15" s="2">
        <v>128</v>
      </c>
      <c r="BG15" s="2">
        <v>120</v>
      </c>
      <c r="BH15" s="2">
        <v>108</v>
      </c>
      <c r="BI15" s="2">
        <v>102</v>
      </c>
      <c r="BJ15" s="2">
        <v>122</v>
      </c>
      <c r="BK15" s="2">
        <v>102</v>
      </c>
      <c r="BL15" s="2">
        <v>100</v>
      </c>
      <c r="BM15" s="2">
        <v>112</v>
      </c>
      <c r="BN15" s="2">
        <v>113</v>
      </c>
      <c r="BO15" s="2">
        <v>128</v>
      </c>
      <c r="BP15" s="2">
        <v>123</v>
      </c>
      <c r="BQ15" s="2">
        <v>138</v>
      </c>
      <c r="BR15" s="2">
        <v>136</v>
      </c>
      <c r="BS15" s="2">
        <v>126</v>
      </c>
      <c r="BT15" s="2">
        <v>116</v>
      </c>
      <c r="BU15" s="2">
        <v>118</v>
      </c>
      <c r="BV15" s="2">
        <v>126</v>
      </c>
      <c r="BW15" s="2">
        <v>116</v>
      </c>
      <c r="BX15" s="2">
        <v>130</v>
      </c>
      <c r="BY15" s="2">
        <v>118</v>
      </c>
      <c r="BZ15" s="2">
        <v>136</v>
      </c>
      <c r="CA15" s="2">
        <v>122</v>
      </c>
      <c r="CB15" s="2">
        <v>126</v>
      </c>
      <c r="CC15" s="2">
        <v>106</v>
      </c>
      <c r="CD15" s="2">
        <v>134</v>
      </c>
      <c r="CE15" s="2">
        <v>116</v>
      </c>
      <c r="CF15" s="2">
        <v>120</v>
      </c>
      <c r="CG15" s="2">
        <v>111</v>
      </c>
      <c r="CH15" s="2">
        <v>119</v>
      </c>
      <c r="CI15" s="2">
        <v>129</v>
      </c>
      <c r="CJ15" s="2">
        <v>122</v>
      </c>
      <c r="CK15" s="2">
        <v>116</v>
      </c>
      <c r="CL15" s="2">
        <v>137</v>
      </c>
      <c r="CM15" s="2">
        <v>148</v>
      </c>
      <c r="CN15" s="2">
        <v>118</v>
      </c>
      <c r="CO15" s="2">
        <v>124</v>
      </c>
      <c r="CP15" s="2">
        <v>123</v>
      </c>
      <c r="CQ15" s="2">
        <v>114</v>
      </c>
      <c r="CR15" s="2">
        <v>123</v>
      </c>
      <c r="CS15" s="2">
        <v>117</v>
      </c>
      <c r="CT15" s="2">
        <v>106</v>
      </c>
      <c r="CU15" s="2">
        <v>109</v>
      </c>
      <c r="CV15" s="2">
        <v>122</v>
      </c>
      <c r="CW15" s="2">
        <v>116</v>
      </c>
      <c r="CX15" s="2">
        <v>116</v>
      </c>
      <c r="CY15" s="2">
        <v>120</v>
      </c>
      <c r="CZ15" s="2">
        <v>123</v>
      </c>
      <c r="DA15" s="2">
        <v>139</v>
      </c>
      <c r="DB15" s="2">
        <v>144</v>
      </c>
      <c r="DC15" s="2">
        <v>126</v>
      </c>
      <c r="DD15" s="2">
        <v>118</v>
      </c>
      <c r="DE15" s="2">
        <v>134</v>
      </c>
      <c r="DF15" s="2">
        <v>111</v>
      </c>
      <c r="DG15" s="2">
        <v>114</v>
      </c>
      <c r="DH15" s="2">
        <v>114</v>
      </c>
      <c r="DI15" s="2">
        <v>117</v>
      </c>
      <c r="DJ15" s="2">
        <v>116</v>
      </c>
      <c r="DK15" s="2">
        <v>115</v>
      </c>
      <c r="DL15" s="2">
        <v>133</v>
      </c>
      <c r="DM15" s="2">
        <v>122</v>
      </c>
      <c r="DN15" s="2">
        <v>122</v>
      </c>
      <c r="DO15" s="2">
        <v>138</v>
      </c>
      <c r="DP15" s="2">
        <v>118</v>
      </c>
      <c r="DQ15" s="2">
        <v>126</v>
      </c>
      <c r="DR15" s="2">
        <v>134</v>
      </c>
      <c r="DS15" s="2">
        <v>132</v>
      </c>
      <c r="DT15" s="2">
        <v>106</v>
      </c>
      <c r="DU15" s="2">
        <v>124</v>
      </c>
      <c r="DV15" s="2">
        <v>127</v>
      </c>
      <c r="DW15" s="2">
        <v>98</v>
      </c>
      <c r="DX15" s="2">
        <v>146</v>
      </c>
      <c r="DY15" s="2">
        <v>146</v>
      </c>
      <c r="DZ15" s="2">
        <v>138</v>
      </c>
      <c r="EA15" s="2">
        <v>142</v>
      </c>
      <c r="EB15" s="2">
        <v>126</v>
      </c>
      <c r="EC15" s="2">
        <v>107</v>
      </c>
      <c r="ED15" s="2">
        <v>124</v>
      </c>
      <c r="EE15" s="2">
        <v>134</v>
      </c>
      <c r="EF15" s="2">
        <v>137</v>
      </c>
      <c r="EG15" s="2">
        <v>126</v>
      </c>
      <c r="EH15" s="2">
        <v>144</v>
      </c>
      <c r="EI15" s="2">
        <v>163</v>
      </c>
      <c r="EJ15" s="2">
        <v>129</v>
      </c>
      <c r="EK15" s="2">
        <v>128</v>
      </c>
      <c r="EL15" s="2">
        <v>131</v>
      </c>
      <c r="EM15" s="2">
        <v>116</v>
      </c>
      <c r="EN15" s="2">
        <v>111</v>
      </c>
      <c r="EO15" s="2">
        <v>109</v>
      </c>
      <c r="EP15" s="2">
        <v>99</v>
      </c>
      <c r="EQ15" s="2">
        <v>121</v>
      </c>
      <c r="ER15" s="2">
        <v>109</v>
      </c>
      <c r="ES15" s="2">
        <v>149</v>
      </c>
      <c r="ET15" s="2">
        <v>130</v>
      </c>
      <c r="EU15" s="2">
        <v>131</v>
      </c>
      <c r="EV15" s="2">
        <v>153</v>
      </c>
      <c r="EW15" s="2">
        <v>141</v>
      </c>
      <c r="EX15" s="2">
        <v>134</v>
      </c>
      <c r="EY15" s="2">
        <v>114</v>
      </c>
      <c r="EZ15" s="2">
        <v>117</v>
      </c>
      <c r="FA15" s="2">
        <v>126</v>
      </c>
      <c r="FB15" s="2">
        <v>123</v>
      </c>
      <c r="FC15" s="2">
        <v>107</v>
      </c>
      <c r="FD15" s="2">
        <v>129</v>
      </c>
      <c r="FE15" s="2">
        <v>121</v>
      </c>
      <c r="FF15" s="2">
        <v>136</v>
      </c>
      <c r="FG15" s="2">
        <v>117</v>
      </c>
      <c r="FH15" s="2">
        <v>99</v>
      </c>
      <c r="FI15" s="2">
        <v>127</v>
      </c>
      <c r="FJ15" s="2">
        <v>117</v>
      </c>
      <c r="FK15" s="2">
        <v>136</v>
      </c>
      <c r="FL15" s="2">
        <v>133</v>
      </c>
      <c r="FM15" s="2">
        <v>124</v>
      </c>
      <c r="FN15" s="2">
        <v>126</v>
      </c>
      <c r="FO15" s="2">
        <v>126</v>
      </c>
      <c r="FP15" s="2">
        <v>108</v>
      </c>
      <c r="FQ15" s="2">
        <v>140</v>
      </c>
      <c r="FR15" s="2">
        <v>119</v>
      </c>
      <c r="FS15" s="2">
        <v>143</v>
      </c>
      <c r="FT15" s="2">
        <v>118</v>
      </c>
      <c r="FU15" s="2">
        <v>138</v>
      </c>
      <c r="FV15" s="2">
        <v>130</v>
      </c>
      <c r="FW15" s="2">
        <v>143</v>
      </c>
      <c r="FX15" s="2">
        <v>148</v>
      </c>
      <c r="FY15" s="2">
        <v>136</v>
      </c>
      <c r="FZ15" s="2">
        <v>148</v>
      </c>
      <c r="GA15" s="2">
        <v>126</v>
      </c>
      <c r="GB15" s="2">
        <v>127</v>
      </c>
      <c r="GC15" s="2">
        <v>122</v>
      </c>
      <c r="GD15" s="2">
        <v>109</v>
      </c>
      <c r="GE15" s="2">
        <v>163</v>
      </c>
      <c r="GF15" s="2">
        <v>106</v>
      </c>
      <c r="GG15" s="2">
        <v>133</v>
      </c>
      <c r="GH15" s="2">
        <v>128</v>
      </c>
      <c r="GI15" s="2">
        <v>118</v>
      </c>
      <c r="GJ15" s="2">
        <v>122</v>
      </c>
      <c r="GK15" s="2">
        <v>125</v>
      </c>
      <c r="GL15" s="2">
        <v>173</v>
      </c>
      <c r="GM15" s="2">
        <v>144</v>
      </c>
      <c r="GN15" s="2">
        <v>137</v>
      </c>
      <c r="GO15" s="2">
        <v>121</v>
      </c>
      <c r="GP15" s="2">
        <v>138</v>
      </c>
      <c r="GQ15" s="2">
        <v>148</v>
      </c>
      <c r="GR15" s="2">
        <v>134</v>
      </c>
      <c r="GS15" s="2">
        <v>114</v>
      </c>
      <c r="GT15" s="2">
        <v>108</v>
      </c>
      <c r="GU15" s="2">
        <v>114</v>
      </c>
      <c r="GV15" s="2">
        <v>160</v>
      </c>
      <c r="GW15" s="2">
        <v>130</v>
      </c>
      <c r="GX15" s="2">
        <v>135</v>
      </c>
      <c r="GY15" s="2">
        <v>120</v>
      </c>
      <c r="GZ15" s="2">
        <v>123</v>
      </c>
      <c r="HA15" s="2">
        <v>106</v>
      </c>
      <c r="HB15" s="2">
        <v>125</v>
      </c>
      <c r="HC15" s="2">
        <v>130</v>
      </c>
      <c r="HD15" s="2">
        <v>130</v>
      </c>
      <c r="HE15" s="2">
        <v>134</v>
      </c>
      <c r="HF15" s="2">
        <v>135</v>
      </c>
      <c r="HG15" s="2">
        <v>114</v>
      </c>
      <c r="HH15" s="2">
        <v>116</v>
      </c>
      <c r="HI15" s="2">
        <v>115</v>
      </c>
      <c r="HJ15" s="2">
        <v>118</v>
      </c>
      <c r="HK15" s="2">
        <v>106</v>
      </c>
      <c r="HL15" s="2">
        <v>130</v>
      </c>
      <c r="HM15" s="2">
        <v>106</v>
      </c>
      <c r="HN15" s="2">
        <v>118</v>
      </c>
      <c r="HO15" s="2">
        <v>109</v>
      </c>
      <c r="HP15" s="2">
        <v>127</v>
      </c>
      <c r="HQ15" s="2">
        <v>114</v>
      </c>
      <c r="HR15" s="2">
        <v>117</v>
      </c>
      <c r="HS15" s="2">
        <v>135</v>
      </c>
      <c r="HT15" s="2">
        <v>125</v>
      </c>
      <c r="HU15" s="2">
        <v>137</v>
      </c>
      <c r="HV15" s="2">
        <v>126</v>
      </c>
      <c r="HW15" s="2">
        <v>133</v>
      </c>
      <c r="HX15" s="2">
        <v>128</v>
      </c>
      <c r="HY15" s="2">
        <v>126</v>
      </c>
      <c r="HZ15" s="2">
        <v>131</v>
      </c>
      <c r="IA15" s="2">
        <v>124</v>
      </c>
      <c r="IB15" s="2">
        <v>122</v>
      </c>
      <c r="IC15" s="2">
        <v>124</v>
      </c>
      <c r="ID15" s="2">
        <v>115</v>
      </c>
      <c r="IE15" s="2">
        <v>112</v>
      </c>
      <c r="IF15" s="2">
        <v>129</v>
      </c>
      <c r="IG15" s="2">
        <v>106</v>
      </c>
      <c r="IH15" s="2">
        <v>130</v>
      </c>
      <c r="II15" s="1"/>
      <c r="IJ15" s="2">
        <v>118</v>
      </c>
      <c r="IK15" s="2">
        <v>130</v>
      </c>
      <c r="IL15" s="2">
        <v>109</v>
      </c>
      <c r="IM15" s="2">
        <v>129</v>
      </c>
      <c r="IN15" s="2">
        <v>129</v>
      </c>
      <c r="IO15" s="2">
        <v>130</v>
      </c>
      <c r="IP15" s="2">
        <v>120</v>
      </c>
    </row>
    <row r="16" spans="1:250" x14ac:dyDescent="0.25">
      <c r="A16" s="2" t="s">
        <v>121</v>
      </c>
      <c r="B16" s="2">
        <v>70</v>
      </c>
      <c r="C16" s="2">
        <v>62</v>
      </c>
      <c r="D16" s="2">
        <v>69</v>
      </c>
      <c r="E16" s="2">
        <v>70</v>
      </c>
      <c r="F16" s="2">
        <v>69</v>
      </c>
      <c r="G16" s="2">
        <v>59</v>
      </c>
      <c r="H16" s="2">
        <v>75</v>
      </c>
      <c r="I16" s="2">
        <v>62</v>
      </c>
      <c r="J16" s="2">
        <v>60</v>
      </c>
      <c r="K16" s="2">
        <v>62</v>
      </c>
      <c r="L16" s="2">
        <v>65</v>
      </c>
      <c r="M16" s="2">
        <v>59</v>
      </c>
      <c r="N16" s="2">
        <v>62</v>
      </c>
      <c r="O16" s="2">
        <v>54</v>
      </c>
      <c r="P16" s="2">
        <v>52</v>
      </c>
      <c r="Q16" s="2">
        <v>72</v>
      </c>
      <c r="R16" s="2">
        <v>66</v>
      </c>
      <c r="S16" s="2">
        <v>70</v>
      </c>
      <c r="T16" s="2">
        <v>65</v>
      </c>
      <c r="U16" s="2">
        <v>59</v>
      </c>
      <c r="V16" s="2">
        <v>57</v>
      </c>
      <c r="W16" s="2">
        <v>64</v>
      </c>
      <c r="X16" s="2">
        <v>61</v>
      </c>
      <c r="Y16" s="2">
        <v>63</v>
      </c>
      <c r="Z16" s="2">
        <v>78</v>
      </c>
      <c r="AA16" s="2">
        <v>63</v>
      </c>
      <c r="AB16" s="2">
        <v>82</v>
      </c>
      <c r="AC16" s="2">
        <v>65</v>
      </c>
      <c r="AD16" s="2">
        <v>66</v>
      </c>
      <c r="AE16" s="2">
        <v>78</v>
      </c>
      <c r="AF16" s="2">
        <v>78</v>
      </c>
      <c r="AG16" s="2">
        <v>74</v>
      </c>
      <c r="AH16" s="2">
        <v>80</v>
      </c>
      <c r="AI16" s="2">
        <v>70</v>
      </c>
      <c r="AJ16" s="2">
        <v>77</v>
      </c>
      <c r="AK16" s="2">
        <v>65</v>
      </c>
      <c r="AL16" s="2">
        <v>51</v>
      </c>
      <c r="AM16" s="2">
        <v>60</v>
      </c>
      <c r="AN16" s="2">
        <v>62</v>
      </c>
      <c r="AO16" s="2">
        <v>53</v>
      </c>
      <c r="AP16" s="2">
        <v>70</v>
      </c>
      <c r="AQ16" s="2">
        <v>70</v>
      </c>
      <c r="AR16" s="2">
        <v>70</v>
      </c>
      <c r="AS16" s="2">
        <v>75</v>
      </c>
      <c r="AT16" s="2">
        <v>66</v>
      </c>
      <c r="AU16" s="2">
        <v>74</v>
      </c>
      <c r="AV16" s="2">
        <v>65</v>
      </c>
      <c r="AW16" s="2">
        <v>63</v>
      </c>
      <c r="AX16" s="2">
        <v>63</v>
      </c>
      <c r="AY16" s="2">
        <v>74</v>
      </c>
      <c r="AZ16" s="2">
        <v>69</v>
      </c>
      <c r="BA16" s="2">
        <v>86</v>
      </c>
      <c r="BB16" s="2">
        <v>74</v>
      </c>
      <c r="BC16" s="2">
        <v>70</v>
      </c>
      <c r="BD16" s="2">
        <v>78</v>
      </c>
      <c r="BE16" s="2">
        <v>62</v>
      </c>
      <c r="BF16" s="2">
        <v>72</v>
      </c>
      <c r="BG16" s="2">
        <v>64</v>
      </c>
      <c r="BH16" s="2">
        <v>50</v>
      </c>
      <c r="BI16" s="2">
        <v>61</v>
      </c>
      <c r="BJ16" s="2">
        <v>53</v>
      </c>
      <c r="BK16" s="2">
        <v>53</v>
      </c>
      <c r="BL16" s="2">
        <v>55</v>
      </c>
      <c r="BM16" s="2">
        <v>64</v>
      </c>
      <c r="BN16" s="2">
        <v>75</v>
      </c>
      <c r="BO16" s="2">
        <v>78</v>
      </c>
      <c r="BP16" s="2">
        <v>85</v>
      </c>
      <c r="BQ16" s="2">
        <v>78</v>
      </c>
      <c r="BR16" s="2">
        <v>82</v>
      </c>
      <c r="BS16" s="2">
        <v>86</v>
      </c>
      <c r="BT16" s="2">
        <v>60</v>
      </c>
      <c r="BU16" s="2">
        <v>62</v>
      </c>
      <c r="BV16" s="2">
        <v>75</v>
      </c>
      <c r="BW16" s="2">
        <v>71</v>
      </c>
      <c r="BX16" s="2">
        <v>71</v>
      </c>
      <c r="BY16" s="2">
        <v>55</v>
      </c>
      <c r="BZ16" s="2">
        <v>92</v>
      </c>
      <c r="CA16" s="2">
        <v>69</v>
      </c>
      <c r="CB16" s="2">
        <v>83</v>
      </c>
      <c r="CC16" s="2">
        <v>74</v>
      </c>
      <c r="CD16" s="2">
        <v>79</v>
      </c>
      <c r="CE16" s="2">
        <v>77</v>
      </c>
      <c r="CF16" s="2">
        <v>64</v>
      </c>
      <c r="CG16" s="2">
        <v>69</v>
      </c>
      <c r="CH16" s="2">
        <v>72</v>
      </c>
      <c r="CI16" s="2">
        <v>74</v>
      </c>
      <c r="CJ16" s="2">
        <v>64</v>
      </c>
      <c r="CK16" s="2">
        <v>58</v>
      </c>
      <c r="CL16" s="2">
        <v>74</v>
      </c>
      <c r="CM16" s="2">
        <v>79</v>
      </c>
      <c r="CN16" s="2">
        <v>61</v>
      </c>
      <c r="CO16" s="2">
        <v>66</v>
      </c>
      <c r="CP16" s="2">
        <v>69</v>
      </c>
      <c r="CQ16" s="2">
        <v>59</v>
      </c>
      <c r="CR16" s="2">
        <v>71</v>
      </c>
      <c r="CS16" s="2">
        <v>71</v>
      </c>
      <c r="CT16" s="2">
        <v>59</v>
      </c>
      <c r="CU16" s="2">
        <v>64</v>
      </c>
      <c r="CV16" s="2">
        <v>69</v>
      </c>
      <c r="CW16" s="2">
        <v>81</v>
      </c>
      <c r="CX16" s="2">
        <v>64</v>
      </c>
      <c r="CY16" s="2">
        <v>70</v>
      </c>
      <c r="CZ16" s="2">
        <v>72</v>
      </c>
      <c r="DA16" s="2">
        <v>82</v>
      </c>
      <c r="DB16" s="2">
        <v>83</v>
      </c>
      <c r="DC16" s="2">
        <v>65</v>
      </c>
      <c r="DD16" s="2">
        <v>64</v>
      </c>
      <c r="DE16" s="2">
        <v>62</v>
      </c>
      <c r="DF16" s="2">
        <v>67</v>
      </c>
      <c r="DG16" s="2">
        <v>77</v>
      </c>
      <c r="DH16" s="2">
        <v>64</v>
      </c>
      <c r="DI16" s="2">
        <v>66</v>
      </c>
      <c r="DJ16" s="2">
        <v>65</v>
      </c>
      <c r="DK16" s="2">
        <v>61</v>
      </c>
      <c r="DL16" s="2">
        <v>66</v>
      </c>
      <c r="DM16" s="2">
        <v>75</v>
      </c>
      <c r="DN16" s="2">
        <v>65</v>
      </c>
      <c r="DO16" s="2">
        <v>63</v>
      </c>
      <c r="DP16" s="2">
        <v>55</v>
      </c>
      <c r="DQ16" s="2">
        <v>55</v>
      </c>
      <c r="DR16" s="2">
        <v>79</v>
      </c>
      <c r="DS16" s="2">
        <v>82</v>
      </c>
      <c r="DT16" s="2">
        <v>74</v>
      </c>
      <c r="DU16" s="2">
        <v>54</v>
      </c>
      <c r="DV16" s="2">
        <v>45</v>
      </c>
      <c r="DW16" s="2">
        <v>42</v>
      </c>
      <c r="DX16" s="2">
        <v>71</v>
      </c>
      <c r="DY16" s="2">
        <v>59</v>
      </c>
      <c r="DZ16" s="2">
        <v>78</v>
      </c>
      <c r="EA16" s="2">
        <v>69</v>
      </c>
      <c r="EB16" s="2">
        <v>78</v>
      </c>
      <c r="EC16" s="2">
        <v>73</v>
      </c>
      <c r="ED16" s="2">
        <v>52</v>
      </c>
      <c r="EE16" s="2">
        <v>74</v>
      </c>
      <c r="EF16" s="2">
        <v>81</v>
      </c>
      <c r="EG16" s="2">
        <v>76</v>
      </c>
      <c r="EH16" s="2">
        <v>90</v>
      </c>
      <c r="EI16" s="2">
        <v>82</v>
      </c>
      <c r="EJ16" s="2">
        <v>74</v>
      </c>
      <c r="EK16" s="2">
        <v>65</v>
      </c>
      <c r="EL16" s="2">
        <v>59</v>
      </c>
      <c r="EM16" s="2">
        <v>61</v>
      </c>
      <c r="EN16" s="2">
        <v>65</v>
      </c>
      <c r="EO16" s="2">
        <v>59</v>
      </c>
      <c r="EP16" s="2">
        <v>59</v>
      </c>
      <c r="EQ16" s="2">
        <v>59</v>
      </c>
      <c r="ER16" s="2">
        <v>68</v>
      </c>
      <c r="ES16" s="2">
        <v>70</v>
      </c>
      <c r="ET16" s="2">
        <v>68</v>
      </c>
      <c r="EU16" s="2">
        <v>63</v>
      </c>
      <c r="EV16" s="2">
        <v>83</v>
      </c>
      <c r="EW16" s="2">
        <v>70</v>
      </c>
      <c r="EX16" s="2">
        <v>76</v>
      </c>
      <c r="EY16" s="2">
        <v>79</v>
      </c>
      <c r="EZ16" s="2">
        <v>71</v>
      </c>
      <c r="FA16" s="2">
        <v>72</v>
      </c>
      <c r="FB16" s="2">
        <v>74</v>
      </c>
      <c r="FC16" s="2">
        <v>71</v>
      </c>
      <c r="FD16" s="2">
        <v>78</v>
      </c>
      <c r="FE16" s="2">
        <v>70</v>
      </c>
      <c r="FF16" s="2">
        <v>78</v>
      </c>
      <c r="FG16" s="2">
        <v>59</v>
      </c>
      <c r="FH16" s="2">
        <v>60</v>
      </c>
      <c r="FI16" s="2">
        <v>69</v>
      </c>
      <c r="FJ16" s="2">
        <v>66</v>
      </c>
      <c r="FK16" s="2">
        <v>62</v>
      </c>
      <c r="FL16" s="2">
        <v>74</v>
      </c>
      <c r="FM16" s="2">
        <v>63</v>
      </c>
      <c r="FN16" s="2">
        <v>71</v>
      </c>
      <c r="FO16" s="2">
        <v>74</v>
      </c>
      <c r="FP16" s="2">
        <v>63</v>
      </c>
      <c r="FQ16" s="2">
        <v>55</v>
      </c>
      <c r="FR16" s="2">
        <v>68</v>
      </c>
      <c r="FS16" s="2">
        <v>75</v>
      </c>
      <c r="FT16" s="2">
        <v>74</v>
      </c>
      <c r="FU16" s="2">
        <v>79</v>
      </c>
      <c r="FV16" s="2">
        <v>82</v>
      </c>
      <c r="FW16" s="2">
        <v>79</v>
      </c>
      <c r="FX16" s="2">
        <v>86</v>
      </c>
      <c r="FY16" s="2">
        <v>81</v>
      </c>
      <c r="FZ16" s="2">
        <v>66</v>
      </c>
      <c r="GA16" s="2">
        <v>68</v>
      </c>
      <c r="GB16" s="2">
        <v>65</v>
      </c>
      <c r="GC16" s="2">
        <v>73</v>
      </c>
      <c r="GD16" s="2">
        <v>64</v>
      </c>
      <c r="GE16" s="2">
        <v>86</v>
      </c>
      <c r="GF16" s="2">
        <v>78</v>
      </c>
      <c r="GG16" s="2">
        <v>78</v>
      </c>
      <c r="GH16" s="2">
        <v>69</v>
      </c>
      <c r="GI16" s="2">
        <v>68</v>
      </c>
      <c r="GJ16" s="2">
        <v>74</v>
      </c>
      <c r="GK16" s="2">
        <v>73</v>
      </c>
      <c r="GL16" s="2">
        <v>81</v>
      </c>
      <c r="GM16" s="2">
        <v>78</v>
      </c>
      <c r="GN16" s="2">
        <v>67</v>
      </c>
      <c r="GO16" s="2">
        <v>58</v>
      </c>
      <c r="GP16" s="2">
        <v>78</v>
      </c>
      <c r="GQ16" s="2">
        <v>78</v>
      </c>
      <c r="GR16" s="2">
        <v>70</v>
      </c>
      <c r="GS16" s="2">
        <v>64</v>
      </c>
      <c r="GT16" s="2">
        <v>58</v>
      </c>
      <c r="GU16" s="2">
        <v>65</v>
      </c>
      <c r="GV16" s="2">
        <v>67</v>
      </c>
      <c r="GW16" s="2">
        <v>69</v>
      </c>
      <c r="GX16" s="2">
        <v>67</v>
      </c>
      <c r="GY16" s="2">
        <v>70</v>
      </c>
      <c r="GZ16" s="2">
        <v>75</v>
      </c>
      <c r="HA16" s="2">
        <v>66</v>
      </c>
      <c r="HB16" s="2">
        <v>74</v>
      </c>
      <c r="HC16" s="2">
        <v>65</v>
      </c>
      <c r="HD16" s="2">
        <v>74</v>
      </c>
      <c r="HE16" s="2">
        <v>66</v>
      </c>
      <c r="HF16" s="2">
        <v>100</v>
      </c>
      <c r="HG16" s="2">
        <v>54</v>
      </c>
      <c r="HH16" s="2">
        <v>70</v>
      </c>
      <c r="HI16" s="2">
        <v>50</v>
      </c>
      <c r="HJ16" s="2">
        <v>79</v>
      </c>
      <c r="HK16" s="2">
        <v>52</v>
      </c>
      <c r="HL16" s="2">
        <v>83</v>
      </c>
      <c r="HM16" s="2">
        <v>73</v>
      </c>
      <c r="HN16" s="2">
        <v>68</v>
      </c>
      <c r="HO16" s="2">
        <v>59</v>
      </c>
      <c r="HP16" s="2">
        <v>66</v>
      </c>
      <c r="HQ16" s="2">
        <v>60</v>
      </c>
      <c r="HR16" s="2">
        <v>66</v>
      </c>
      <c r="HS16" s="2">
        <v>66</v>
      </c>
      <c r="HT16" s="2">
        <v>62</v>
      </c>
      <c r="HU16" s="2">
        <v>66</v>
      </c>
      <c r="HV16" s="2">
        <v>66</v>
      </c>
      <c r="HW16" s="2">
        <v>62</v>
      </c>
      <c r="HX16" s="2">
        <v>70</v>
      </c>
      <c r="HY16" s="2">
        <v>74</v>
      </c>
      <c r="HZ16" s="2">
        <v>66</v>
      </c>
      <c r="IA16" s="2">
        <v>75</v>
      </c>
      <c r="IB16" s="2">
        <v>47</v>
      </c>
      <c r="IC16" s="2">
        <v>67</v>
      </c>
      <c r="ID16" s="2">
        <v>57</v>
      </c>
      <c r="IE16" s="2">
        <v>47</v>
      </c>
      <c r="IF16" s="2">
        <v>84</v>
      </c>
      <c r="IG16" s="2">
        <v>62</v>
      </c>
      <c r="IH16" s="2">
        <v>71</v>
      </c>
      <c r="II16" s="1"/>
      <c r="IJ16" s="2">
        <v>58</v>
      </c>
      <c r="IK16" s="2">
        <v>57</v>
      </c>
      <c r="IL16" s="2">
        <v>54</v>
      </c>
      <c r="IM16" s="2">
        <v>69</v>
      </c>
      <c r="IN16" s="2">
        <v>62</v>
      </c>
      <c r="IO16" s="2">
        <v>62</v>
      </c>
      <c r="IP16" s="2">
        <v>52</v>
      </c>
    </row>
    <row r="17" spans="1:250" x14ac:dyDescent="0.25">
      <c r="A17" s="2" t="s">
        <v>122</v>
      </c>
      <c r="B17" s="2">
        <v>98</v>
      </c>
      <c r="C17" s="2">
        <v>82</v>
      </c>
      <c r="D17" s="2">
        <v>87</v>
      </c>
      <c r="E17" s="2">
        <v>93</v>
      </c>
      <c r="F17" s="2">
        <v>88</v>
      </c>
      <c r="G17" s="2">
        <v>64</v>
      </c>
      <c r="H17" s="2">
        <v>106</v>
      </c>
      <c r="I17" s="2">
        <v>76</v>
      </c>
      <c r="J17" s="2">
        <v>75</v>
      </c>
      <c r="K17" s="2">
        <v>75</v>
      </c>
      <c r="L17" s="2">
        <v>51</v>
      </c>
      <c r="M17" s="2">
        <v>76</v>
      </c>
      <c r="N17" s="2">
        <v>77</v>
      </c>
      <c r="O17" s="2">
        <v>73</v>
      </c>
      <c r="P17" s="2">
        <v>75</v>
      </c>
      <c r="Q17" s="2">
        <v>87</v>
      </c>
      <c r="R17" s="2">
        <v>72</v>
      </c>
      <c r="S17" s="2">
        <v>77</v>
      </c>
      <c r="T17" s="2">
        <v>83</v>
      </c>
      <c r="U17" s="2">
        <v>61</v>
      </c>
      <c r="V17" s="2">
        <v>62</v>
      </c>
      <c r="W17" s="2">
        <v>65</v>
      </c>
      <c r="X17" s="2">
        <v>82</v>
      </c>
      <c r="Y17" s="2">
        <v>75</v>
      </c>
      <c r="Z17" s="2">
        <v>84</v>
      </c>
      <c r="AA17" s="2">
        <v>87</v>
      </c>
      <c r="AB17" s="2">
        <v>93</v>
      </c>
      <c r="AC17" s="2">
        <v>63</v>
      </c>
      <c r="AD17" s="2">
        <v>60</v>
      </c>
      <c r="AE17" s="2">
        <v>80</v>
      </c>
      <c r="AF17" s="2">
        <v>78</v>
      </c>
      <c r="AG17" s="2">
        <v>88</v>
      </c>
      <c r="AH17" s="2">
        <v>111</v>
      </c>
      <c r="AI17" s="2">
        <v>79</v>
      </c>
      <c r="AJ17" s="2">
        <v>82</v>
      </c>
      <c r="AK17" s="2">
        <v>74</v>
      </c>
      <c r="AL17" s="2">
        <v>75</v>
      </c>
      <c r="AM17" s="2">
        <v>75</v>
      </c>
      <c r="AN17" s="2">
        <v>99</v>
      </c>
      <c r="AO17" s="2">
        <v>94</v>
      </c>
      <c r="AP17" s="2">
        <v>92</v>
      </c>
      <c r="AQ17" s="2">
        <v>66</v>
      </c>
      <c r="AR17" s="2">
        <v>80</v>
      </c>
      <c r="AS17" s="2">
        <v>72</v>
      </c>
      <c r="AT17" s="2">
        <v>62</v>
      </c>
      <c r="AU17" s="2">
        <v>80</v>
      </c>
      <c r="AV17" s="2">
        <v>71</v>
      </c>
      <c r="AW17" s="2">
        <v>80</v>
      </c>
      <c r="AX17" s="2">
        <v>70</v>
      </c>
      <c r="AY17" s="2">
        <v>90</v>
      </c>
      <c r="AZ17" s="2">
        <v>88</v>
      </c>
      <c r="BA17" s="2">
        <v>99</v>
      </c>
      <c r="BB17" s="2">
        <v>87</v>
      </c>
      <c r="BC17" s="2">
        <v>97</v>
      </c>
      <c r="BD17" s="2">
        <v>94</v>
      </c>
      <c r="BE17" s="2">
        <v>71</v>
      </c>
      <c r="BF17" s="2">
        <v>98</v>
      </c>
      <c r="BG17" s="2">
        <v>81</v>
      </c>
      <c r="BH17" s="2">
        <v>91</v>
      </c>
      <c r="BI17" s="2">
        <v>80</v>
      </c>
      <c r="BJ17" s="2">
        <v>71</v>
      </c>
      <c r="BK17" s="2">
        <v>49</v>
      </c>
      <c r="BL17" s="2">
        <v>103</v>
      </c>
      <c r="BM17" s="2">
        <v>105</v>
      </c>
      <c r="BN17" s="2">
        <v>90</v>
      </c>
      <c r="BO17" s="2">
        <v>101</v>
      </c>
      <c r="BP17" s="2">
        <v>77</v>
      </c>
      <c r="BQ17" s="2">
        <v>74</v>
      </c>
      <c r="BR17" s="2">
        <v>67</v>
      </c>
      <c r="BS17" s="2">
        <v>102</v>
      </c>
      <c r="BT17" s="2">
        <v>72</v>
      </c>
      <c r="BU17" s="2">
        <v>74</v>
      </c>
      <c r="BV17" s="2">
        <v>90</v>
      </c>
      <c r="BW17" s="2">
        <v>73</v>
      </c>
      <c r="BX17" s="2">
        <v>71</v>
      </c>
      <c r="BY17" s="2">
        <v>62</v>
      </c>
      <c r="BZ17" s="2">
        <v>82</v>
      </c>
      <c r="CA17" s="2">
        <v>77</v>
      </c>
      <c r="CB17" s="2">
        <v>97</v>
      </c>
      <c r="CC17" s="2">
        <v>83</v>
      </c>
      <c r="CD17" s="2">
        <v>85</v>
      </c>
      <c r="CE17" s="2">
        <v>74</v>
      </c>
      <c r="CF17" s="2">
        <v>68</v>
      </c>
      <c r="CG17" s="2">
        <v>73</v>
      </c>
      <c r="CH17" s="2">
        <v>94</v>
      </c>
      <c r="CI17" s="2">
        <v>83</v>
      </c>
      <c r="CJ17" s="2">
        <v>71</v>
      </c>
      <c r="CK17" s="2">
        <v>62</v>
      </c>
      <c r="CL17" s="2">
        <v>69</v>
      </c>
      <c r="CM17" s="2">
        <v>60</v>
      </c>
      <c r="CN17" s="2">
        <v>61</v>
      </c>
      <c r="CO17" s="2">
        <v>76</v>
      </c>
      <c r="CP17" s="2">
        <v>78</v>
      </c>
      <c r="CQ17" s="2">
        <v>64</v>
      </c>
      <c r="CR17" s="2">
        <v>88</v>
      </c>
      <c r="CS17" s="2">
        <v>83</v>
      </c>
      <c r="CT17" s="2">
        <v>69</v>
      </c>
      <c r="CU17" s="2">
        <v>108</v>
      </c>
      <c r="CV17" s="2">
        <v>91</v>
      </c>
      <c r="CW17" s="2">
        <v>94</v>
      </c>
      <c r="CX17" s="2">
        <v>85</v>
      </c>
      <c r="CY17" s="2">
        <v>97</v>
      </c>
      <c r="CZ17" s="2">
        <v>99</v>
      </c>
      <c r="DA17" s="2">
        <v>91</v>
      </c>
      <c r="DB17" s="2">
        <v>101</v>
      </c>
      <c r="DC17" s="2">
        <v>103</v>
      </c>
      <c r="DD17" s="2">
        <v>102</v>
      </c>
      <c r="DE17" s="2">
        <v>86</v>
      </c>
      <c r="DF17" s="2">
        <v>97</v>
      </c>
      <c r="DG17" s="2">
        <v>99</v>
      </c>
      <c r="DH17" s="2">
        <v>95</v>
      </c>
      <c r="DI17" s="2">
        <v>91</v>
      </c>
      <c r="DJ17" s="2">
        <v>95</v>
      </c>
      <c r="DK17" s="2">
        <v>83</v>
      </c>
      <c r="DL17" s="2">
        <v>118</v>
      </c>
      <c r="DM17" s="2">
        <v>61</v>
      </c>
      <c r="DN17" s="2">
        <v>56</v>
      </c>
      <c r="DO17" s="2">
        <v>88</v>
      </c>
      <c r="DP17" s="2">
        <v>68</v>
      </c>
      <c r="DQ17" s="2">
        <v>67</v>
      </c>
      <c r="DR17" s="2">
        <v>102</v>
      </c>
      <c r="DS17" s="2">
        <v>111</v>
      </c>
      <c r="DT17" s="2">
        <v>84</v>
      </c>
      <c r="DU17" s="2">
        <v>71</v>
      </c>
      <c r="DV17" s="2">
        <v>85</v>
      </c>
      <c r="DW17" s="2">
        <v>67</v>
      </c>
      <c r="DX17" s="2">
        <v>87</v>
      </c>
      <c r="DY17" s="2">
        <v>77</v>
      </c>
      <c r="DZ17" s="2">
        <v>83</v>
      </c>
      <c r="EA17" s="2">
        <v>72</v>
      </c>
      <c r="EB17" s="2">
        <v>97</v>
      </c>
      <c r="EC17" s="2">
        <v>74</v>
      </c>
      <c r="ED17" s="2">
        <v>93</v>
      </c>
      <c r="EE17" s="2">
        <v>106</v>
      </c>
      <c r="EF17" s="2">
        <v>81</v>
      </c>
      <c r="EG17" s="2">
        <v>86</v>
      </c>
      <c r="EH17" s="2">
        <v>75</v>
      </c>
      <c r="EI17" s="2">
        <v>89</v>
      </c>
      <c r="EJ17" s="2">
        <v>78</v>
      </c>
      <c r="EK17" s="2">
        <v>71</v>
      </c>
      <c r="EL17" s="2">
        <v>70</v>
      </c>
      <c r="EM17" s="2">
        <v>79</v>
      </c>
      <c r="EN17" s="2">
        <v>95</v>
      </c>
      <c r="EO17" s="2">
        <v>93</v>
      </c>
      <c r="EP17" s="2">
        <v>68</v>
      </c>
      <c r="EQ17" s="2">
        <v>70</v>
      </c>
      <c r="ER17" s="2">
        <v>54</v>
      </c>
      <c r="ES17" s="2">
        <v>94</v>
      </c>
      <c r="ET17" s="2">
        <v>109</v>
      </c>
      <c r="EU17" s="2">
        <v>107</v>
      </c>
      <c r="EV17" s="2">
        <v>113</v>
      </c>
      <c r="EW17" s="2">
        <v>103</v>
      </c>
      <c r="EX17" s="2">
        <v>112</v>
      </c>
      <c r="EY17" s="2">
        <v>69</v>
      </c>
      <c r="EZ17" s="2">
        <v>76</v>
      </c>
      <c r="FA17" s="2">
        <v>86</v>
      </c>
      <c r="FB17" s="2">
        <v>104</v>
      </c>
      <c r="FC17" s="2">
        <v>90</v>
      </c>
      <c r="FD17" s="2">
        <v>97</v>
      </c>
      <c r="FE17" s="2">
        <v>99</v>
      </c>
      <c r="FF17" s="2">
        <v>89</v>
      </c>
      <c r="FG17" s="2">
        <v>53</v>
      </c>
      <c r="FH17" s="2">
        <v>52</v>
      </c>
      <c r="FI17" s="2">
        <v>58</v>
      </c>
      <c r="FJ17" s="2">
        <v>57</v>
      </c>
      <c r="FK17" s="2">
        <v>84</v>
      </c>
      <c r="FL17" s="2">
        <v>92</v>
      </c>
      <c r="FM17" s="2">
        <v>73</v>
      </c>
      <c r="FN17" s="2">
        <v>77</v>
      </c>
      <c r="FO17" s="2">
        <v>90</v>
      </c>
      <c r="FP17" s="2">
        <v>103</v>
      </c>
      <c r="FQ17" s="2">
        <v>104</v>
      </c>
      <c r="FR17" s="2">
        <v>98</v>
      </c>
      <c r="FS17" s="2">
        <v>94</v>
      </c>
      <c r="FT17" s="2">
        <v>90</v>
      </c>
      <c r="FU17" s="2">
        <v>98</v>
      </c>
      <c r="FV17" s="2">
        <v>90</v>
      </c>
      <c r="FW17" s="2">
        <v>87</v>
      </c>
      <c r="FX17" s="2">
        <v>99</v>
      </c>
      <c r="FY17" s="2">
        <v>88</v>
      </c>
      <c r="FZ17" s="2">
        <v>78</v>
      </c>
      <c r="GA17" s="2">
        <v>72</v>
      </c>
      <c r="GB17" s="2">
        <v>75</v>
      </c>
      <c r="GC17" s="2">
        <v>101</v>
      </c>
      <c r="GD17" s="2">
        <v>116</v>
      </c>
      <c r="GE17" s="2">
        <v>76</v>
      </c>
      <c r="GF17" s="2">
        <v>93</v>
      </c>
      <c r="GG17" s="2">
        <v>106</v>
      </c>
      <c r="GH17" s="2">
        <v>80</v>
      </c>
      <c r="GI17" s="2">
        <v>78</v>
      </c>
      <c r="GJ17" s="2">
        <v>77</v>
      </c>
      <c r="GK17" s="2">
        <v>91</v>
      </c>
      <c r="GL17" s="2">
        <v>94</v>
      </c>
      <c r="GM17" s="2">
        <v>105</v>
      </c>
      <c r="GN17" s="2">
        <v>108</v>
      </c>
      <c r="GO17" s="2">
        <v>68</v>
      </c>
      <c r="GP17" s="2">
        <v>81</v>
      </c>
      <c r="GQ17" s="2">
        <v>92</v>
      </c>
      <c r="GR17" s="2">
        <v>61</v>
      </c>
      <c r="GS17" s="2">
        <v>79</v>
      </c>
      <c r="GT17" s="2">
        <v>71</v>
      </c>
      <c r="GU17" s="2">
        <v>85</v>
      </c>
      <c r="GV17" s="2">
        <v>77</v>
      </c>
      <c r="GW17" s="2">
        <v>78</v>
      </c>
      <c r="GX17" s="2">
        <v>75</v>
      </c>
      <c r="GY17" s="2">
        <v>108</v>
      </c>
      <c r="GZ17" s="2">
        <v>62</v>
      </c>
      <c r="HA17" s="2">
        <v>108</v>
      </c>
      <c r="HB17" s="2">
        <v>105</v>
      </c>
      <c r="HC17" s="2">
        <v>79</v>
      </c>
      <c r="HD17" s="2">
        <v>73</v>
      </c>
      <c r="HE17" s="2">
        <v>82</v>
      </c>
      <c r="HF17" s="2">
        <v>67</v>
      </c>
      <c r="HG17" s="2">
        <v>84</v>
      </c>
      <c r="HH17" s="2">
        <v>84</v>
      </c>
      <c r="HI17" s="2">
        <v>79</v>
      </c>
      <c r="HJ17" s="2">
        <v>98</v>
      </c>
      <c r="HK17" s="2">
        <v>74</v>
      </c>
      <c r="HL17" s="2">
        <v>84</v>
      </c>
      <c r="HM17" s="2">
        <v>76</v>
      </c>
      <c r="HN17" s="2">
        <v>76</v>
      </c>
      <c r="HO17" s="2">
        <v>76</v>
      </c>
      <c r="HP17" s="2">
        <v>59</v>
      </c>
      <c r="HQ17" s="2">
        <v>76</v>
      </c>
      <c r="HR17" s="2">
        <v>103</v>
      </c>
      <c r="HS17" s="2">
        <v>99</v>
      </c>
      <c r="HT17" s="2">
        <v>83</v>
      </c>
      <c r="HU17" s="2">
        <v>74</v>
      </c>
      <c r="HV17" s="2">
        <v>82</v>
      </c>
      <c r="HW17" s="2">
        <v>72</v>
      </c>
      <c r="HX17" s="2">
        <v>89</v>
      </c>
      <c r="HY17" s="2">
        <v>84</v>
      </c>
      <c r="HZ17" s="2">
        <v>82</v>
      </c>
      <c r="IA17" s="2">
        <v>113</v>
      </c>
      <c r="IB17" s="2">
        <v>77</v>
      </c>
      <c r="IC17" s="2">
        <v>83</v>
      </c>
      <c r="ID17" s="2">
        <v>80</v>
      </c>
      <c r="IE17" s="2">
        <v>82</v>
      </c>
      <c r="IF17" s="2">
        <v>61</v>
      </c>
      <c r="IG17" s="2">
        <v>57</v>
      </c>
      <c r="IH17" s="2">
        <v>85</v>
      </c>
      <c r="II17" s="1"/>
      <c r="IJ17" s="2">
        <v>59</v>
      </c>
      <c r="IK17" s="2">
        <v>74</v>
      </c>
      <c r="IL17" s="2">
        <v>53</v>
      </c>
      <c r="IM17" s="2">
        <v>59</v>
      </c>
      <c r="IN17" s="2">
        <v>53</v>
      </c>
      <c r="IO17" s="2">
        <v>56</v>
      </c>
      <c r="IP17" s="2">
        <v>104</v>
      </c>
    </row>
    <row r="18" spans="1:250" x14ac:dyDescent="0.25">
      <c r="A18" s="2" t="s">
        <v>123</v>
      </c>
      <c r="B18" s="2">
        <v>110</v>
      </c>
      <c r="C18" s="2">
        <v>127</v>
      </c>
      <c r="D18" s="2">
        <v>115</v>
      </c>
      <c r="E18" s="2">
        <v>117</v>
      </c>
      <c r="F18" s="2">
        <v>137</v>
      </c>
      <c r="G18" s="2">
        <v>139</v>
      </c>
      <c r="H18" s="2">
        <v>113</v>
      </c>
      <c r="I18" s="2">
        <v>114</v>
      </c>
      <c r="J18" s="2">
        <v>118</v>
      </c>
      <c r="K18" s="2">
        <v>124</v>
      </c>
      <c r="L18" s="2">
        <v>105</v>
      </c>
      <c r="M18" s="2">
        <v>122</v>
      </c>
      <c r="N18" s="2">
        <v>115</v>
      </c>
      <c r="O18" s="2">
        <v>115</v>
      </c>
      <c r="P18" s="2">
        <v>109</v>
      </c>
      <c r="Q18" s="2">
        <v>118</v>
      </c>
      <c r="R18" s="2">
        <v>110</v>
      </c>
      <c r="S18" s="2">
        <v>140</v>
      </c>
      <c r="T18" s="2">
        <v>125</v>
      </c>
      <c r="U18" s="2">
        <v>128</v>
      </c>
      <c r="V18" s="2">
        <v>131</v>
      </c>
      <c r="W18" s="2">
        <v>129</v>
      </c>
      <c r="X18" s="2">
        <v>108</v>
      </c>
      <c r="Y18" s="2">
        <v>111</v>
      </c>
      <c r="Z18" s="2">
        <v>125</v>
      </c>
      <c r="AA18" s="2">
        <v>111</v>
      </c>
      <c r="AB18" s="2">
        <v>123</v>
      </c>
      <c r="AC18" s="2">
        <v>126</v>
      </c>
      <c r="AD18" s="2">
        <v>117</v>
      </c>
      <c r="AE18" s="2">
        <v>140</v>
      </c>
      <c r="AF18" s="2">
        <v>130</v>
      </c>
      <c r="AG18" s="2">
        <v>116</v>
      </c>
      <c r="AH18" s="2">
        <v>122</v>
      </c>
      <c r="AI18" s="2">
        <v>131</v>
      </c>
      <c r="AJ18" s="2">
        <v>127</v>
      </c>
      <c r="AK18" s="2">
        <v>119</v>
      </c>
      <c r="AL18" s="2">
        <v>116</v>
      </c>
      <c r="AM18" s="2">
        <v>122</v>
      </c>
      <c r="AN18" s="2">
        <v>115</v>
      </c>
      <c r="AO18" s="2">
        <v>112</v>
      </c>
      <c r="AP18" s="2">
        <v>120</v>
      </c>
      <c r="AQ18" s="2">
        <v>112</v>
      </c>
      <c r="AR18" s="2">
        <v>125</v>
      </c>
      <c r="AS18" s="2">
        <v>125</v>
      </c>
      <c r="AT18" s="2">
        <v>128</v>
      </c>
      <c r="AU18" s="2">
        <v>131</v>
      </c>
      <c r="AV18" s="2">
        <v>121</v>
      </c>
      <c r="AW18" s="2">
        <v>109</v>
      </c>
      <c r="AX18" s="2">
        <v>114</v>
      </c>
      <c r="AY18" s="2">
        <v>118</v>
      </c>
      <c r="AZ18" s="2">
        <v>142</v>
      </c>
      <c r="BA18" s="2">
        <v>136</v>
      </c>
      <c r="BB18" s="2">
        <v>132</v>
      </c>
      <c r="BC18" s="2">
        <v>121</v>
      </c>
      <c r="BD18" s="2">
        <v>134</v>
      </c>
      <c r="BE18" s="2">
        <v>122</v>
      </c>
      <c r="BF18" s="2">
        <v>126</v>
      </c>
      <c r="BG18" s="2">
        <v>120</v>
      </c>
      <c r="BH18" s="2">
        <v>104</v>
      </c>
      <c r="BI18" s="2">
        <v>103</v>
      </c>
      <c r="BJ18" s="2">
        <v>108</v>
      </c>
      <c r="BK18" s="2">
        <v>119</v>
      </c>
      <c r="BL18" s="2">
        <v>102</v>
      </c>
      <c r="BM18" s="2">
        <v>110</v>
      </c>
      <c r="BN18" s="2">
        <v>119</v>
      </c>
      <c r="BO18" s="2">
        <v>118</v>
      </c>
      <c r="BP18" s="2">
        <v>125</v>
      </c>
      <c r="BQ18" s="2">
        <v>135</v>
      </c>
      <c r="BR18" s="2">
        <v>134</v>
      </c>
      <c r="BS18" s="2">
        <v>134</v>
      </c>
      <c r="BT18" s="2">
        <v>116</v>
      </c>
      <c r="BU18" s="2">
        <v>116</v>
      </c>
      <c r="BV18" s="2">
        <v>113</v>
      </c>
      <c r="BW18" s="2">
        <v>113</v>
      </c>
      <c r="BX18" s="2">
        <v>126</v>
      </c>
      <c r="BY18" s="2">
        <v>117</v>
      </c>
      <c r="BZ18" s="2">
        <v>124</v>
      </c>
      <c r="CA18" s="2">
        <v>119</v>
      </c>
      <c r="CB18" s="2">
        <v>129</v>
      </c>
      <c r="CC18" s="2">
        <v>126</v>
      </c>
      <c r="CD18" s="2">
        <v>121</v>
      </c>
      <c r="CE18" s="2">
        <v>122</v>
      </c>
      <c r="CF18" s="2">
        <v>113</v>
      </c>
      <c r="CG18" s="2">
        <v>110</v>
      </c>
      <c r="CH18" s="2">
        <v>120</v>
      </c>
      <c r="CI18" s="2">
        <v>131</v>
      </c>
      <c r="CJ18" s="2">
        <v>122</v>
      </c>
      <c r="CK18" s="2">
        <v>118</v>
      </c>
      <c r="CL18" s="2">
        <v>138</v>
      </c>
      <c r="CM18" s="2">
        <v>136</v>
      </c>
      <c r="CN18" s="2">
        <v>112</v>
      </c>
      <c r="CO18" s="2">
        <v>126</v>
      </c>
      <c r="CP18" s="2">
        <v>123</v>
      </c>
      <c r="CQ18" s="2">
        <v>104</v>
      </c>
      <c r="CR18" s="2">
        <v>124</v>
      </c>
      <c r="CS18" s="2">
        <v>113</v>
      </c>
      <c r="CT18" s="2">
        <v>107</v>
      </c>
      <c r="CU18" s="2">
        <v>111</v>
      </c>
      <c r="CV18" s="2">
        <v>116</v>
      </c>
      <c r="CW18" s="2">
        <v>118</v>
      </c>
      <c r="CX18" s="2">
        <v>108</v>
      </c>
      <c r="CY18" s="2">
        <v>120</v>
      </c>
      <c r="CZ18" s="2">
        <v>122</v>
      </c>
      <c r="DA18" s="2">
        <v>127</v>
      </c>
      <c r="DB18" s="2">
        <v>134</v>
      </c>
      <c r="DC18" s="2">
        <v>116</v>
      </c>
      <c r="DD18" s="2">
        <v>126</v>
      </c>
      <c r="DE18" s="2">
        <v>131</v>
      </c>
      <c r="DF18" s="2">
        <v>121</v>
      </c>
      <c r="DG18" s="2">
        <v>117</v>
      </c>
      <c r="DH18" s="2">
        <v>117</v>
      </c>
      <c r="DI18" s="2">
        <v>130</v>
      </c>
      <c r="DJ18" s="2">
        <v>106</v>
      </c>
      <c r="DK18" s="2">
        <v>105</v>
      </c>
      <c r="DL18" s="2">
        <v>118</v>
      </c>
      <c r="DM18" s="2">
        <v>123</v>
      </c>
      <c r="DN18" s="2">
        <v>116</v>
      </c>
      <c r="DO18" s="2">
        <v>134</v>
      </c>
      <c r="DP18" s="2">
        <v>118</v>
      </c>
      <c r="DQ18" s="2">
        <v>111</v>
      </c>
      <c r="DR18" s="2">
        <v>126</v>
      </c>
      <c r="DS18" s="2">
        <v>130</v>
      </c>
      <c r="DT18" s="2">
        <v>118</v>
      </c>
      <c r="DU18" s="2">
        <v>118</v>
      </c>
      <c r="DV18" s="2">
        <v>125</v>
      </c>
      <c r="DW18" s="2">
        <v>124</v>
      </c>
      <c r="DX18" s="2">
        <v>126</v>
      </c>
      <c r="DY18" s="2">
        <v>142</v>
      </c>
      <c r="DZ18" s="2">
        <v>137</v>
      </c>
      <c r="EA18" s="2">
        <v>142</v>
      </c>
      <c r="EB18" s="2">
        <v>117</v>
      </c>
      <c r="EC18" s="2">
        <v>114</v>
      </c>
      <c r="ED18" s="2">
        <v>115</v>
      </c>
      <c r="EE18" s="2">
        <v>126</v>
      </c>
      <c r="EF18" s="2">
        <v>130</v>
      </c>
      <c r="EG18" s="2">
        <v>130</v>
      </c>
      <c r="EH18" s="2">
        <v>142</v>
      </c>
      <c r="EI18" s="2">
        <v>146</v>
      </c>
      <c r="EJ18" s="2">
        <v>122</v>
      </c>
      <c r="EK18" s="2">
        <v>126</v>
      </c>
      <c r="EL18" s="2">
        <v>121</v>
      </c>
      <c r="EM18" s="2">
        <v>116</v>
      </c>
      <c r="EN18" s="2">
        <v>108</v>
      </c>
      <c r="EO18" s="2">
        <v>102</v>
      </c>
      <c r="EP18" s="2">
        <v>99</v>
      </c>
      <c r="EQ18" s="2">
        <v>113</v>
      </c>
      <c r="ER18" s="2">
        <v>104</v>
      </c>
      <c r="ES18" s="2">
        <v>144</v>
      </c>
      <c r="ET18" s="2">
        <v>128</v>
      </c>
      <c r="EU18" s="2">
        <v>131</v>
      </c>
      <c r="EV18" s="2">
        <v>158</v>
      </c>
      <c r="EW18" s="2">
        <v>142</v>
      </c>
      <c r="EX18" s="2">
        <v>123</v>
      </c>
      <c r="EY18" s="2">
        <v>114</v>
      </c>
      <c r="EZ18" s="2">
        <v>110</v>
      </c>
      <c r="FA18" s="2">
        <v>120</v>
      </c>
      <c r="FB18" s="2">
        <v>114</v>
      </c>
      <c r="FC18" s="2">
        <v>110</v>
      </c>
      <c r="FD18" s="2">
        <v>127</v>
      </c>
      <c r="FE18" s="2">
        <v>118</v>
      </c>
      <c r="FF18" s="2">
        <v>130</v>
      </c>
      <c r="FG18" s="2">
        <v>105</v>
      </c>
      <c r="FH18" s="2">
        <v>108</v>
      </c>
      <c r="FI18" s="2">
        <v>122</v>
      </c>
      <c r="FJ18" s="2">
        <v>114</v>
      </c>
      <c r="FK18" s="2">
        <v>130</v>
      </c>
      <c r="FL18" s="2">
        <v>124</v>
      </c>
      <c r="FM18" s="2">
        <v>116</v>
      </c>
      <c r="FN18" s="2">
        <v>120</v>
      </c>
      <c r="FO18" s="2">
        <v>118</v>
      </c>
      <c r="FP18" s="2">
        <v>100</v>
      </c>
      <c r="FQ18" s="2">
        <v>134</v>
      </c>
      <c r="FR18" s="2">
        <v>121</v>
      </c>
      <c r="FS18" s="2">
        <v>140</v>
      </c>
      <c r="FT18" s="2">
        <v>120</v>
      </c>
      <c r="FU18" s="2">
        <v>115</v>
      </c>
      <c r="FV18" s="2">
        <v>128</v>
      </c>
      <c r="FW18" s="2">
        <v>143</v>
      </c>
      <c r="FX18" s="2">
        <v>136</v>
      </c>
      <c r="FY18" s="2">
        <v>134</v>
      </c>
      <c r="FZ18" s="2">
        <v>131</v>
      </c>
      <c r="GA18" s="2">
        <v>124</v>
      </c>
      <c r="GB18" s="2">
        <v>127</v>
      </c>
      <c r="GC18" s="2">
        <v>117</v>
      </c>
      <c r="GD18" s="2">
        <v>102</v>
      </c>
      <c r="GE18" s="2">
        <v>161</v>
      </c>
      <c r="GF18" s="2">
        <v>114</v>
      </c>
      <c r="GG18" s="2">
        <v>142</v>
      </c>
      <c r="GH18" s="2">
        <v>126</v>
      </c>
      <c r="GI18" s="2">
        <v>116</v>
      </c>
      <c r="GJ18" s="2">
        <v>121</v>
      </c>
      <c r="GK18" s="2">
        <v>133</v>
      </c>
      <c r="GL18" s="2">
        <v>162</v>
      </c>
      <c r="GM18" s="2">
        <v>150</v>
      </c>
      <c r="GN18" s="2">
        <v>124</v>
      </c>
      <c r="GO18" s="2">
        <v>114</v>
      </c>
      <c r="GP18" s="2">
        <v>144</v>
      </c>
      <c r="GQ18" s="2">
        <v>146</v>
      </c>
      <c r="GR18" s="2">
        <v>120</v>
      </c>
      <c r="GS18" s="2">
        <v>118</v>
      </c>
      <c r="GT18" s="2">
        <v>102</v>
      </c>
      <c r="GU18" s="2">
        <v>113</v>
      </c>
      <c r="GV18" s="2">
        <v>138</v>
      </c>
      <c r="GW18" s="2">
        <v>138</v>
      </c>
      <c r="GX18" s="2">
        <v>132</v>
      </c>
      <c r="GY18" s="2">
        <v>113</v>
      </c>
      <c r="GZ18" s="2">
        <v>119</v>
      </c>
      <c r="HA18" s="2">
        <v>106</v>
      </c>
      <c r="HB18" s="2">
        <v>123</v>
      </c>
      <c r="HC18" s="2">
        <v>130</v>
      </c>
      <c r="HD18" s="2">
        <v>130</v>
      </c>
      <c r="HE18" s="2">
        <v>126</v>
      </c>
      <c r="HF18" s="2">
        <v>134</v>
      </c>
      <c r="HG18" s="2">
        <v>112</v>
      </c>
      <c r="HH18" s="2">
        <v>116</v>
      </c>
      <c r="HI18" s="2">
        <v>112</v>
      </c>
      <c r="HJ18" s="2">
        <v>118</v>
      </c>
      <c r="HK18" s="2">
        <v>112</v>
      </c>
      <c r="HL18" s="2">
        <v>122</v>
      </c>
      <c r="HM18" s="2">
        <v>110</v>
      </c>
      <c r="HN18" s="2">
        <v>110</v>
      </c>
      <c r="HO18" s="2">
        <v>119</v>
      </c>
      <c r="HP18" s="2">
        <v>130</v>
      </c>
      <c r="HQ18" s="2">
        <v>112</v>
      </c>
      <c r="HR18" s="2">
        <v>133</v>
      </c>
      <c r="HS18" s="2">
        <v>126</v>
      </c>
      <c r="HT18" s="2">
        <v>130</v>
      </c>
      <c r="HU18" s="2">
        <v>137</v>
      </c>
      <c r="HV18" s="2">
        <v>124</v>
      </c>
      <c r="HW18" s="2">
        <v>126</v>
      </c>
      <c r="HX18" s="2">
        <v>131</v>
      </c>
      <c r="HY18" s="2">
        <v>131</v>
      </c>
      <c r="HZ18" s="2">
        <v>122</v>
      </c>
      <c r="IA18" s="2">
        <v>117</v>
      </c>
      <c r="IB18" s="2">
        <v>127</v>
      </c>
      <c r="IC18" s="2">
        <v>122</v>
      </c>
      <c r="ID18" s="2">
        <v>106</v>
      </c>
      <c r="IE18" s="2">
        <v>111</v>
      </c>
      <c r="IF18" s="2">
        <v>123</v>
      </c>
      <c r="IG18" s="2">
        <v>109</v>
      </c>
      <c r="IH18" s="2">
        <v>134</v>
      </c>
      <c r="II18" s="1"/>
      <c r="IJ18" s="2">
        <v>122</v>
      </c>
      <c r="IK18" s="2">
        <v>128</v>
      </c>
      <c r="IL18" s="2">
        <v>110</v>
      </c>
      <c r="IM18" s="2">
        <v>129</v>
      </c>
      <c r="IN18" s="2">
        <v>130</v>
      </c>
      <c r="IO18" s="2">
        <v>130</v>
      </c>
      <c r="IP18" s="2">
        <v>105</v>
      </c>
    </row>
    <row r="19" spans="1:250" x14ac:dyDescent="0.25">
      <c r="A19" s="2" t="s">
        <v>124</v>
      </c>
      <c r="B19" s="2">
        <v>66</v>
      </c>
      <c r="C19" s="2">
        <v>64</v>
      </c>
      <c r="D19" s="2">
        <v>66</v>
      </c>
      <c r="E19" s="2">
        <v>74</v>
      </c>
      <c r="F19" s="2">
        <v>64</v>
      </c>
      <c r="G19" s="2">
        <v>60</v>
      </c>
      <c r="H19" s="2">
        <v>78</v>
      </c>
      <c r="I19" s="2">
        <v>62</v>
      </c>
      <c r="J19" s="2">
        <v>64</v>
      </c>
      <c r="K19" s="2">
        <v>62</v>
      </c>
      <c r="L19" s="2">
        <v>68</v>
      </c>
      <c r="M19" s="2">
        <v>64</v>
      </c>
      <c r="N19" s="2">
        <v>71</v>
      </c>
      <c r="O19" s="2">
        <v>54</v>
      </c>
      <c r="P19" s="2">
        <v>50</v>
      </c>
      <c r="Q19" s="2">
        <v>67</v>
      </c>
      <c r="R19" s="2">
        <v>59</v>
      </c>
      <c r="S19" s="2">
        <v>70</v>
      </c>
      <c r="T19" s="2">
        <v>60</v>
      </c>
      <c r="U19" s="2">
        <v>60</v>
      </c>
      <c r="V19" s="2">
        <v>63</v>
      </c>
      <c r="W19" s="2">
        <v>66</v>
      </c>
      <c r="X19" s="2">
        <v>61</v>
      </c>
      <c r="Y19" s="2">
        <v>65</v>
      </c>
      <c r="Z19" s="2">
        <v>80</v>
      </c>
      <c r="AA19" s="2">
        <v>75</v>
      </c>
      <c r="AB19" s="2">
        <v>74</v>
      </c>
      <c r="AC19" s="2">
        <v>66</v>
      </c>
      <c r="AD19" s="2">
        <v>66</v>
      </c>
      <c r="AE19" s="2">
        <v>77</v>
      </c>
      <c r="AF19" s="2">
        <v>82</v>
      </c>
      <c r="AG19" s="2">
        <v>78</v>
      </c>
      <c r="AH19" s="2">
        <v>79</v>
      </c>
      <c r="AI19" s="2">
        <v>80</v>
      </c>
      <c r="AJ19" s="2">
        <v>78</v>
      </c>
      <c r="AK19" s="2">
        <v>65</v>
      </c>
      <c r="AL19" s="2">
        <v>51</v>
      </c>
      <c r="AM19" s="2">
        <v>56</v>
      </c>
      <c r="AN19" s="2">
        <v>60</v>
      </c>
      <c r="AO19" s="2">
        <v>50</v>
      </c>
      <c r="AP19" s="2">
        <v>72</v>
      </c>
      <c r="AQ19" s="2">
        <v>65</v>
      </c>
      <c r="AR19" s="2">
        <v>71</v>
      </c>
      <c r="AS19" s="2">
        <v>65</v>
      </c>
      <c r="AT19" s="2">
        <v>66</v>
      </c>
      <c r="AU19" s="2">
        <v>74</v>
      </c>
      <c r="AV19" s="2">
        <v>61</v>
      </c>
      <c r="AW19" s="2">
        <v>63</v>
      </c>
      <c r="AX19" s="2">
        <v>63</v>
      </c>
      <c r="AY19" s="2">
        <v>76</v>
      </c>
      <c r="AZ19" s="2">
        <v>68</v>
      </c>
      <c r="BA19" s="2">
        <v>74</v>
      </c>
      <c r="BB19" s="2">
        <v>74</v>
      </c>
      <c r="BC19" s="2">
        <v>67</v>
      </c>
      <c r="BD19" s="2">
        <v>74</v>
      </c>
      <c r="BE19" s="2">
        <v>63</v>
      </c>
      <c r="BF19" s="2">
        <v>71</v>
      </c>
      <c r="BG19" s="2">
        <v>64</v>
      </c>
      <c r="BH19" s="2">
        <v>54</v>
      </c>
      <c r="BI19" s="2">
        <v>59</v>
      </c>
      <c r="BJ19" s="2">
        <v>54</v>
      </c>
      <c r="BK19" s="2">
        <v>46</v>
      </c>
      <c r="BL19" s="2">
        <v>60</v>
      </c>
      <c r="BM19" s="2">
        <v>67</v>
      </c>
      <c r="BN19" s="2">
        <v>80</v>
      </c>
      <c r="BO19" s="2">
        <v>81</v>
      </c>
      <c r="BP19" s="2">
        <v>82</v>
      </c>
      <c r="BQ19" s="2">
        <v>72</v>
      </c>
      <c r="BR19" s="2">
        <v>82</v>
      </c>
      <c r="BS19" s="2">
        <v>86</v>
      </c>
      <c r="BT19" s="2">
        <v>60</v>
      </c>
      <c r="BU19" s="2">
        <v>62</v>
      </c>
      <c r="BV19" s="2">
        <v>76</v>
      </c>
      <c r="BW19" s="2">
        <v>66</v>
      </c>
      <c r="BX19" s="2">
        <v>62</v>
      </c>
      <c r="BY19" s="2">
        <v>57</v>
      </c>
      <c r="BZ19" s="2">
        <v>88</v>
      </c>
      <c r="CA19" s="2">
        <v>78</v>
      </c>
      <c r="CB19" s="2">
        <v>82</v>
      </c>
      <c r="CC19" s="2">
        <v>83</v>
      </c>
      <c r="CD19" s="2">
        <v>71</v>
      </c>
      <c r="CE19" s="2">
        <v>74</v>
      </c>
      <c r="CF19" s="2">
        <v>67</v>
      </c>
      <c r="CG19" s="2">
        <v>68</v>
      </c>
      <c r="CH19" s="2">
        <v>75</v>
      </c>
      <c r="CI19" s="2">
        <v>70</v>
      </c>
      <c r="CJ19" s="2">
        <v>75</v>
      </c>
      <c r="CK19" s="2">
        <v>59</v>
      </c>
      <c r="CL19" s="2">
        <v>69</v>
      </c>
      <c r="CM19" s="2">
        <v>69</v>
      </c>
      <c r="CN19" s="2">
        <v>62</v>
      </c>
      <c r="CO19" s="2">
        <v>59</v>
      </c>
      <c r="CP19" s="2">
        <v>65</v>
      </c>
      <c r="CQ19" s="2">
        <v>65</v>
      </c>
      <c r="CR19" s="2">
        <v>68</v>
      </c>
      <c r="CS19" s="2">
        <v>70</v>
      </c>
      <c r="CT19" s="2">
        <v>56</v>
      </c>
      <c r="CU19" s="2">
        <v>66</v>
      </c>
      <c r="CV19" s="2">
        <v>70</v>
      </c>
      <c r="CW19" s="2">
        <v>70</v>
      </c>
      <c r="CX19" s="2">
        <v>68</v>
      </c>
      <c r="CY19" s="2">
        <v>70</v>
      </c>
      <c r="CZ19" s="2">
        <v>76</v>
      </c>
      <c r="DA19" s="2">
        <v>75</v>
      </c>
      <c r="DB19" s="2">
        <v>82</v>
      </c>
      <c r="DC19" s="2">
        <v>64</v>
      </c>
      <c r="DD19" s="2">
        <v>69</v>
      </c>
      <c r="DE19" s="2">
        <v>62</v>
      </c>
      <c r="DF19" s="2">
        <v>72</v>
      </c>
      <c r="DG19" s="2">
        <v>73</v>
      </c>
      <c r="DH19" s="2">
        <v>56</v>
      </c>
      <c r="DI19" s="2">
        <v>62</v>
      </c>
      <c r="DJ19" s="2">
        <v>62</v>
      </c>
      <c r="DK19" s="2">
        <v>60</v>
      </c>
      <c r="DL19" s="2">
        <v>62</v>
      </c>
      <c r="DM19" s="2">
        <v>72</v>
      </c>
      <c r="DN19" s="2">
        <v>74</v>
      </c>
      <c r="DO19" s="2">
        <v>68</v>
      </c>
      <c r="DP19" s="2">
        <v>55</v>
      </c>
      <c r="DQ19" s="2">
        <v>50</v>
      </c>
      <c r="DR19" s="2">
        <v>77</v>
      </c>
      <c r="DS19" s="2">
        <v>81</v>
      </c>
      <c r="DT19" s="2">
        <v>62</v>
      </c>
      <c r="DU19" s="2">
        <v>53</v>
      </c>
      <c r="DV19" s="2">
        <v>44</v>
      </c>
      <c r="DW19" s="2">
        <v>43</v>
      </c>
      <c r="DX19" s="2">
        <v>66</v>
      </c>
      <c r="DY19" s="2">
        <v>59</v>
      </c>
      <c r="DZ19" s="2">
        <v>77</v>
      </c>
      <c r="EA19" s="2">
        <v>69</v>
      </c>
      <c r="EB19" s="2">
        <v>77</v>
      </c>
      <c r="EC19" s="2">
        <v>75</v>
      </c>
      <c r="ED19" s="2">
        <v>65</v>
      </c>
      <c r="EE19" s="2">
        <v>84</v>
      </c>
      <c r="EF19" s="2">
        <v>81</v>
      </c>
      <c r="EG19" s="2">
        <v>75</v>
      </c>
      <c r="EH19" s="2">
        <v>86</v>
      </c>
      <c r="EI19" s="2">
        <v>82</v>
      </c>
      <c r="EJ19" s="2">
        <v>81</v>
      </c>
      <c r="EK19" s="2">
        <v>69</v>
      </c>
      <c r="EL19" s="2">
        <v>63</v>
      </c>
      <c r="EM19" s="2">
        <v>61</v>
      </c>
      <c r="EN19" s="2">
        <v>64</v>
      </c>
      <c r="EO19" s="2">
        <v>62</v>
      </c>
      <c r="EP19" s="2">
        <v>59</v>
      </c>
      <c r="EQ19" s="2">
        <v>62</v>
      </c>
      <c r="ER19" s="2">
        <v>53</v>
      </c>
      <c r="ES19" s="2">
        <v>66</v>
      </c>
      <c r="ET19" s="2">
        <v>79</v>
      </c>
      <c r="EU19" s="2">
        <v>66</v>
      </c>
      <c r="EV19" s="2">
        <v>81</v>
      </c>
      <c r="EW19" s="2">
        <v>84</v>
      </c>
      <c r="EX19" s="2">
        <v>102</v>
      </c>
      <c r="EY19" s="2">
        <v>82</v>
      </c>
      <c r="EZ19" s="2">
        <v>70</v>
      </c>
      <c r="FA19" s="2">
        <v>83</v>
      </c>
      <c r="FB19" s="2">
        <v>67</v>
      </c>
      <c r="FC19" s="2">
        <v>70</v>
      </c>
      <c r="FD19" s="2">
        <v>80</v>
      </c>
      <c r="FE19" s="2">
        <v>72</v>
      </c>
      <c r="FF19" s="2">
        <v>76</v>
      </c>
      <c r="FG19" s="2">
        <v>55</v>
      </c>
      <c r="FH19" s="2">
        <v>58</v>
      </c>
      <c r="FI19" s="2">
        <v>70</v>
      </c>
      <c r="FJ19" s="2">
        <v>64</v>
      </c>
      <c r="FK19" s="2">
        <v>72</v>
      </c>
      <c r="FL19" s="2">
        <v>71</v>
      </c>
      <c r="FM19" s="2">
        <v>72</v>
      </c>
      <c r="FN19" s="2">
        <v>66</v>
      </c>
      <c r="FO19" s="2">
        <v>76</v>
      </c>
      <c r="FP19" s="2">
        <v>45</v>
      </c>
      <c r="FQ19" s="2">
        <v>54</v>
      </c>
      <c r="FR19" s="2">
        <v>70</v>
      </c>
      <c r="FS19" s="2">
        <v>74</v>
      </c>
      <c r="FT19" s="2">
        <v>68</v>
      </c>
      <c r="FU19" s="2">
        <v>76</v>
      </c>
      <c r="FV19" s="2">
        <v>78</v>
      </c>
      <c r="FW19" s="2">
        <v>79</v>
      </c>
      <c r="FX19" s="2">
        <v>91</v>
      </c>
      <c r="FY19" s="2">
        <v>75</v>
      </c>
      <c r="FZ19" s="2">
        <v>71</v>
      </c>
      <c r="GA19" s="2">
        <v>70</v>
      </c>
      <c r="GB19" s="2">
        <v>65</v>
      </c>
      <c r="GC19" s="2">
        <v>80</v>
      </c>
      <c r="GD19" s="2">
        <v>63</v>
      </c>
      <c r="GE19" s="2">
        <v>78</v>
      </c>
      <c r="GF19" s="2">
        <v>74</v>
      </c>
      <c r="GG19" s="2">
        <v>80</v>
      </c>
      <c r="GH19" s="2">
        <v>68</v>
      </c>
      <c r="GI19" s="2">
        <v>65</v>
      </c>
      <c r="GJ19" s="2">
        <v>68</v>
      </c>
      <c r="GK19" s="2">
        <v>71</v>
      </c>
      <c r="GL19" s="2">
        <v>88</v>
      </c>
      <c r="GM19" s="2">
        <v>79</v>
      </c>
      <c r="GN19" s="2">
        <v>79</v>
      </c>
      <c r="GO19" s="2">
        <v>54</v>
      </c>
      <c r="GP19" s="2">
        <v>82</v>
      </c>
      <c r="GQ19" s="2">
        <v>76</v>
      </c>
      <c r="GR19" s="2">
        <v>61</v>
      </c>
      <c r="GS19" s="2">
        <v>68</v>
      </c>
      <c r="GT19" s="2">
        <v>69</v>
      </c>
      <c r="GU19" s="2">
        <v>67</v>
      </c>
      <c r="GV19" s="2">
        <v>74</v>
      </c>
      <c r="GW19" s="2">
        <v>65</v>
      </c>
      <c r="GX19" s="2">
        <v>63</v>
      </c>
      <c r="GY19" s="2">
        <v>70</v>
      </c>
      <c r="GZ19" s="2">
        <v>78</v>
      </c>
      <c r="HA19" s="2">
        <v>66</v>
      </c>
      <c r="HB19" s="2">
        <v>62</v>
      </c>
      <c r="HC19" s="2">
        <v>65</v>
      </c>
      <c r="HD19" s="2">
        <v>74</v>
      </c>
      <c r="HE19" s="2">
        <v>65</v>
      </c>
      <c r="HF19" s="2">
        <v>79</v>
      </c>
      <c r="HG19" s="2">
        <v>54</v>
      </c>
      <c r="HH19" s="2">
        <v>70</v>
      </c>
      <c r="HI19" s="2">
        <v>54</v>
      </c>
      <c r="HJ19" s="2">
        <v>78</v>
      </c>
      <c r="HK19" s="2">
        <v>56</v>
      </c>
      <c r="HL19" s="2">
        <v>71</v>
      </c>
      <c r="HM19" s="2">
        <v>66</v>
      </c>
      <c r="HN19" s="2">
        <v>66</v>
      </c>
      <c r="HO19" s="2">
        <v>62</v>
      </c>
      <c r="HP19" s="2">
        <v>66</v>
      </c>
      <c r="HQ19" s="2">
        <v>58</v>
      </c>
      <c r="HR19" s="2">
        <v>66</v>
      </c>
      <c r="HS19" s="2">
        <v>71</v>
      </c>
      <c r="HT19" s="2">
        <v>56</v>
      </c>
      <c r="HU19" s="2">
        <v>66</v>
      </c>
      <c r="HV19" s="2">
        <v>54</v>
      </c>
      <c r="HW19" s="2">
        <v>63</v>
      </c>
      <c r="HX19" s="2">
        <v>68</v>
      </c>
      <c r="HY19" s="2">
        <v>76</v>
      </c>
      <c r="HZ19" s="2">
        <v>70</v>
      </c>
      <c r="IA19" s="2">
        <v>68</v>
      </c>
      <c r="IB19" s="2">
        <v>58</v>
      </c>
      <c r="IC19" s="2">
        <v>61</v>
      </c>
      <c r="ID19" s="2">
        <v>59</v>
      </c>
      <c r="IE19" s="2">
        <v>47</v>
      </c>
      <c r="IF19" s="2">
        <v>78</v>
      </c>
      <c r="IG19" s="2">
        <v>59</v>
      </c>
      <c r="IH19" s="2">
        <v>62</v>
      </c>
      <c r="II19" s="1"/>
      <c r="IJ19" s="2">
        <v>59</v>
      </c>
      <c r="IK19" s="2">
        <v>56</v>
      </c>
      <c r="IL19" s="2">
        <v>54</v>
      </c>
      <c r="IM19" s="2">
        <v>69</v>
      </c>
      <c r="IN19" s="2">
        <v>73</v>
      </c>
      <c r="IO19" s="2">
        <v>58</v>
      </c>
      <c r="IP19" s="2">
        <v>46</v>
      </c>
    </row>
    <row r="20" spans="1:250" x14ac:dyDescent="0.25">
      <c r="A20" s="2" t="s">
        <v>125</v>
      </c>
      <c r="B20" s="2">
        <v>97</v>
      </c>
      <c r="C20" s="2">
        <v>82</v>
      </c>
      <c r="D20" s="2">
        <v>79</v>
      </c>
      <c r="E20" s="2">
        <v>97</v>
      </c>
      <c r="F20" s="2">
        <v>91</v>
      </c>
      <c r="G20" s="2">
        <v>58</v>
      </c>
      <c r="H20" s="2">
        <v>102</v>
      </c>
      <c r="I20" s="2">
        <v>76</v>
      </c>
      <c r="J20" s="2">
        <v>76</v>
      </c>
      <c r="K20" s="2">
        <v>75</v>
      </c>
      <c r="L20" s="2">
        <v>52</v>
      </c>
      <c r="M20" s="2">
        <v>74</v>
      </c>
      <c r="N20" s="2">
        <v>69</v>
      </c>
      <c r="O20" s="2">
        <v>78</v>
      </c>
      <c r="P20" s="2">
        <v>78</v>
      </c>
      <c r="Q20" s="2">
        <v>87</v>
      </c>
      <c r="R20" s="2">
        <v>74</v>
      </c>
      <c r="S20" s="2">
        <v>77</v>
      </c>
      <c r="T20" s="2">
        <v>73</v>
      </c>
      <c r="U20" s="2">
        <v>64</v>
      </c>
      <c r="V20" s="2">
        <v>61</v>
      </c>
      <c r="W20" s="2">
        <v>71</v>
      </c>
      <c r="X20" s="2">
        <v>82</v>
      </c>
      <c r="Y20" s="2">
        <v>74</v>
      </c>
      <c r="Z20" s="2">
        <v>90</v>
      </c>
      <c r="AA20" s="2">
        <v>83</v>
      </c>
      <c r="AB20" s="2">
        <v>73</v>
      </c>
      <c r="AC20" s="2">
        <v>65</v>
      </c>
      <c r="AD20" s="2">
        <v>60</v>
      </c>
      <c r="AE20" s="2">
        <v>82</v>
      </c>
      <c r="AF20" s="2">
        <v>80</v>
      </c>
      <c r="AG20" s="2">
        <v>86</v>
      </c>
      <c r="AH20" s="2">
        <v>101</v>
      </c>
      <c r="AI20" s="2">
        <v>76</v>
      </c>
      <c r="AJ20" s="2">
        <v>81</v>
      </c>
      <c r="AK20" s="2">
        <v>76</v>
      </c>
      <c r="AL20" s="2">
        <v>77</v>
      </c>
      <c r="AM20" s="2">
        <v>78</v>
      </c>
      <c r="AN20" s="2">
        <v>96</v>
      </c>
      <c r="AO20" s="2">
        <v>90</v>
      </c>
      <c r="AP20" s="2">
        <v>90</v>
      </c>
      <c r="AQ20" s="2">
        <v>70</v>
      </c>
      <c r="AR20" s="2">
        <v>82</v>
      </c>
      <c r="AS20" s="2">
        <v>76</v>
      </c>
      <c r="AT20" s="2">
        <v>62</v>
      </c>
      <c r="AU20" s="2">
        <v>80</v>
      </c>
      <c r="AV20" s="2">
        <v>71</v>
      </c>
      <c r="AW20" s="2">
        <v>80</v>
      </c>
      <c r="AX20" s="2">
        <v>70</v>
      </c>
      <c r="AY20" s="2">
        <v>83</v>
      </c>
      <c r="AZ20" s="2">
        <v>86</v>
      </c>
      <c r="BA20" s="2">
        <v>98</v>
      </c>
      <c r="BB20" s="2">
        <v>87</v>
      </c>
      <c r="BC20" s="2">
        <v>98</v>
      </c>
      <c r="BD20" s="2">
        <v>100</v>
      </c>
      <c r="BE20" s="2">
        <v>75</v>
      </c>
      <c r="BF20" s="2">
        <v>95</v>
      </c>
      <c r="BG20" s="2">
        <v>81</v>
      </c>
      <c r="BH20" s="2">
        <v>97</v>
      </c>
      <c r="BI20" s="2">
        <v>56</v>
      </c>
      <c r="BJ20" s="2">
        <v>73</v>
      </c>
      <c r="BK20" s="2">
        <v>51</v>
      </c>
      <c r="BL20" s="2">
        <v>102</v>
      </c>
      <c r="BM20" s="2">
        <v>102</v>
      </c>
      <c r="BN20" s="2">
        <v>93</v>
      </c>
      <c r="BO20" s="2">
        <v>95</v>
      </c>
      <c r="BP20" s="2">
        <v>81</v>
      </c>
      <c r="BQ20" s="2">
        <v>84</v>
      </c>
      <c r="BR20" s="2">
        <v>73</v>
      </c>
      <c r="BS20" s="2">
        <v>91</v>
      </c>
      <c r="BT20" s="2">
        <v>72</v>
      </c>
      <c r="BU20" s="2">
        <v>72</v>
      </c>
      <c r="BV20" s="2">
        <v>96</v>
      </c>
      <c r="BW20" s="2">
        <v>72</v>
      </c>
      <c r="BX20" s="2">
        <v>81</v>
      </c>
      <c r="BY20" s="2">
        <v>59</v>
      </c>
      <c r="BZ20" s="2">
        <v>94</v>
      </c>
      <c r="CA20" s="2">
        <v>75</v>
      </c>
      <c r="CB20" s="2">
        <v>102</v>
      </c>
      <c r="CC20" s="2">
        <v>95</v>
      </c>
      <c r="CD20" s="2">
        <v>81</v>
      </c>
      <c r="CE20" s="2">
        <v>71</v>
      </c>
      <c r="CF20" s="2">
        <v>66</v>
      </c>
      <c r="CG20" s="2">
        <v>68</v>
      </c>
      <c r="CH20" s="2">
        <v>94</v>
      </c>
      <c r="CI20" s="2">
        <v>84</v>
      </c>
      <c r="CJ20" s="2">
        <v>77</v>
      </c>
      <c r="CK20" s="2">
        <v>63</v>
      </c>
      <c r="CL20" s="2">
        <v>71</v>
      </c>
      <c r="CM20" s="2">
        <v>71</v>
      </c>
      <c r="CN20" s="2">
        <v>64</v>
      </c>
      <c r="CO20" s="2">
        <v>68</v>
      </c>
      <c r="CP20" s="2">
        <v>80</v>
      </c>
      <c r="CQ20" s="2">
        <v>59</v>
      </c>
      <c r="CR20" s="2">
        <v>84</v>
      </c>
      <c r="CS20" s="2">
        <v>78</v>
      </c>
      <c r="CT20" s="2">
        <v>71</v>
      </c>
      <c r="CU20" s="2">
        <v>104</v>
      </c>
      <c r="CV20" s="2">
        <v>86</v>
      </c>
      <c r="CW20" s="2">
        <v>90</v>
      </c>
      <c r="CX20" s="2">
        <v>83</v>
      </c>
      <c r="CY20" s="2">
        <v>97</v>
      </c>
      <c r="CZ20" s="2">
        <v>100</v>
      </c>
      <c r="DA20" s="2">
        <v>85</v>
      </c>
      <c r="DB20" s="2">
        <v>87</v>
      </c>
      <c r="DC20" s="2">
        <v>102</v>
      </c>
      <c r="DD20" s="2">
        <v>96</v>
      </c>
      <c r="DE20" s="2">
        <v>72</v>
      </c>
      <c r="DF20" s="2">
        <v>106</v>
      </c>
      <c r="DG20" s="2">
        <v>98</v>
      </c>
      <c r="DH20" s="2">
        <v>93</v>
      </c>
      <c r="DI20" s="2">
        <v>94</v>
      </c>
      <c r="DJ20" s="2">
        <v>100</v>
      </c>
      <c r="DK20" s="2">
        <v>88</v>
      </c>
      <c r="DL20" s="2">
        <v>100</v>
      </c>
      <c r="DM20" s="2">
        <v>65</v>
      </c>
      <c r="DN20" s="2">
        <v>62</v>
      </c>
      <c r="DO20" s="2">
        <v>89</v>
      </c>
      <c r="DP20" s="2">
        <v>68</v>
      </c>
      <c r="DQ20" s="2">
        <v>68</v>
      </c>
      <c r="DR20" s="2">
        <v>94</v>
      </c>
      <c r="DS20" s="2">
        <v>110</v>
      </c>
      <c r="DT20" s="2">
        <v>89</v>
      </c>
      <c r="DU20" s="2">
        <v>74</v>
      </c>
      <c r="DV20" s="2">
        <v>74</v>
      </c>
      <c r="DW20" s="2">
        <v>77</v>
      </c>
      <c r="DX20" s="2">
        <v>92</v>
      </c>
      <c r="DY20" s="2">
        <v>107</v>
      </c>
      <c r="DZ20" s="2">
        <v>83</v>
      </c>
      <c r="EA20" s="2">
        <v>72</v>
      </c>
      <c r="EB20" s="2">
        <v>96</v>
      </c>
      <c r="EC20" s="2">
        <v>73</v>
      </c>
      <c r="ED20" s="2">
        <v>92</v>
      </c>
      <c r="EE20" s="2">
        <v>114</v>
      </c>
      <c r="EF20" s="2">
        <v>77</v>
      </c>
      <c r="EG20" s="2">
        <v>75</v>
      </c>
      <c r="EH20" s="2">
        <v>73</v>
      </c>
      <c r="EI20" s="2">
        <v>91</v>
      </c>
      <c r="EJ20" s="2">
        <v>81</v>
      </c>
      <c r="EK20" s="2">
        <v>74</v>
      </c>
      <c r="EL20" s="2">
        <v>80</v>
      </c>
      <c r="EM20" s="2">
        <v>79</v>
      </c>
      <c r="EN20" s="2">
        <v>90</v>
      </c>
      <c r="EO20" s="2">
        <v>86</v>
      </c>
      <c r="EP20" s="2">
        <v>68</v>
      </c>
      <c r="EQ20" s="2">
        <v>68</v>
      </c>
      <c r="ER20" s="2">
        <v>69</v>
      </c>
      <c r="ES20" s="2">
        <v>93</v>
      </c>
      <c r="ET20" s="2">
        <v>111</v>
      </c>
      <c r="EU20" s="2">
        <v>101</v>
      </c>
      <c r="EV20" s="2">
        <v>115</v>
      </c>
      <c r="EW20" s="2">
        <v>104</v>
      </c>
      <c r="EX20" s="2">
        <v>115</v>
      </c>
      <c r="EY20" s="2">
        <v>77</v>
      </c>
      <c r="EZ20" s="2">
        <v>83</v>
      </c>
      <c r="FA20" s="2">
        <v>99</v>
      </c>
      <c r="FB20" s="2">
        <v>94</v>
      </c>
      <c r="FC20" s="2">
        <v>94</v>
      </c>
      <c r="FD20" s="2">
        <v>89</v>
      </c>
      <c r="FE20" s="2">
        <v>89</v>
      </c>
      <c r="FF20" s="2">
        <v>89</v>
      </c>
      <c r="FG20" s="2">
        <v>64</v>
      </c>
      <c r="FH20" s="2">
        <v>50</v>
      </c>
      <c r="FI20" s="2">
        <v>59</v>
      </c>
      <c r="FJ20" s="2">
        <v>60</v>
      </c>
      <c r="FK20" s="2">
        <v>85</v>
      </c>
      <c r="FL20" s="2">
        <v>75</v>
      </c>
      <c r="FM20" s="2">
        <v>75</v>
      </c>
      <c r="FN20" s="2">
        <v>85</v>
      </c>
      <c r="FO20" s="2">
        <v>83</v>
      </c>
      <c r="FP20" s="2">
        <v>98</v>
      </c>
      <c r="FQ20" s="2">
        <v>101</v>
      </c>
      <c r="FR20" s="2">
        <v>100</v>
      </c>
      <c r="FS20" s="2">
        <v>92</v>
      </c>
      <c r="FT20" s="2">
        <v>86</v>
      </c>
      <c r="FU20" s="2">
        <v>108</v>
      </c>
      <c r="FV20" s="2">
        <v>87</v>
      </c>
      <c r="FW20" s="2">
        <v>87</v>
      </c>
      <c r="FX20" s="2">
        <v>93</v>
      </c>
      <c r="FY20" s="2">
        <v>91</v>
      </c>
      <c r="FZ20" s="2">
        <v>81</v>
      </c>
      <c r="GA20" s="2">
        <v>70</v>
      </c>
      <c r="GB20" s="2">
        <v>75</v>
      </c>
      <c r="GC20" s="2">
        <v>102</v>
      </c>
      <c r="GD20" s="2">
        <v>112</v>
      </c>
      <c r="GE20" s="2">
        <v>76</v>
      </c>
      <c r="GF20" s="2">
        <v>92</v>
      </c>
      <c r="GG20" s="2">
        <v>93</v>
      </c>
      <c r="GH20" s="2">
        <v>78</v>
      </c>
      <c r="GI20" s="2">
        <v>76</v>
      </c>
      <c r="GJ20" s="2">
        <v>84</v>
      </c>
      <c r="GK20" s="2">
        <v>82</v>
      </c>
      <c r="GL20" s="2">
        <v>97</v>
      </c>
      <c r="GM20" s="2">
        <v>107</v>
      </c>
      <c r="GN20" s="2">
        <v>90</v>
      </c>
      <c r="GO20" s="2">
        <v>69</v>
      </c>
      <c r="GP20" s="2">
        <v>80</v>
      </c>
      <c r="GQ20" s="2">
        <v>90</v>
      </c>
      <c r="GR20" s="2">
        <v>67</v>
      </c>
      <c r="GS20" s="2">
        <v>74</v>
      </c>
      <c r="GT20" s="2">
        <v>83</v>
      </c>
      <c r="GU20" s="2">
        <v>81</v>
      </c>
      <c r="GV20" s="2">
        <v>77</v>
      </c>
      <c r="GW20" s="2">
        <v>95</v>
      </c>
      <c r="GX20" s="2">
        <v>70</v>
      </c>
      <c r="GY20" s="2">
        <v>108</v>
      </c>
      <c r="GZ20" s="2">
        <v>83</v>
      </c>
      <c r="HA20" s="2">
        <v>108</v>
      </c>
      <c r="HB20" s="2">
        <v>106</v>
      </c>
      <c r="HC20" s="2">
        <v>79</v>
      </c>
      <c r="HD20" s="2">
        <v>73</v>
      </c>
      <c r="HE20" s="2">
        <v>80</v>
      </c>
      <c r="HF20" s="2">
        <v>69</v>
      </c>
      <c r="HG20" s="2">
        <v>86</v>
      </c>
      <c r="HH20" s="2">
        <v>84</v>
      </c>
      <c r="HI20" s="2">
        <v>78</v>
      </c>
      <c r="HJ20" s="2">
        <v>101</v>
      </c>
      <c r="HK20" s="2">
        <v>84</v>
      </c>
      <c r="HL20" s="2">
        <v>78</v>
      </c>
      <c r="HM20" s="2">
        <v>67</v>
      </c>
      <c r="HN20" s="2">
        <v>84</v>
      </c>
      <c r="HO20" s="2">
        <v>73</v>
      </c>
      <c r="HP20" s="2">
        <v>58</v>
      </c>
      <c r="HQ20" s="2">
        <v>74</v>
      </c>
      <c r="HR20" s="2">
        <v>106</v>
      </c>
      <c r="HS20" s="2">
        <v>92</v>
      </c>
      <c r="HT20" s="2">
        <v>82</v>
      </c>
      <c r="HU20" s="2">
        <v>74</v>
      </c>
      <c r="HV20" s="2">
        <v>79</v>
      </c>
      <c r="HW20" s="2">
        <v>64</v>
      </c>
      <c r="HX20" s="2">
        <v>84</v>
      </c>
      <c r="HY20" s="2">
        <v>75</v>
      </c>
      <c r="HZ20" s="2">
        <v>98</v>
      </c>
      <c r="IA20" s="2">
        <v>118</v>
      </c>
      <c r="IB20" s="2">
        <v>74</v>
      </c>
      <c r="IC20" s="2">
        <v>91</v>
      </c>
      <c r="ID20" s="2">
        <v>79</v>
      </c>
      <c r="IE20" s="2">
        <v>81</v>
      </c>
      <c r="IF20" s="2">
        <v>69</v>
      </c>
      <c r="IG20" s="2">
        <v>55</v>
      </c>
      <c r="IH20" s="2">
        <v>79</v>
      </c>
      <c r="II20" s="1"/>
      <c r="IJ20" s="2">
        <v>54</v>
      </c>
      <c r="IK20" s="2">
        <v>66</v>
      </c>
      <c r="IL20" s="2">
        <v>56</v>
      </c>
      <c r="IM20" s="2">
        <v>59</v>
      </c>
      <c r="IN20" s="2">
        <v>60</v>
      </c>
      <c r="IO20" s="2">
        <v>57</v>
      </c>
      <c r="IP20" s="2">
        <v>97</v>
      </c>
    </row>
    <row r="23" spans="1:250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</row>
    <row r="26" spans="1:250" x14ac:dyDescent="0.25">
      <c r="B26" s="1"/>
      <c r="C26" s="1"/>
    </row>
    <row r="27" spans="1:250" x14ac:dyDescent="0.25">
      <c r="B27" s="1"/>
      <c r="C27" s="1"/>
    </row>
    <row r="28" spans="1:250" x14ac:dyDescent="0.25">
      <c r="B28" s="1"/>
      <c r="C28" s="1"/>
    </row>
    <row r="29" spans="1:250" x14ac:dyDescent="0.25">
      <c r="B29" s="1"/>
      <c r="C29" s="1"/>
    </row>
    <row r="30" spans="1:250" x14ac:dyDescent="0.25">
      <c r="B30" s="1"/>
      <c r="C30" s="1"/>
    </row>
    <row r="31" spans="1:250" x14ac:dyDescent="0.25">
      <c r="B31" s="1"/>
      <c r="C31" s="1"/>
    </row>
    <row r="32" spans="1:250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</sheetData>
  <conditionalFormatting sqref="D26:D34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МужчиныResultForTableReturn</vt:lpstr>
      <vt:lpstr>ЖенщиныResultForTableReturn</vt:lpstr>
      <vt:lpstr>Мужчины</vt:lpstr>
      <vt:lpstr>Женщины</vt:lpstr>
      <vt:lpstr>Лист3</vt:lpstr>
      <vt:lpstr>Лист2</vt:lpstr>
      <vt:lpstr>Лист4</vt:lpstr>
      <vt:lpstr>Лист1</vt:lpstr>
      <vt:lpstr>М</vt:lpstr>
      <vt:lpstr>Ж</vt:lpstr>
      <vt:lpstr>М1</vt:lpstr>
      <vt:lpstr>Ж1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2018-05-20T12:37:52Z</dcterms:modified>
</cp:coreProperties>
</file>