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EGA\1 (10 семестр)\ДИПЛОМ 2018 Версия для SVN\ClusterBox 3.0 (Полная бета-версия для теста)\Table1\"/>
    </mc:Choice>
  </mc:AlternateContent>
  <bookViews>
    <workbookView xWindow="0" yWindow="0" windowWidth="20490" windowHeight="7770" firstSheet="3" activeTab="5"/>
  </bookViews>
  <sheets>
    <sheet name="Мужчины (2)" sheetId="19" r:id="rId1"/>
    <sheet name="МужчиныResultForTableReturn" sheetId="15" r:id="rId2"/>
    <sheet name="ЖенщиныResultForTableReturn" sheetId="16" r:id="rId3"/>
    <sheet name="Лист1" sheetId="20" r:id="rId4"/>
    <sheet name="Чоловіки" sheetId="5" r:id="rId5"/>
    <sheet name="Жінки" sheetId="6" r:id="rId6"/>
    <sheet name="ДисперсияМ" sheetId="17" r:id="rId7"/>
    <sheet name="ДисперсияЖ" sheetId="18" r:id="rId8"/>
  </sheets>
  <definedNames>
    <definedName name="_xlnm._FilterDatabase" localSheetId="4" hidden="1">Чоловіки!$A$1:$AA$324</definedName>
  </definedNames>
  <calcPr calcId="162913"/>
</workbook>
</file>

<file path=xl/calcChain.xml><?xml version="1.0" encoding="utf-8"?>
<calcChain xmlns="http://schemas.openxmlformats.org/spreadsheetml/2006/main">
  <c r="N19" i="17" l="1"/>
  <c r="J3" i="17"/>
  <c r="K3" i="17"/>
  <c r="L3" i="17"/>
  <c r="M3" i="17"/>
  <c r="N3" i="17"/>
  <c r="O3" i="17"/>
  <c r="P3" i="17"/>
  <c r="J4" i="17"/>
  <c r="K4" i="17"/>
  <c r="L4" i="17"/>
  <c r="M4" i="17"/>
  <c r="N4" i="17"/>
  <c r="O4" i="17"/>
  <c r="P4" i="17"/>
  <c r="J5" i="17"/>
  <c r="K5" i="17"/>
  <c r="L5" i="17"/>
  <c r="M5" i="17"/>
  <c r="N5" i="17"/>
  <c r="O5" i="17"/>
  <c r="P5" i="17"/>
  <c r="J6" i="17"/>
  <c r="K6" i="17"/>
  <c r="L6" i="17"/>
  <c r="M6" i="17"/>
  <c r="N6" i="17"/>
  <c r="O6" i="17"/>
  <c r="P6" i="17"/>
  <c r="J7" i="17"/>
  <c r="K7" i="17"/>
  <c r="L7" i="17"/>
  <c r="M7" i="17"/>
  <c r="N7" i="17"/>
  <c r="O7" i="17"/>
  <c r="P7" i="17"/>
  <c r="J8" i="17"/>
  <c r="K8" i="17"/>
  <c r="L8" i="17"/>
  <c r="M8" i="17"/>
  <c r="N8" i="17"/>
  <c r="O8" i="17"/>
  <c r="P8" i="17"/>
  <c r="J9" i="17"/>
  <c r="K9" i="17"/>
  <c r="L9" i="17"/>
  <c r="M9" i="17"/>
  <c r="N9" i="17"/>
  <c r="O9" i="17"/>
  <c r="P9" i="17"/>
  <c r="J10" i="17"/>
  <c r="K10" i="17"/>
  <c r="L10" i="17"/>
  <c r="M10" i="17"/>
  <c r="N10" i="17"/>
  <c r="O10" i="17"/>
  <c r="P10" i="17"/>
  <c r="J11" i="17"/>
  <c r="K11" i="17"/>
  <c r="L11" i="17"/>
  <c r="M11" i="17"/>
  <c r="N11" i="17"/>
  <c r="O11" i="17"/>
  <c r="P11" i="17"/>
  <c r="J12" i="17"/>
  <c r="K12" i="17"/>
  <c r="L12" i="17"/>
  <c r="M12" i="17"/>
  <c r="N12" i="17"/>
  <c r="O12" i="17"/>
  <c r="P12" i="17"/>
  <c r="J13" i="17"/>
  <c r="K13" i="17"/>
  <c r="L13" i="17"/>
  <c r="M13" i="17"/>
  <c r="N13" i="17"/>
  <c r="O13" i="17"/>
  <c r="P13" i="17"/>
  <c r="J14" i="17"/>
  <c r="K14" i="17"/>
  <c r="L14" i="17"/>
  <c r="M14" i="17"/>
  <c r="N14" i="17"/>
  <c r="O14" i="17"/>
  <c r="P14" i="17"/>
  <c r="J15" i="17"/>
  <c r="K15" i="17"/>
  <c r="L15" i="17"/>
  <c r="M15" i="17"/>
  <c r="N15" i="17"/>
  <c r="O15" i="17"/>
  <c r="P15" i="17"/>
  <c r="J16" i="17"/>
  <c r="K16" i="17"/>
  <c r="L16" i="17"/>
  <c r="M16" i="17"/>
  <c r="N16" i="17"/>
  <c r="O16" i="17"/>
  <c r="P16" i="17"/>
  <c r="J17" i="17"/>
  <c r="K17" i="17"/>
  <c r="L17" i="17"/>
  <c r="M17" i="17"/>
  <c r="N17" i="17"/>
  <c r="O17" i="17"/>
  <c r="P17" i="17"/>
  <c r="J18" i="17"/>
  <c r="K18" i="17"/>
  <c r="L18" i="17"/>
  <c r="M18" i="17"/>
  <c r="N18" i="17"/>
  <c r="O18" i="17"/>
  <c r="P18" i="17"/>
  <c r="J19" i="17"/>
  <c r="K19" i="17"/>
  <c r="L19" i="17"/>
  <c r="M19" i="17"/>
  <c r="O19" i="17"/>
  <c r="P19" i="17"/>
  <c r="K2" i="17"/>
  <c r="L2" i="17"/>
  <c r="M2" i="17"/>
  <c r="N2" i="17"/>
  <c r="O2" i="17"/>
  <c r="P2" i="17"/>
  <c r="J2" i="17"/>
  <c r="B43" i="20" l="1"/>
  <c r="B42" i="20"/>
  <c r="AC447" i="19" l="1"/>
  <c r="AC445" i="19"/>
  <c r="AC442" i="19"/>
  <c r="AC439" i="19"/>
  <c r="AC436" i="19"/>
  <c r="AC433" i="19"/>
  <c r="AC430" i="19"/>
  <c r="AC427" i="19"/>
  <c r="AC426" i="19"/>
  <c r="AC425" i="19"/>
  <c r="AC424" i="19"/>
  <c r="AC421" i="19"/>
  <c r="AC418" i="19"/>
  <c r="AC415" i="19"/>
  <c r="AC414" i="19"/>
  <c r="AC411" i="19"/>
  <c r="AC410" i="19"/>
  <c r="AC407" i="19"/>
  <c r="AC404" i="19"/>
  <c r="AC401" i="19"/>
  <c r="AC398" i="19"/>
  <c r="AC397" i="19"/>
  <c r="AC393" i="19"/>
  <c r="AC394" i="19"/>
  <c r="AC390" i="19"/>
  <c r="AC389" i="19"/>
  <c r="AC386" i="19"/>
  <c r="AC383" i="19"/>
  <c r="AC382" i="19"/>
  <c r="AC379" i="19"/>
  <c r="AC376" i="19"/>
  <c r="AC373" i="19"/>
  <c r="AC372" i="19"/>
  <c r="AC371" i="19"/>
  <c r="AC368" i="19"/>
  <c r="AC365" i="19"/>
  <c r="AC364" i="19"/>
  <c r="AC363" i="19"/>
  <c r="AC362" i="19"/>
  <c r="AC361" i="19"/>
  <c r="AC358" i="19"/>
  <c r="AC355" i="19"/>
  <c r="AC354" i="19"/>
  <c r="AC353" i="19"/>
  <c r="AC350" i="19"/>
  <c r="AC347" i="19"/>
  <c r="AC344" i="19"/>
  <c r="AC341" i="19"/>
  <c r="AC340" i="19"/>
  <c r="AC337" i="19"/>
  <c r="AC336" i="19"/>
  <c r="AC330" i="19"/>
  <c r="AC327" i="19"/>
  <c r="AC324" i="19"/>
  <c r="AC321" i="19"/>
  <c r="AC318" i="19"/>
  <c r="AC315" i="19"/>
  <c r="AC311" i="19"/>
  <c r="AC310" i="19"/>
  <c r="AC307" i="19"/>
  <c r="AC304" i="19"/>
  <c r="AC301" i="19"/>
  <c r="AC298" i="19"/>
  <c r="AC295" i="19"/>
  <c r="AC294" i="19"/>
  <c r="AC291" i="19"/>
  <c r="AC288" i="19"/>
  <c r="AC285" i="19"/>
  <c r="AC282" i="19"/>
  <c r="AC279" i="19"/>
  <c r="AC278" i="19"/>
  <c r="AC275" i="19"/>
  <c r="AC272" i="19"/>
  <c r="AC269" i="19"/>
  <c r="AC266" i="19"/>
  <c r="AC263" i="19"/>
  <c r="AC260" i="19"/>
  <c r="AC257" i="19"/>
  <c r="AC256" i="19"/>
  <c r="AC253" i="19"/>
  <c r="AC250" i="19"/>
  <c r="AC247" i="19"/>
  <c r="AC246" i="19"/>
  <c r="AC243" i="19"/>
  <c r="AC242" i="19"/>
  <c r="AC241" i="19"/>
  <c r="AC238" i="19"/>
  <c r="AC237" i="19"/>
  <c r="AC234" i="19"/>
  <c r="AC231" i="19"/>
  <c r="AC228" i="19"/>
  <c r="AC227" i="19"/>
  <c r="AC226" i="19"/>
  <c r="AC223" i="19"/>
  <c r="AC220" i="19"/>
  <c r="AC217" i="19"/>
  <c r="AC216" i="19"/>
  <c r="AC215" i="19"/>
  <c r="AC214" i="19"/>
  <c r="AC213" i="19"/>
  <c r="AC210" i="19"/>
  <c r="AC206" i="19"/>
  <c r="AC205" i="19"/>
  <c r="AC204" i="19"/>
  <c r="AC203" i="19"/>
  <c r="AC200" i="19"/>
  <c r="AC199" i="19"/>
  <c r="AC198" i="19"/>
  <c r="AC197" i="19"/>
  <c r="AC194" i="19"/>
  <c r="AC191" i="19"/>
  <c r="AC190" i="19"/>
  <c r="AC189" i="19"/>
  <c r="AC188" i="19"/>
  <c r="AC187" i="19"/>
  <c r="AC184" i="19"/>
  <c r="AC181" i="19"/>
  <c r="AC178" i="19"/>
  <c r="AC175" i="19"/>
  <c r="AC172" i="19"/>
  <c r="AC169" i="19"/>
  <c r="AC166" i="19"/>
  <c r="AC163" i="19"/>
  <c r="AC162" i="19"/>
  <c r="AC159" i="19"/>
  <c r="AC156" i="19"/>
  <c r="AC155" i="19"/>
  <c r="AC154" i="19"/>
  <c r="AC153" i="19"/>
  <c r="AC150" i="19"/>
  <c r="AC147" i="19"/>
  <c r="AC146" i="19"/>
  <c r="AC143" i="19"/>
  <c r="AC139" i="19"/>
  <c r="AC138" i="19"/>
  <c r="AC137" i="19"/>
  <c r="AC136" i="19"/>
  <c r="AC131" i="19"/>
  <c r="AC128" i="19"/>
  <c r="AC125" i="19"/>
  <c r="AC122" i="19"/>
  <c r="AC119" i="19"/>
  <c r="AC116" i="19"/>
  <c r="AC112" i="19"/>
  <c r="AC111" i="19"/>
  <c r="AC110" i="19"/>
  <c r="AC109" i="19"/>
  <c r="AC108" i="19"/>
  <c r="AC107" i="19"/>
  <c r="AC104" i="19"/>
  <c r="AC101" i="19"/>
  <c r="AC98" i="19"/>
  <c r="AC94" i="19"/>
  <c r="AC93" i="19"/>
  <c r="AC92" i="19"/>
  <c r="AC91" i="19"/>
  <c r="AC88" i="19"/>
  <c r="AC85" i="19"/>
  <c r="AC82" i="19"/>
  <c r="AC79" i="19"/>
  <c r="AC76" i="19"/>
  <c r="AC73" i="19"/>
  <c r="AC72" i="19"/>
  <c r="AC69" i="19"/>
  <c r="AC66" i="19"/>
  <c r="AC62" i="19"/>
  <c r="AC61" i="19"/>
  <c r="AC60" i="19"/>
  <c r="AC57" i="19"/>
  <c r="AC54" i="19"/>
  <c r="AC51" i="19"/>
  <c r="AC47" i="19"/>
  <c r="AC46" i="19"/>
  <c r="AC45" i="19"/>
  <c r="AC43" i="19"/>
  <c r="AC44" i="19"/>
  <c r="AC40" i="19"/>
  <c r="AC36" i="19"/>
  <c r="AC33" i="19"/>
  <c r="AC29" i="19"/>
  <c r="AC28" i="19"/>
  <c r="AC27" i="19"/>
  <c r="AC24" i="19"/>
  <c r="AC21" i="19"/>
  <c r="AC18" i="19"/>
  <c r="AC15" i="19"/>
  <c r="AC11" i="19"/>
  <c r="AC8" i="19"/>
  <c r="AC5" i="19"/>
  <c r="AC2" i="19"/>
  <c r="AB447" i="19"/>
  <c r="AB445" i="19"/>
  <c r="AB442" i="19"/>
  <c r="AB439" i="19"/>
  <c r="AB436" i="19"/>
  <c r="AB433" i="19"/>
  <c r="AB430" i="19"/>
  <c r="AB427" i="19"/>
  <c r="AB426" i="19"/>
  <c r="AB425" i="19"/>
  <c r="AB424" i="19"/>
  <c r="AB421" i="19"/>
  <c r="AB418" i="19"/>
  <c r="AB415" i="19"/>
  <c r="AB414" i="19"/>
  <c r="AB411" i="19"/>
  <c r="AB410" i="19"/>
  <c r="AB407" i="19"/>
  <c r="AB404" i="19"/>
  <c r="AB401" i="19"/>
  <c r="AB398" i="19"/>
  <c r="AB397" i="19"/>
  <c r="AB394" i="19"/>
  <c r="AB393" i="19"/>
  <c r="AB390" i="19"/>
  <c r="AB389" i="19"/>
  <c r="AB386" i="19"/>
  <c r="AB383" i="19"/>
  <c r="AB382" i="19"/>
  <c r="AB379" i="19"/>
  <c r="AB376" i="19"/>
  <c r="AB373" i="19"/>
  <c r="AB372" i="19"/>
  <c r="AB371" i="19"/>
  <c r="AB368" i="19"/>
  <c r="AB365" i="19"/>
  <c r="AB364" i="19"/>
  <c r="AB363" i="19"/>
  <c r="AB362" i="19"/>
  <c r="AB361" i="19"/>
  <c r="AB358" i="19"/>
  <c r="AB355" i="19"/>
  <c r="AB354" i="19"/>
  <c r="AB353" i="19"/>
  <c r="AB350" i="19"/>
  <c r="AB347" i="19"/>
  <c r="AB344" i="19"/>
  <c r="AB341" i="19"/>
  <c r="AB340" i="19"/>
  <c r="AB337" i="19"/>
  <c r="AB336" i="19"/>
  <c r="AB330" i="19"/>
  <c r="AB327" i="19"/>
  <c r="AB324" i="19"/>
  <c r="AB321" i="19"/>
  <c r="AB318" i="19"/>
  <c r="AB315" i="19"/>
  <c r="AB312" i="19"/>
  <c r="AB311" i="19"/>
  <c r="AB310" i="19"/>
  <c r="AB307" i="19"/>
  <c r="AB304" i="19"/>
  <c r="AB301" i="19"/>
  <c r="AB298" i="19"/>
  <c r="AB295" i="19"/>
  <c r="AB294" i="19"/>
  <c r="AB291" i="19"/>
  <c r="AB288" i="19"/>
  <c r="AB285" i="19"/>
  <c r="AB282" i="19"/>
  <c r="AB279" i="19"/>
  <c r="AB278" i="19"/>
  <c r="AB275" i="19"/>
  <c r="AB272" i="19"/>
  <c r="AB269" i="19"/>
  <c r="AB266" i="19"/>
  <c r="AB263" i="19"/>
  <c r="AB260" i="19"/>
  <c r="AB257" i="19"/>
  <c r="AB256" i="19"/>
  <c r="AB253" i="19"/>
  <c r="AB250" i="19"/>
  <c r="AB247" i="19"/>
  <c r="AB246" i="19"/>
  <c r="AB243" i="19"/>
  <c r="AB242" i="19"/>
  <c r="AB241" i="19"/>
  <c r="AB238" i="19"/>
  <c r="AB237" i="19"/>
  <c r="AB234" i="19"/>
  <c r="AB231" i="19"/>
  <c r="AB228" i="19"/>
  <c r="AB227" i="19"/>
  <c r="AB226" i="19"/>
  <c r="AB223" i="19"/>
  <c r="AB220" i="19"/>
  <c r="AB217" i="19"/>
  <c r="AB216" i="19"/>
  <c r="AB215" i="19"/>
  <c r="AB214" i="19"/>
  <c r="AB213" i="19"/>
  <c r="AB210" i="19"/>
  <c r="AB207" i="19"/>
  <c r="AB206" i="19"/>
  <c r="AB205" i="19"/>
  <c r="AB204" i="19"/>
  <c r="AB203" i="19"/>
  <c r="AB200" i="19"/>
  <c r="AB199" i="19"/>
  <c r="AB198" i="19"/>
  <c r="AB197" i="19"/>
  <c r="AB194" i="19"/>
  <c r="AB191" i="19"/>
  <c r="AB190" i="19"/>
  <c r="AB189" i="19"/>
  <c r="AB188" i="19"/>
  <c r="AB187" i="19"/>
  <c r="AB184" i="19"/>
  <c r="AB181" i="19"/>
  <c r="AB178" i="19"/>
  <c r="AB175" i="19"/>
  <c r="AB172" i="19"/>
  <c r="AB169" i="19"/>
  <c r="AB166" i="19"/>
  <c r="AB163" i="19"/>
  <c r="AB162" i="19"/>
  <c r="AB159" i="19"/>
  <c r="AB156" i="19"/>
  <c r="AB155" i="19"/>
  <c r="AB154" i="19"/>
  <c r="AB153" i="19"/>
  <c r="AB150" i="19"/>
  <c r="AB147" i="19"/>
  <c r="AB146" i="19"/>
  <c r="AB143" i="19"/>
  <c r="AB140" i="19"/>
  <c r="AB139" i="19"/>
  <c r="AB138" i="19"/>
  <c r="AB137" i="19"/>
  <c r="AB136" i="19"/>
  <c r="AB131" i="19"/>
  <c r="AB128" i="19"/>
  <c r="AB125" i="19"/>
  <c r="AB122" i="19"/>
  <c r="AB119" i="19"/>
  <c r="AB116" i="19"/>
  <c r="AB113" i="19"/>
  <c r="AB112" i="19"/>
  <c r="AB111" i="19"/>
  <c r="AB110" i="19"/>
  <c r="AB109" i="19"/>
  <c r="AB108" i="19"/>
  <c r="AB107" i="19"/>
  <c r="AB104" i="19"/>
  <c r="AB101" i="19"/>
  <c r="AB98" i="19"/>
  <c r="AB95" i="19"/>
  <c r="AB94" i="19"/>
  <c r="AB93" i="19"/>
  <c r="AB92" i="19"/>
  <c r="AB91" i="19"/>
  <c r="AB88" i="19"/>
  <c r="AB85" i="19"/>
  <c r="AB82" i="19"/>
  <c r="AB79" i="19"/>
  <c r="AB76" i="19"/>
  <c r="AB73" i="19"/>
  <c r="AB72" i="19"/>
  <c r="AB69" i="19"/>
  <c r="AB66" i="19"/>
  <c r="AB63" i="19"/>
  <c r="AB62" i="19"/>
  <c r="AB61" i="19"/>
  <c r="AB60" i="19"/>
  <c r="AB57" i="19"/>
  <c r="AB54" i="19"/>
  <c r="AB51" i="19"/>
  <c r="AB48" i="19"/>
  <c r="AB47" i="19"/>
  <c r="AB46" i="19"/>
  <c r="AB45" i="19"/>
  <c r="AB44" i="19"/>
  <c r="AB43" i="19"/>
  <c r="AB40" i="19"/>
  <c r="AB37" i="19"/>
  <c r="AB36" i="19"/>
  <c r="AB33" i="19"/>
  <c r="AB30" i="19"/>
  <c r="AB29" i="19"/>
  <c r="AB28" i="19"/>
  <c r="AB27" i="19"/>
  <c r="AB24" i="19"/>
  <c r="AB21" i="19"/>
  <c r="AB18" i="19"/>
  <c r="AB15" i="19"/>
  <c r="AB12" i="19"/>
  <c r="AB11" i="19"/>
  <c r="AB8" i="19"/>
  <c r="AB5" i="19"/>
  <c r="AB2" i="19"/>
  <c r="W446" i="19"/>
  <c r="V446" i="19"/>
  <c r="U446" i="19"/>
  <c r="W445" i="19"/>
  <c r="V445" i="19"/>
  <c r="U445" i="19"/>
  <c r="W443" i="19"/>
  <c r="V443" i="19"/>
  <c r="U443" i="19"/>
  <c r="W442" i="19"/>
  <c r="V442" i="19"/>
  <c r="U442" i="19"/>
  <c r="W440" i="19"/>
  <c r="V440" i="19"/>
  <c r="U440" i="19"/>
  <c r="W439" i="19"/>
  <c r="V439" i="19"/>
  <c r="U439" i="19"/>
  <c r="W437" i="19"/>
  <c r="V437" i="19"/>
  <c r="U437" i="19"/>
  <c r="W436" i="19"/>
  <c r="V436" i="19"/>
  <c r="U436" i="19"/>
  <c r="W434" i="19"/>
  <c r="V434" i="19"/>
  <c r="U434" i="19"/>
  <c r="W433" i="19"/>
  <c r="V433" i="19"/>
  <c r="U433" i="19"/>
  <c r="W431" i="19"/>
  <c r="V431" i="19"/>
  <c r="U431" i="19"/>
  <c r="W430" i="19"/>
  <c r="V430" i="19"/>
  <c r="U430" i="19"/>
  <c r="W428" i="19"/>
  <c r="V428" i="19"/>
  <c r="U428" i="19"/>
  <c r="W427" i="19"/>
  <c r="V427" i="19"/>
  <c r="U427" i="19"/>
  <c r="W426" i="19"/>
  <c r="V426" i="19"/>
  <c r="U426" i="19"/>
  <c r="W425" i="19"/>
  <c r="V425" i="19"/>
  <c r="U425" i="19"/>
  <c r="W424" i="19"/>
  <c r="V424" i="19"/>
  <c r="U424" i="19"/>
  <c r="W422" i="19"/>
  <c r="V422" i="19"/>
  <c r="U422" i="19"/>
  <c r="W421" i="19"/>
  <c r="V421" i="19"/>
  <c r="U421" i="19"/>
  <c r="W419" i="19"/>
  <c r="V419" i="19"/>
  <c r="U419" i="19"/>
  <c r="W418" i="19"/>
  <c r="V418" i="19"/>
  <c r="U418" i="19"/>
  <c r="W416" i="19"/>
  <c r="V416" i="19"/>
  <c r="U416" i="19"/>
  <c r="W415" i="19"/>
  <c r="V415" i="19"/>
  <c r="U415" i="19"/>
  <c r="W414" i="19"/>
  <c r="V414" i="19"/>
  <c r="U414" i="19"/>
  <c r="W412" i="19"/>
  <c r="V412" i="19"/>
  <c r="U412" i="19"/>
  <c r="W411" i="19"/>
  <c r="V411" i="19"/>
  <c r="U411" i="19"/>
  <c r="W410" i="19"/>
  <c r="V410" i="19"/>
  <c r="U410" i="19"/>
  <c r="W408" i="19"/>
  <c r="V408" i="19"/>
  <c r="U408" i="19"/>
  <c r="W407" i="19"/>
  <c r="V407" i="19"/>
  <c r="U407" i="19"/>
  <c r="W405" i="19"/>
  <c r="V405" i="19"/>
  <c r="U405" i="19"/>
  <c r="W404" i="19"/>
  <c r="V404" i="19"/>
  <c r="U404" i="19"/>
  <c r="W402" i="19"/>
  <c r="V402" i="19"/>
  <c r="U402" i="19"/>
  <c r="W401" i="19"/>
  <c r="V401" i="19"/>
  <c r="U401" i="19"/>
  <c r="W399" i="19"/>
  <c r="V399" i="19"/>
  <c r="U399" i="19"/>
  <c r="W398" i="19"/>
  <c r="V398" i="19"/>
  <c r="U398" i="19"/>
  <c r="W397" i="19"/>
  <c r="V397" i="19"/>
  <c r="U397" i="19"/>
  <c r="W395" i="19"/>
  <c r="V395" i="19"/>
  <c r="U395" i="19"/>
  <c r="W394" i="19"/>
  <c r="V394" i="19"/>
  <c r="U394" i="19"/>
  <c r="W393" i="19"/>
  <c r="V393" i="19"/>
  <c r="U393" i="19"/>
  <c r="W391" i="19"/>
  <c r="V391" i="19"/>
  <c r="U391" i="19"/>
  <c r="W390" i="19"/>
  <c r="V390" i="19"/>
  <c r="U390" i="19"/>
  <c r="W389" i="19"/>
  <c r="V389" i="19"/>
  <c r="U389" i="19"/>
  <c r="W387" i="19"/>
  <c r="V387" i="19"/>
  <c r="U387" i="19"/>
  <c r="W386" i="19"/>
  <c r="V386" i="19"/>
  <c r="U386" i="19"/>
  <c r="W384" i="19"/>
  <c r="V384" i="19"/>
  <c r="U384" i="19"/>
  <c r="W383" i="19"/>
  <c r="V383" i="19"/>
  <c r="U383" i="19"/>
  <c r="W382" i="19"/>
  <c r="V382" i="19"/>
  <c r="U382" i="19"/>
  <c r="W380" i="19"/>
  <c r="V380" i="19"/>
  <c r="U380" i="19"/>
  <c r="W379" i="19"/>
  <c r="V379" i="19"/>
  <c r="U379" i="19"/>
  <c r="W377" i="19"/>
  <c r="V377" i="19"/>
  <c r="U377" i="19"/>
  <c r="W376" i="19"/>
  <c r="V376" i="19"/>
  <c r="U376" i="19"/>
  <c r="W374" i="19"/>
  <c r="V374" i="19"/>
  <c r="U374" i="19"/>
  <c r="W373" i="19"/>
  <c r="V373" i="19"/>
  <c r="U373" i="19"/>
  <c r="W372" i="19"/>
  <c r="V372" i="19"/>
  <c r="U372" i="19"/>
  <c r="W371" i="19"/>
  <c r="V371" i="19"/>
  <c r="U371" i="19"/>
  <c r="W369" i="19"/>
  <c r="V369" i="19"/>
  <c r="U369" i="19"/>
  <c r="W368" i="19"/>
  <c r="V368" i="19"/>
  <c r="U368" i="19"/>
  <c r="W366" i="19"/>
  <c r="V366" i="19"/>
  <c r="U366" i="19"/>
  <c r="W365" i="19"/>
  <c r="V365" i="19"/>
  <c r="U365" i="19"/>
  <c r="W364" i="19"/>
  <c r="V364" i="19"/>
  <c r="U364" i="19"/>
  <c r="W363" i="19"/>
  <c r="V363" i="19"/>
  <c r="U363" i="19"/>
  <c r="W362" i="19"/>
  <c r="V362" i="19"/>
  <c r="U362" i="19"/>
  <c r="W361" i="19"/>
  <c r="V361" i="19"/>
  <c r="U361" i="19"/>
  <c r="W359" i="19"/>
  <c r="V359" i="19"/>
  <c r="U359" i="19"/>
  <c r="W358" i="19"/>
  <c r="V358" i="19"/>
  <c r="U358" i="19"/>
  <c r="W356" i="19"/>
  <c r="V356" i="19"/>
  <c r="U356" i="19"/>
  <c r="W355" i="19"/>
  <c r="V355" i="19"/>
  <c r="U355" i="19"/>
  <c r="W354" i="19"/>
  <c r="V354" i="19"/>
  <c r="U354" i="19"/>
  <c r="W353" i="19"/>
  <c r="V353" i="19"/>
  <c r="U353" i="19"/>
  <c r="W351" i="19"/>
  <c r="V351" i="19"/>
  <c r="U351" i="19"/>
  <c r="W350" i="19"/>
  <c r="V350" i="19"/>
  <c r="U350" i="19"/>
  <c r="W348" i="19"/>
  <c r="V348" i="19"/>
  <c r="U348" i="19"/>
  <c r="W347" i="19"/>
  <c r="V347" i="19"/>
  <c r="U347" i="19"/>
  <c r="W345" i="19"/>
  <c r="V345" i="19"/>
  <c r="U345" i="19"/>
  <c r="W344" i="19"/>
  <c r="V344" i="19"/>
  <c r="U344" i="19"/>
  <c r="W342" i="19"/>
  <c r="V342" i="19"/>
  <c r="U342" i="19"/>
  <c r="W341" i="19"/>
  <c r="V341" i="19"/>
  <c r="U341" i="19"/>
  <c r="W340" i="19"/>
  <c r="V340" i="19"/>
  <c r="U340" i="19"/>
  <c r="W338" i="19"/>
  <c r="V338" i="19"/>
  <c r="U338" i="19"/>
  <c r="W337" i="19"/>
  <c r="V337" i="19"/>
  <c r="U337" i="19"/>
  <c r="W336" i="19"/>
  <c r="V336" i="19"/>
  <c r="U336" i="19"/>
  <c r="W333" i="19"/>
  <c r="V333" i="19"/>
  <c r="U333" i="19"/>
  <c r="W331" i="19"/>
  <c r="V331" i="19"/>
  <c r="U331" i="19"/>
  <c r="W330" i="19"/>
  <c r="V330" i="19"/>
  <c r="U330" i="19"/>
  <c r="W328" i="19"/>
  <c r="V328" i="19"/>
  <c r="U328" i="19"/>
  <c r="W327" i="19"/>
  <c r="V327" i="19"/>
  <c r="U327" i="19"/>
  <c r="W325" i="19"/>
  <c r="V325" i="19"/>
  <c r="U325" i="19"/>
  <c r="W324" i="19"/>
  <c r="V324" i="19"/>
  <c r="U324" i="19"/>
  <c r="W322" i="19"/>
  <c r="V322" i="19"/>
  <c r="U322" i="19"/>
  <c r="W321" i="19"/>
  <c r="V321" i="19"/>
  <c r="U321" i="19"/>
  <c r="W319" i="19"/>
  <c r="V319" i="19"/>
  <c r="U319" i="19"/>
  <c r="W318" i="19"/>
  <c r="V318" i="19"/>
  <c r="U318" i="19"/>
  <c r="W316" i="19"/>
  <c r="V316" i="19"/>
  <c r="U316" i="19"/>
  <c r="W315" i="19"/>
  <c r="V315" i="19"/>
  <c r="U315" i="19"/>
  <c r="W313" i="19"/>
  <c r="V313" i="19"/>
  <c r="U313" i="19"/>
  <c r="W312" i="19"/>
  <c r="V312" i="19"/>
  <c r="U312" i="19"/>
  <c r="W311" i="19"/>
  <c r="V311" i="19"/>
  <c r="U311" i="19"/>
  <c r="W310" i="19"/>
  <c r="V310" i="19"/>
  <c r="U310" i="19"/>
  <c r="W308" i="19"/>
  <c r="V308" i="19"/>
  <c r="U308" i="19"/>
  <c r="W307" i="19"/>
  <c r="V307" i="19"/>
  <c r="U307" i="19"/>
  <c r="W305" i="19"/>
  <c r="V305" i="19"/>
  <c r="U305" i="19"/>
  <c r="W304" i="19"/>
  <c r="V304" i="19"/>
  <c r="U304" i="19"/>
  <c r="W302" i="19"/>
  <c r="V302" i="19"/>
  <c r="U302" i="19"/>
  <c r="W301" i="19"/>
  <c r="V301" i="19"/>
  <c r="U301" i="19"/>
  <c r="W299" i="19"/>
  <c r="V299" i="19"/>
  <c r="U299" i="19"/>
  <c r="W298" i="19"/>
  <c r="V298" i="19"/>
  <c r="U298" i="19"/>
  <c r="W296" i="19"/>
  <c r="V296" i="19"/>
  <c r="U296" i="19"/>
  <c r="W295" i="19"/>
  <c r="V295" i="19"/>
  <c r="U295" i="19"/>
  <c r="W294" i="19"/>
  <c r="V294" i="19"/>
  <c r="U294" i="19"/>
  <c r="W292" i="19"/>
  <c r="V292" i="19"/>
  <c r="U292" i="19"/>
  <c r="W291" i="19"/>
  <c r="V291" i="19"/>
  <c r="U291" i="19"/>
  <c r="W289" i="19"/>
  <c r="V289" i="19"/>
  <c r="U289" i="19"/>
  <c r="W288" i="19"/>
  <c r="V288" i="19"/>
  <c r="U288" i="19"/>
  <c r="W286" i="19"/>
  <c r="V286" i="19"/>
  <c r="U286" i="19"/>
  <c r="W285" i="19"/>
  <c r="V285" i="19"/>
  <c r="U285" i="19"/>
  <c r="W283" i="19"/>
  <c r="V283" i="19"/>
  <c r="U283" i="19"/>
  <c r="W282" i="19"/>
  <c r="V282" i="19"/>
  <c r="U282" i="19"/>
  <c r="W280" i="19"/>
  <c r="V280" i="19"/>
  <c r="U280" i="19"/>
  <c r="W279" i="19"/>
  <c r="V279" i="19"/>
  <c r="U279" i="19"/>
  <c r="W278" i="19"/>
  <c r="V278" i="19"/>
  <c r="U278" i="19"/>
  <c r="W276" i="19"/>
  <c r="V276" i="19"/>
  <c r="U276" i="19"/>
  <c r="W275" i="19"/>
  <c r="V275" i="19"/>
  <c r="U275" i="19"/>
  <c r="W273" i="19"/>
  <c r="V273" i="19"/>
  <c r="U273" i="19"/>
  <c r="W272" i="19"/>
  <c r="V272" i="19"/>
  <c r="U272" i="19"/>
  <c r="W270" i="19"/>
  <c r="V270" i="19"/>
  <c r="U270" i="19"/>
  <c r="W269" i="19"/>
  <c r="V269" i="19"/>
  <c r="U269" i="19"/>
  <c r="W267" i="19"/>
  <c r="V267" i="19"/>
  <c r="U267" i="19"/>
  <c r="W266" i="19"/>
  <c r="V266" i="19"/>
  <c r="U266" i="19"/>
  <c r="W264" i="19"/>
  <c r="V264" i="19"/>
  <c r="U264" i="19"/>
  <c r="W263" i="19"/>
  <c r="V263" i="19"/>
  <c r="U263" i="19"/>
  <c r="W261" i="19"/>
  <c r="V261" i="19"/>
  <c r="U261" i="19"/>
  <c r="W260" i="19"/>
  <c r="V260" i="19"/>
  <c r="U260" i="19"/>
  <c r="W258" i="19"/>
  <c r="V258" i="19"/>
  <c r="U258" i="19"/>
  <c r="W257" i="19"/>
  <c r="V257" i="19"/>
  <c r="U257" i="19"/>
  <c r="W256" i="19"/>
  <c r="V256" i="19"/>
  <c r="U256" i="19"/>
  <c r="W254" i="19"/>
  <c r="V254" i="19"/>
  <c r="U254" i="19"/>
  <c r="W253" i="19"/>
  <c r="V253" i="19"/>
  <c r="U253" i="19"/>
  <c r="W251" i="19"/>
  <c r="V251" i="19"/>
  <c r="U251" i="19"/>
  <c r="W250" i="19"/>
  <c r="V250" i="19"/>
  <c r="U250" i="19"/>
  <c r="W248" i="19"/>
  <c r="V248" i="19"/>
  <c r="U248" i="19"/>
  <c r="W247" i="19"/>
  <c r="V247" i="19"/>
  <c r="U247" i="19"/>
  <c r="W246" i="19"/>
  <c r="V246" i="19"/>
  <c r="U246" i="19"/>
  <c r="W244" i="19"/>
  <c r="V244" i="19"/>
  <c r="U244" i="19"/>
  <c r="W243" i="19"/>
  <c r="V243" i="19"/>
  <c r="U243" i="19"/>
  <c r="W242" i="19"/>
  <c r="V242" i="19"/>
  <c r="U242" i="19"/>
  <c r="W241" i="19"/>
  <c r="V241" i="19"/>
  <c r="U241" i="19"/>
  <c r="W239" i="19"/>
  <c r="V239" i="19"/>
  <c r="U239" i="19"/>
  <c r="W238" i="19"/>
  <c r="V238" i="19"/>
  <c r="U238" i="19"/>
  <c r="W237" i="19"/>
  <c r="V237" i="19"/>
  <c r="U237" i="19"/>
  <c r="W235" i="19"/>
  <c r="V235" i="19"/>
  <c r="U235" i="19"/>
  <c r="W234" i="19"/>
  <c r="V234" i="19"/>
  <c r="U234" i="19"/>
  <c r="W232" i="19"/>
  <c r="V232" i="19"/>
  <c r="U232" i="19"/>
  <c r="W231" i="19"/>
  <c r="V231" i="19"/>
  <c r="U231" i="19"/>
  <c r="W229" i="19"/>
  <c r="V229" i="19"/>
  <c r="U229" i="19"/>
  <c r="W228" i="19"/>
  <c r="V228" i="19"/>
  <c r="U228" i="19"/>
  <c r="W227" i="19"/>
  <c r="V227" i="19"/>
  <c r="U227" i="19"/>
  <c r="W226" i="19"/>
  <c r="V226" i="19"/>
  <c r="U226" i="19"/>
  <c r="W224" i="19"/>
  <c r="V224" i="19"/>
  <c r="U224" i="19"/>
  <c r="W223" i="19"/>
  <c r="V223" i="19"/>
  <c r="U223" i="19"/>
  <c r="W221" i="19"/>
  <c r="V221" i="19"/>
  <c r="U221" i="19"/>
  <c r="W220" i="19"/>
  <c r="V220" i="19"/>
  <c r="U220" i="19"/>
  <c r="W218" i="19"/>
  <c r="V218" i="19"/>
  <c r="U218" i="19"/>
  <c r="W217" i="19"/>
  <c r="V217" i="19"/>
  <c r="U217" i="19"/>
  <c r="W216" i="19"/>
  <c r="V216" i="19"/>
  <c r="U216" i="19"/>
  <c r="W215" i="19"/>
  <c r="V215" i="19"/>
  <c r="U215" i="19"/>
  <c r="W214" i="19"/>
  <c r="V214" i="19"/>
  <c r="U214" i="19"/>
  <c r="W213" i="19"/>
  <c r="V213" i="19"/>
  <c r="U213" i="19"/>
  <c r="W211" i="19"/>
  <c r="V211" i="19"/>
  <c r="U211" i="19"/>
  <c r="W210" i="19"/>
  <c r="V210" i="19"/>
  <c r="U210" i="19"/>
  <c r="W208" i="19"/>
  <c r="V208" i="19"/>
  <c r="U208" i="19"/>
  <c r="W207" i="19"/>
  <c r="V207" i="19"/>
  <c r="U207" i="19"/>
  <c r="W206" i="19"/>
  <c r="V206" i="19"/>
  <c r="U206" i="19"/>
  <c r="W205" i="19"/>
  <c r="V205" i="19"/>
  <c r="U205" i="19"/>
  <c r="W204" i="19"/>
  <c r="V204" i="19"/>
  <c r="U204" i="19"/>
  <c r="W203" i="19"/>
  <c r="V203" i="19"/>
  <c r="U203" i="19"/>
  <c r="W201" i="19"/>
  <c r="V201" i="19"/>
  <c r="U201" i="19"/>
  <c r="W200" i="19"/>
  <c r="V200" i="19"/>
  <c r="U200" i="19"/>
  <c r="W199" i="19"/>
  <c r="V199" i="19"/>
  <c r="U199" i="19"/>
  <c r="W198" i="19"/>
  <c r="V198" i="19"/>
  <c r="U198" i="19"/>
  <c r="W197" i="19"/>
  <c r="V197" i="19"/>
  <c r="U197" i="19"/>
  <c r="W195" i="19"/>
  <c r="V195" i="19"/>
  <c r="U195" i="19"/>
  <c r="W194" i="19"/>
  <c r="V194" i="19"/>
  <c r="U194" i="19"/>
  <c r="W192" i="19"/>
  <c r="V192" i="19"/>
  <c r="U192" i="19"/>
  <c r="W191" i="19"/>
  <c r="V191" i="19"/>
  <c r="U191" i="19"/>
  <c r="W190" i="19"/>
  <c r="V190" i="19"/>
  <c r="U190" i="19"/>
  <c r="W189" i="19"/>
  <c r="V189" i="19"/>
  <c r="U189" i="19"/>
  <c r="W188" i="19"/>
  <c r="V188" i="19"/>
  <c r="U188" i="19"/>
  <c r="W187" i="19"/>
  <c r="V187" i="19"/>
  <c r="U187" i="19"/>
  <c r="W185" i="19"/>
  <c r="V185" i="19"/>
  <c r="U185" i="19"/>
  <c r="W184" i="19"/>
  <c r="V184" i="19"/>
  <c r="U184" i="19"/>
  <c r="W182" i="19"/>
  <c r="V182" i="19"/>
  <c r="U182" i="19"/>
  <c r="W181" i="19"/>
  <c r="V181" i="19"/>
  <c r="U181" i="19"/>
  <c r="W179" i="19"/>
  <c r="V179" i="19"/>
  <c r="U179" i="19"/>
  <c r="W178" i="19"/>
  <c r="V178" i="19"/>
  <c r="U178" i="19"/>
  <c r="W176" i="19"/>
  <c r="V176" i="19"/>
  <c r="U176" i="19"/>
  <c r="W175" i="19"/>
  <c r="V175" i="19"/>
  <c r="U175" i="19"/>
  <c r="W173" i="19"/>
  <c r="V173" i="19"/>
  <c r="U173" i="19"/>
  <c r="W172" i="19"/>
  <c r="V172" i="19"/>
  <c r="U172" i="19"/>
  <c r="W170" i="19"/>
  <c r="V170" i="19"/>
  <c r="U170" i="19"/>
  <c r="W169" i="19"/>
  <c r="V169" i="19"/>
  <c r="U169" i="19"/>
  <c r="W167" i="19"/>
  <c r="V167" i="19"/>
  <c r="U167" i="19"/>
  <c r="W166" i="19"/>
  <c r="V166" i="19"/>
  <c r="U166" i="19"/>
  <c r="W164" i="19"/>
  <c r="V164" i="19"/>
  <c r="U164" i="19"/>
  <c r="W163" i="19"/>
  <c r="V163" i="19"/>
  <c r="U163" i="19"/>
  <c r="W162" i="19"/>
  <c r="V162" i="19"/>
  <c r="U162" i="19"/>
  <c r="W160" i="19"/>
  <c r="V160" i="19"/>
  <c r="U160" i="19"/>
  <c r="W159" i="19"/>
  <c r="V159" i="19"/>
  <c r="U159" i="19"/>
  <c r="W157" i="19"/>
  <c r="V157" i="19"/>
  <c r="U157" i="19"/>
  <c r="W156" i="19"/>
  <c r="V156" i="19"/>
  <c r="U156" i="19"/>
  <c r="W155" i="19"/>
  <c r="V155" i="19"/>
  <c r="U155" i="19"/>
  <c r="W154" i="19"/>
  <c r="V154" i="19"/>
  <c r="U154" i="19"/>
  <c r="W153" i="19"/>
  <c r="V153" i="19"/>
  <c r="U153" i="19"/>
  <c r="W151" i="19"/>
  <c r="V151" i="19"/>
  <c r="U151" i="19"/>
  <c r="W150" i="19"/>
  <c r="V150" i="19"/>
  <c r="U150" i="19"/>
  <c r="W148" i="19"/>
  <c r="V148" i="19"/>
  <c r="U148" i="19"/>
  <c r="W147" i="19"/>
  <c r="V147" i="19"/>
  <c r="U147" i="19"/>
  <c r="W146" i="19"/>
  <c r="V146" i="19"/>
  <c r="U146" i="19"/>
  <c r="W144" i="19"/>
  <c r="V144" i="19"/>
  <c r="U144" i="19"/>
  <c r="W143" i="19"/>
  <c r="V143" i="19"/>
  <c r="U143" i="19"/>
  <c r="W141" i="19"/>
  <c r="V141" i="19"/>
  <c r="U141" i="19"/>
  <c r="W140" i="19"/>
  <c r="V140" i="19"/>
  <c r="U140" i="19"/>
  <c r="W139" i="19"/>
  <c r="V139" i="19"/>
  <c r="U139" i="19"/>
  <c r="W138" i="19"/>
  <c r="V138" i="19"/>
  <c r="U138" i="19"/>
  <c r="W137" i="19"/>
  <c r="V137" i="19"/>
  <c r="U137" i="19"/>
  <c r="W136" i="19"/>
  <c r="V136" i="19"/>
  <c r="U136" i="19"/>
  <c r="W134" i="19"/>
  <c r="V134" i="19"/>
  <c r="U134" i="19"/>
  <c r="W132" i="19"/>
  <c r="V132" i="19"/>
  <c r="U132" i="19"/>
  <c r="W131" i="19"/>
  <c r="V131" i="19"/>
  <c r="U131" i="19"/>
  <c r="W129" i="19"/>
  <c r="V129" i="19"/>
  <c r="U129" i="19"/>
  <c r="W128" i="19"/>
  <c r="V128" i="19"/>
  <c r="U128" i="19"/>
  <c r="W126" i="19"/>
  <c r="V126" i="19"/>
  <c r="U126" i="19"/>
  <c r="W125" i="19"/>
  <c r="V125" i="19"/>
  <c r="U125" i="19"/>
  <c r="W123" i="19"/>
  <c r="V123" i="19"/>
  <c r="U123" i="19"/>
  <c r="W122" i="19"/>
  <c r="V122" i="19"/>
  <c r="U122" i="19"/>
  <c r="W120" i="19"/>
  <c r="V120" i="19"/>
  <c r="U120" i="19"/>
  <c r="W119" i="19"/>
  <c r="V119" i="19"/>
  <c r="U119" i="19"/>
  <c r="W117" i="19"/>
  <c r="V117" i="19"/>
  <c r="U117" i="19"/>
  <c r="W116" i="19"/>
  <c r="V116" i="19"/>
  <c r="U116" i="19"/>
  <c r="W114" i="19"/>
  <c r="V114" i="19"/>
  <c r="U114" i="19"/>
  <c r="W113" i="19"/>
  <c r="V113" i="19"/>
  <c r="U113" i="19"/>
  <c r="W112" i="19"/>
  <c r="V112" i="19"/>
  <c r="U112" i="19"/>
  <c r="W111" i="19"/>
  <c r="V111" i="19"/>
  <c r="U111" i="19"/>
  <c r="W110" i="19"/>
  <c r="V110" i="19"/>
  <c r="U110" i="19"/>
  <c r="W109" i="19"/>
  <c r="V109" i="19"/>
  <c r="U109" i="19"/>
  <c r="W108" i="19"/>
  <c r="V108" i="19"/>
  <c r="U108" i="19"/>
  <c r="W107" i="19"/>
  <c r="V107" i="19"/>
  <c r="U107" i="19"/>
  <c r="W105" i="19"/>
  <c r="V105" i="19"/>
  <c r="U105" i="19"/>
  <c r="W104" i="19"/>
  <c r="V104" i="19"/>
  <c r="U104" i="19"/>
  <c r="W102" i="19"/>
  <c r="V102" i="19"/>
  <c r="U102" i="19"/>
  <c r="W101" i="19"/>
  <c r="V101" i="19"/>
  <c r="U101" i="19"/>
  <c r="W99" i="19"/>
  <c r="V99" i="19"/>
  <c r="U99" i="19"/>
  <c r="W98" i="19"/>
  <c r="V98" i="19"/>
  <c r="U98" i="19"/>
  <c r="W96" i="19"/>
  <c r="V96" i="19"/>
  <c r="U96" i="19"/>
  <c r="W95" i="19"/>
  <c r="V95" i="19"/>
  <c r="U95" i="19"/>
  <c r="W94" i="19"/>
  <c r="V94" i="19"/>
  <c r="U94" i="19"/>
  <c r="W93" i="19"/>
  <c r="V93" i="19"/>
  <c r="U93" i="19"/>
  <c r="W92" i="19"/>
  <c r="V92" i="19"/>
  <c r="U92" i="19"/>
  <c r="W91" i="19"/>
  <c r="V91" i="19"/>
  <c r="U91" i="19"/>
  <c r="W89" i="19"/>
  <c r="V89" i="19"/>
  <c r="U89" i="19"/>
  <c r="W88" i="19"/>
  <c r="V88" i="19"/>
  <c r="U88" i="19"/>
  <c r="W86" i="19"/>
  <c r="V86" i="19"/>
  <c r="U86" i="19"/>
  <c r="W85" i="19"/>
  <c r="V85" i="19"/>
  <c r="U85" i="19"/>
  <c r="W83" i="19"/>
  <c r="V83" i="19"/>
  <c r="U83" i="19"/>
  <c r="W82" i="19"/>
  <c r="V82" i="19"/>
  <c r="U82" i="19"/>
  <c r="W80" i="19"/>
  <c r="V80" i="19"/>
  <c r="U80" i="19"/>
  <c r="W79" i="19"/>
  <c r="V79" i="19"/>
  <c r="U79" i="19"/>
  <c r="W77" i="19"/>
  <c r="V77" i="19"/>
  <c r="U77" i="19"/>
  <c r="W76" i="19"/>
  <c r="V76" i="19"/>
  <c r="U76" i="19"/>
  <c r="W74" i="19"/>
  <c r="V74" i="19"/>
  <c r="U74" i="19"/>
  <c r="W73" i="19"/>
  <c r="V73" i="19"/>
  <c r="U73" i="19"/>
  <c r="W72" i="19"/>
  <c r="V72" i="19"/>
  <c r="U72" i="19"/>
  <c r="W70" i="19"/>
  <c r="V70" i="19"/>
  <c r="U70" i="19"/>
  <c r="W69" i="19"/>
  <c r="V69" i="19"/>
  <c r="U69" i="19"/>
  <c r="W67" i="19"/>
  <c r="V67" i="19"/>
  <c r="U67" i="19"/>
  <c r="W66" i="19"/>
  <c r="V66" i="19"/>
  <c r="U66" i="19"/>
  <c r="W64" i="19"/>
  <c r="V64" i="19"/>
  <c r="U64" i="19"/>
  <c r="W63" i="19"/>
  <c r="V63" i="19"/>
  <c r="U63" i="19"/>
  <c r="W62" i="19"/>
  <c r="V62" i="19"/>
  <c r="U62" i="19"/>
  <c r="W61" i="19"/>
  <c r="V61" i="19"/>
  <c r="U61" i="19"/>
  <c r="W60" i="19"/>
  <c r="V60" i="19"/>
  <c r="U60" i="19"/>
  <c r="W58" i="19"/>
  <c r="V58" i="19"/>
  <c r="U58" i="19"/>
  <c r="W57" i="19"/>
  <c r="V57" i="19"/>
  <c r="U57" i="19"/>
  <c r="W55" i="19"/>
  <c r="V55" i="19"/>
  <c r="U55" i="19"/>
  <c r="W54" i="19"/>
  <c r="V54" i="19"/>
  <c r="U54" i="19"/>
  <c r="W52" i="19"/>
  <c r="V52" i="19"/>
  <c r="U52" i="19"/>
  <c r="W51" i="19"/>
  <c r="V51" i="19"/>
  <c r="U51" i="19"/>
  <c r="W49" i="19"/>
  <c r="V49" i="19"/>
  <c r="U49" i="19"/>
  <c r="W48" i="19"/>
  <c r="V48" i="19"/>
  <c r="U48" i="19"/>
  <c r="W47" i="19"/>
  <c r="V47" i="19"/>
  <c r="U47" i="19"/>
  <c r="W46" i="19"/>
  <c r="V46" i="19"/>
  <c r="U46" i="19"/>
  <c r="W45" i="19"/>
  <c r="V45" i="19"/>
  <c r="U45" i="19"/>
  <c r="W44" i="19"/>
  <c r="V44" i="19"/>
  <c r="U44" i="19"/>
  <c r="W43" i="19"/>
  <c r="V43" i="19"/>
  <c r="U43" i="19"/>
  <c r="W41" i="19"/>
  <c r="V41" i="19"/>
  <c r="U41" i="19"/>
  <c r="W40" i="19"/>
  <c r="V40" i="19"/>
  <c r="U40" i="19"/>
  <c r="W38" i="19"/>
  <c r="V38" i="19"/>
  <c r="U38" i="19"/>
  <c r="W37" i="19"/>
  <c r="V37" i="19"/>
  <c r="U37" i="19"/>
  <c r="W36" i="19"/>
  <c r="V36" i="19"/>
  <c r="U36" i="19"/>
  <c r="W34" i="19"/>
  <c r="V34" i="19"/>
  <c r="U34" i="19"/>
  <c r="W33" i="19"/>
  <c r="V33" i="19"/>
  <c r="U33" i="19"/>
  <c r="W31" i="19"/>
  <c r="V31" i="19"/>
  <c r="U31" i="19"/>
  <c r="W30" i="19"/>
  <c r="V30" i="19"/>
  <c r="U30" i="19"/>
  <c r="W29" i="19"/>
  <c r="V29" i="19"/>
  <c r="U29" i="19"/>
  <c r="W28" i="19"/>
  <c r="V28" i="19"/>
  <c r="U28" i="19"/>
  <c r="W27" i="19"/>
  <c r="V27" i="19"/>
  <c r="U27" i="19"/>
  <c r="W25" i="19"/>
  <c r="V25" i="19"/>
  <c r="U25" i="19"/>
  <c r="W24" i="19"/>
  <c r="V24" i="19"/>
  <c r="U24" i="19"/>
  <c r="W22" i="19"/>
  <c r="V22" i="19"/>
  <c r="U22" i="19"/>
  <c r="W21" i="19"/>
  <c r="V21" i="19"/>
  <c r="U21" i="19"/>
  <c r="W19" i="19"/>
  <c r="V19" i="19"/>
  <c r="U19" i="19"/>
  <c r="W18" i="19"/>
  <c r="V18" i="19"/>
  <c r="U18" i="19"/>
  <c r="W16" i="19"/>
  <c r="V16" i="19"/>
  <c r="U16" i="19"/>
  <c r="W15" i="19"/>
  <c r="V15" i="19"/>
  <c r="U15" i="19"/>
  <c r="W13" i="19"/>
  <c r="V13" i="19"/>
  <c r="U13" i="19"/>
  <c r="W12" i="19"/>
  <c r="V12" i="19"/>
  <c r="U12" i="19"/>
  <c r="W11" i="19"/>
  <c r="V11" i="19"/>
  <c r="U11" i="19"/>
  <c r="W9" i="19"/>
  <c r="V9" i="19"/>
  <c r="U9" i="19"/>
  <c r="W8" i="19"/>
  <c r="V8" i="19"/>
  <c r="U8" i="19"/>
  <c r="W6" i="19"/>
  <c r="V6" i="19"/>
  <c r="U6" i="19"/>
  <c r="W5" i="19"/>
  <c r="V5" i="19"/>
  <c r="U5" i="19"/>
  <c r="W3" i="19"/>
  <c r="V3" i="19"/>
  <c r="U3" i="19"/>
  <c r="W2" i="19"/>
  <c r="V2" i="19"/>
  <c r="U2" i="19"/>
  <c r="B22" i="18" l="1"/>
  <c r="C21" i="18"/>
  <c r="D21" i="18"/>
  <c r="E21" i="18"/>
  <c r="F21" i="18"/>
  <c r="G21" i="18"/>
  <c r="H21" i="18"/>
  <c r="I21" i="18"/>
  <c r="B21" i="18"/>
  <c r="U102" i="6" l="1"/>
  <c r="V102" i="6"/>
  <c r="W102" i="6"/>
  <c r="U79" i="6"/>
  <c r="V79" i="6"/>
  <c r="W79" i="6"/>
  <c r="AB275" i="16" l="1"/>
  <c r="W275" i="16"/>
  <c r="V275" i="16"/>
  <c r="U275" i="16"/>
  <c r="AB274" i="16"/>
  <c r="W274" i="16"/>
  <c r="V274" i="16"/>
  <c r="U274" i="16"/>
  <c r="AB273" i="16"/>
  <c r="W273" i="16"/>
  <c r="V273" i="16"/>
  <c r="U273" i="16"/>
  <c r="AB272" i="16"/>
  <c r="W272" i="16"/>
  <c r="V272" i="16"/>
  <c r="U272" i="16"/>
  <c r="AB271" i="16"/>
  <c r="W271" i="16"/>
  <c r="V271" i="16"/>
  <c r="U271" i="16"/>
  <c r="AB270" i="16"/>
  <c r="W270" i="16"/>
  <c r="V270" i="16"/>
  <c r="U270" i="16"/>
  <c r="AB269" i="16"/>
  <c r="W269" i="16"/>
  <c r="V269" i="16"/>
  <c r="U269" i="16"/>
  <c r="AB268" i="16"/>
  <c r="W268" i="16"/>
  <c r="V268" i="16"/>
  <c r="U268" i="16"/>
  <c r="AB267" i="16"/>
  <c r="W267" i="16"/>
  <c r="V267" i="16"/>
  <c r="U267" i="16"/>
  <c r="AB266" i="16"/>
  <c r="W266" i="16"/>
  <c r="V266" i="16"/>
  <c r="U266" i="16"/>
  <c r="W265" i="16"/>
  <c r="V265" i="16"/>
  <c r="U265" i="16"/>
  <c r="AB264" i="16"/>
  <c r="W264" i="16"/>
  <c r="V264" i="16"/>
  <c r="U264" i="16"/>
  <c r="AB263" i="16"/>
  <c r="W263" i="16"/>
  <c r="V263" i="16"/>
  <c r="U263" i="16"/>
  <c r="AB262" i="16"/>
  <c r="W262" i="16"/>
  <c r="V262" i="16"/>
  <c r="U262" i="16"/>
  <c r="AB261" i="16"/>
  <c r="W261" i="16"/>
  <c r="V261" i="16"/>
  <c r="U261" i="16"/>
  <c r="AB260" i="16"/>
  <c r="W260" i="16"/>
  <c r="V260" i="16"/>
  <c r="U260" i="16"/>
  <c r="AB259" i="16"/>
  <c r="W259" i="16"/>
  <c r="V259" i="16"/>
  <c r="U259" i="16"/>
  <c r="AB258" i="16"/>
  <c r="W258" i="16"/>
  <c r="V258" i="16"/>
  <c r="U258" i="16"/>
  <c r="AB257" i="16"/>
  <c r="W257" i="16"/>
  <c r="V257" i="16"/>
  <c r="U257" i="16"/>
  <c r="AB256" i="16"/>
  <c r="W256" i="16"/>
  <c r="V256" i="16"/>
  <c r="U256" i="16"/>
  <c r="AB255" i="16"/>
  <c r="W255" i="16"/>
  <c r="V255" i="16"/>
  <c r="U255" i="16"/>
  <c r="AB254" i="16"/>
  <c r="W254" i="16"/>
  <c r="V254" i="16"/>
  <c r="U254" i="16"/>
  <c r="AB253" i="16"/>
  <c r="W253" i="16"/>
  <c r="V253" i="16"/>
  <c r="U253" i="16"/>
  <c r="AB252" i="16"/>
  <c r="W252" i="16"/>
  <c r="V252" i="16"/>
  <c r="U252" i="16"/>
  <c r="AB251" i="16"/>
  <c r="W251" i="16"/>
  <c r="V251" i="16"/>
  <c r="U251" i="16"/>
  <c r="AB250" i="16"/>
  <c r="W250" i="16"/>
  <c r="V250" i="16"/>
  <c r="U250" i="16"/>
  <c r="AB249" i="16"/>
  <c r="W249" i="16"/>
  <c r="V249" i="16"/>
  <c r="U249" i="16"/>
  <c r="AB248" i="16"/>
  <c r="W248" i="16"/>
  <c r="V248" i="16"/>
  <c r="U248" i="16"/>
  <c r="AB247" i="16"/>
  <c r="W247" i="16"/>
  <c r="V247" i="16"/>
  <c r="U247" i="16"/>
  <c r="AB246" i="16"/>
  <c r="W246" i="16"/>
  <c r="V246" i="16"/>
  <c r="U246" i="16"/>
  <c r="AB245" i="16"/>
  <c r="W245" i="16"/>
  <c r="V245" i="16"/>
  <c r="U245" i="16"/>
  <c r="AB244" i="16"/>
  <c r="AB243" i="16"/>
  <c r="W243" i="16"/>
  <c r="V243" i="16"/>
  <c r="U243" i="16"/>
  <c r="AB242" i="16"/>
  <c r="W242" i="16"/>
  <c r="V242" i="16"/>
  <c r="U242" i="16"/>
  <c r="AB241" i="16"/>
  <c r="W241" i="16"/>
  <c r="V241" i="16"/>
  <c r="U241" i="16"/>
  <c r="AB240" i="16"/>
  <c r="W240" i="16"/>
  <c r="V240" i="16"/>
  <c r="U240" i="16"/>
  <c r="AB239" i="16"/>
  <c r="W239" i="16"/>
  <c r="V239" i="16"/>
  <c r="U239" i="16"/>
  <c r="AB238" i="16"/>
  <c r="W238" i="16"/>
  <c r="V238" i="16"/>
  <c r="U238" i="16"/>
  <c r="AB237" i="16"/>
  <c r="W237" i="16"/>
  <c r="V237" i="16"/>
  <c r="U237" i="16"/>
  <c r="AB236" i="16"/>
  <c r="W236" i="16"/>
  <c r="V236" i="16"/>
  <c r="U236" i="16"/>
  <c r="AB235" i="16"/>
  <c r="W235" i="16"/>
  <c r="V235" i="16"/>
  <c r="U235" i="16"/>
  <c r="AB234" i="16"/>
  <c r="W234" i="16"/>
  <c r="V234" i="16"/>
  <c r="U234" i="16"/>
  <c r="W233" i="16"/>
  <c r="V233" i="16"/>
  <c r="U233" i="16"/>
  <c r="AB232" i="16"/>
  <c r="W232" i="16"/>
  <c r="V232" i="16"/>
  <c r="U232" i="16"/>
  <c r="AB231" i="16"/>
  <c r="W231" i="16"/>
  <c r="V231" i="16"/>
  <c r="U231" i="16"/>
  <c r="AB230" i="16"/>
  <c r="W230" i="16"/>
  <c r="V230" i="16"/>
  <c r="U230" i="16"/>
  <c r="AB229" i="16"/>
  <c r="W229" i="16"/>
  <c r="V229" i="16"/>
  <c r="U229" i="16"/>
  <c r="AB228" i="16"/>
  <c r="W228" i="16"/>
  <c r="V228" i="16"/>
  <c r="U228" i="16"/>
  <c r="AB227" i="16"/>
  <c r="W227" i="16"/>
  <c r="V227" i="16"/>
  <c r="U227" i="16"/>
  <c r="AB226" i="16"/>
  <c r="W226" i="16"/>
  <c r="V226" i="16"/>
  <c r="U226" i="16"/>
  <c r="AB225" i="16"/>
  <c r="W225" i="16"/>
  <c r="V225" i="16"/>
  <c r="U225" i="16"/>
  <c r="AB224" i="16"/>
  <c r="W224" i="16"/>
  <c r="V224" i="16"/>
  <c r="U224" i="16"/>
  <c r="AB223" i="16"/>
  <c r="W223" i="16"/>
  <c r="V223" i="16"/>
  <c r="U223" i="16"/>
  <c r="AB222" i="16"/>
  <c r="W222" i="16"/>
  <c r="V222" i="16"/>
  <c r="U222" i="16"/>
  <c r="AB221" i="16"/>
  <c r="W221" i="16"/>
  <c r="V221" i="16"/>
  <c r="U221" i="16"/>
  <c r="AB220" i="16"/>
  <c r="W220" i="16"/>
  <c r="V220" i="16"/>
  <c r="U220" i="16"/>
  <c r="AB219" i="16"/>
  <c r="W219" i="16"/>
  <c r="V219" i="16"/>
  <c r="U219" i="16"/>
  <c r="AB218" i="16"/>
  <c r="W218" i="16"/>
  <c r="V218" i="16"/>
  <c r="U218" i="16"/>
  <c r="AB217" i="16"/>
  <c r="W217" i="16"/>
  <c r="V217" i="16"/>
  <c r="U217" i="16"/>
  <c r="AB216" i="16"/>
  <c r="W216" i="16"/>
  <c r="V216" i="16"/>
  <c r="U216" i="16"/>
  <c r="AB215" i="16"/>
  <c r="W215" i="16"/>
  <c r="V215" i="16"/>
  <c r="U215" i="16"/>
  <c r="AB214" i="16"/>
  <c r="W214" i="16"/>
  <c r="V214" i="16"/>
  <c r="U214" i="16"/>
  <c r="W213" i="16"/>
  <c r="V213" i="16"/>
  <c r="U213" i="16"/>
  <c r="AB212" i="16"/>
  <c r="W212" i="16"/>
  <c r="V212" i="16"/>
  <c r="U212" i="16"/>
  <c r="AB211" i="16"/>
  <c r="W211" i="16"/>
  <c r="V211" i="16"/>
  <c r="U211" i="16"/>
  <c r="AB210" i="16"/>
  <c r="W210" i="16"/>
  <c r="V210" i="16"/>
  <c r="U210" i="16"/>
  <c r="AB209" i="16"/>
  <c r="W209" i="16"/>
  <c r="V209" i="16"/>
  <c r="U209" i="16"/>
  <c r="AB208" i="16"/>
  <c r="W208" i="16"/>
  <c r="V208" i="16"/>
  <c r="U208" i="16"/>
  <c r="AB207" i="16"/>
  <c r="W207" i="16"/>
  <c r="V207" i="16"/>
  <c r="U207" i="16"/>
  <c r="AB206" i="16"/>
  <c r="W206" i="16"/>
  <c r="V206" i="16"/>
  <c r="U206" i="16"/>
  <c r="AB205" i="16"/>
  <c r="W205" i="16"/>
  <c r="V205" i="16"/>
  <c r="U205" i="16"/>
  <c r="W204" i="16"/>
  <c r="V204" i="16"/>
  <c r="U204" i="16"/>
  <c r="AB203" i="16"/>
  <c r="W203" i="16"/>
  <c r="V203" i="16"/>
  <c r="U203" i="16"/>
  <c r="AB202" i="16"/>
  <c r="W202" i="16"/>
  <c r="V202" i="16"/>
  <c r="U202" i="16"/>
  <c r="AB201" i="16"/>
  <c r="W201" i="16"/>
  <c r="V201" i="16"/>
  <c r="U201" i="16"/>
  <c r="AB200" i="16"/>
  <c r="W200" i="16"/>
  <c r="V200" i="16"/>
  <c r="U200" i="16"/>
  <c r="AB199" i="16"/>
  <c r="W199" i="16"/>
  <c r="V199" i="16"/>
  <c r="U199" i="16"/>
  <c r="AB198" i="16"/>
  <c r="W198" i="16"/>
  <c r="V198" i="16"/>
  <c r="U198" i="16"/>
  <c r="AB197" i="16"/>
  <c r="W197" i="16"/>
  <c r="V197" i="16"/>
  <c r="U197" i="16"/>
  <c r="AB196" i="16"/>
  <c r="W196" i="16"/>
  <c r="V196" i="16"/>
  <c r="U196" i="16"/>
  <c r="AB195" i="16"/>
  <c r="W195" i="16"/>
  <c r="V195" i="16"/>
  <c r="U195" i="16"/>
  <c r="AB194" i="16"/>
  <c r="W194" i="16"/>
  <c r="V194" i="16"/>
  <c r="U194" i="16"/>
  <c r="AB193" i="16"/>
  <c r="W193" i="16"/>
  <c r="V193" i="16"/>
  <c r="U193" i="16"/>
  <c r="AB192" i="16"/>
  <c r="W192" i="16"/>
  <c r="V192" i="16"/>
  <c r="U192" i="16"/>
  <c r="AB191" i="16"/>
  <c r="W191" i="16"/>
  <c r="V191" i="16"/>
  <c r="U191" i="16"/>
  <c r="AB190" i="16"/>
  <c r="W190" i="16"/>
  <c r="V190" i="16"/>
  <c r="U190" i="16"/>
  <c r="AB189" i="16"/>
  <c r="W189" i="16"/>
  <c r="V189" i="16"/>
  <c r="U189" i="16"/>
  <c r="AB188" i="16"/>
  <c r="W188" i="16"/>
  <c r="V188" i="16"/>
  <c r="U188" i="16"/>
  <c r="AB187" i="16"/>
  <c r="W187" i="16"/>
  <c r="V187" i="16"/>
  <c r="U187" i="16"/>
  <c r="AB186" i="16"/>
  <c r="AB185" i="16"/>
  <c r="W185" i="16"/>
  <c r="V185" i="16"/>
  <c r="U185" i="16"/>
  <c r="AB184" i="16"/>
  <c r="W184" i="16"/>
  <c r="V184" i="16"/>
  <c r="U184" i="16"/>
  <c r="AB183" i="16"/>
  <c r="W183" i="16"/>
  <c r="V183" i="16"/>
  <c r="U183" i="16"/>
  <c r="AB182" i="16"/>
  <c r="W182" i="16"/>
  <c r="V182" i="16"/>
  <c r="U182" i="16"/>
  <c r="AB181" i="16"/>
  <c r="W181" i="16"/>
  <c r="V181" i="16"/>
  <c r="U181" i="16"/>
  <c r="AB180" i="16"/>
  <c r="W180" i="16"/>
  <c r="V180" i="16"/>
  <c r="U180" i="16"/>
  <c r="AB179" i="16"/>
  <c r="W179" i="16"/>
  <c r="V179" i="16"/>
  <c r="U179" i="16"/>
  <c r="AB178" i="16"/>
  <c r="W178" i="16"/>
  <c r="V178" i="16"/>
  <c r="U178" i="16"/>
  <c r="AB177" i="16"/>
  <c r="W177" i="16"/>
  <c r="V177" i="16"/>
  <c r="U177" i="16"/>
  <c r="AB176" i="16"/>
  <c r="W176" i="16"/>
  <c r="V176" i="16"/>
  <c r="U176" i="16"/>
  <c r="AB175" i="16"/>
  <c r="W175" i="16"/>
  <c r="V175" i="16"/>
  <c r="U175" i="16"/>
  <c r="AB174" i="16"/>
  <c r="W174" i="16"/>
  <c r="V174" i="16"/>
  <c r="U174" i="16"/>
  <c r="AB173" i="16"/>
  <c r="W173" i="16"/>
  <c r="V173" i="16"/>
  <c r="U173" i="16"/>
  <c r="AB172" i="16"/>
  <c r="W172" i="16"/>
  <c r="V172" i="16"/>
  <c r="U172" i="16"/>
  <c r="AB171" i="16"/>
  <c r="W171" i="16"/>
  <c r="V171" i="16"/>
  <c r="U171" i="16"/>
  <c r="AB170" i="16"/>
  <c r="W170" i="16"/>
  <c r="V170" i="16"/>
  <c r="U170" i="16"/>
  <c r="AB169" i="16"/>
  <c r="W169" i="16"/>
  <c r="V169" i="16"/>
  <c r="U169" i="16"/>
  <c r="AB168" i="16"/>
  <c r="W168" i="16"/>
  <c r="V168" i="16"/>
  <c r="U168" i="16"/>
  <c r="AB167" i="16"/>
  <c r="W167" i="16"/>
  <c r="V167" i="16"/>
  <c r="U167" i="16"/>
  <c r="AB166" i="16"/>
  <c r="W166" i="16"/>
  <c r="V166" i="16"/>
  <c r="U166" i="16"/>
  <c r="AB165" i="16"/>
  <c r="W165" i="16"/>
  <c r="V165" i="16"/>
  <c r="U165" i="16"/>
  <c r="AB164" i="16"/>
  <c r="W164" i="16"/>
  <c r="V164" i="16"/>
  <c r="U164" i="16"/>
  <c r="AB163" i="16"/>
  <c r="W163" i="16"/>
  <c r="V163" i="16"/>
  <c r="U163" i="16"/>
  <c r="AB162" i="16"/>
  <c r="W162" i="16"/>
  <c r="V162" i="16"/>
  <c r="U162" i="16"/>
  <c r="AB161" i="16"/>
  <c r="W161" i="16"/>
  <c r="V161" i="16"/>
  <c r="U161" i="16"/>
  <c r="AB160" i="16"/>
  <c r="W160" i="16"/>
  <c r="V160" i="16"/>
  <c r="U160" i="16"/>
  <c r="AB159" i="16"/>
  <c r="W159" i="16"/>
  <c r="V159" i="16"/>
  <c r="U159" i="16"/>
  <c r="AB158" i="16"/>
  <c r="W158" i="16"/>
  <c r="V158" i="16"/>
  <c r="U158" i="16"/>
  <c r="W157" i="16"/>
  <c r="V157" i="16"/>
  <c r="U157" i="16"/>
  <c r="AB156" i="16"/>
  <c r="W156" i="16"/>
  <c r="V156" i="16"/>
  <c r="U156" i="16"/>
  <c r="AB155" i="16"/>
  <c r="W155" i="16"/>
  <c r="V155" i="16"/>
  <c r="U155" i="16"/>
  <c r="AB154" i="16"/>
  <c r="W154" i="16"/>
  <c r="V154" i="16"/>
  <c r="U154" i="16"/>
  <c r="AB153" i="16"/>
  <c r="W153" i="16"/>
  <c r="V153" i="16"/>
  <c r="U153" i="16"/>
  <c r="AB152" i="16"/>
  <c r="W152" i="16"/>
  <c r="V152" i="16"/>
  <c r="U152" i="16"/>
  <c r="W151" i="16"/>
  <c r="V151" i="16"/>
  <c r="U151" i="16"/>
  <c r="AB150" i="16"/>
  <c r="W150" i="16"/>
  <c r="V150" i="16"/>
  <c r="U150" i="16"/>
  <c r="AB149" i="16"/>
  <c r="W149" i="16"/>
  <c r="V149" i="16"/>
  <c r="U149" i="16"/>
  <c r="AB148" i="16"/>
  <c r="W148" i="16"/>
  <c r="V148" i="16"/>
  <c r="U148" i="16"/>
  <c r="AB147" i="16"/>
  <c r="W147" i="16"/>
  <c r="V147" i="16"/>
  <c r="U147" i="16"/>
  <c r="AB146" i="16"/>
  <c r="W146" i="16"/>
  <c r="V146" i="16"/>
  <c r="U146" i="16"/>
  <c r="AB145" i="16"/>
  <c r="W145" i="16"/>
  <c r="V145" i="16"/>
  <c r="U145" i="16"/>
  <c r="AB144" i="16"/>
  <c r="W144" i="16"/>
  <c r="V144" i="16"/>
  <c r="U144" i="16"/>
  <c r="AB143" i="16"/>
  <c r="W143" i="16"/>
  <c r="V143" i="16"/>
  <c r="U143" i="16"/>
  <c r="AB142" i="16"/>
  <c r="W142" i="16"/>
  <c r="V142" i="16"/>
  <c r="U142" i="16"/>
  <c r="AB141" i="16"/>
  <c r="W141" i="16"/>
  <c r="V141" i="16"/>
  <c r="U141" i="16"/>
  <c r="AB140" i="16"/>
  <c r="W140" i="16"/>
  <c r="V140" i="16"/>
  <c r="U140" i="16"/>
  <c r="W139" i="16"/>
  <c r="V139" i="16"/>
  <c r="U139" i="16"/>
  <c r="AB138" i="16"/>
  <c r="W138" i="16"/>
  <c r="V138" i="16"/>
  <c r="U138" i="16"/>
  <c r="AB137" i="16"/>
  <c r="W137" i="16"/>
  <c r="V137" i="16"/>
  <c r="U137" i="16"/>
  <c r="AB136" i="16"/>
  <c r="W136" i="16"/>
  <c r="V136" i="16"/>
  <c r="U136" i="16"/>
  <c r="AB135" i="16"/>
  <c r="W135" i="16"/>
  <c r="V135" i="16"/>
  <c r="U135" i="16"/>
  <c r="AB134" i="16"/>
  <c r="W134" i="16"/>
  <c r="V134" i="16"/>
  <c r="U134" i="16"/>
  <c r="AB133" i="16"/>
  <c r="W133" i="16"/>
  <c r="V133" i="16"/>
  <c r="U133" i="16"/>
  <c r="AB132" i="16"/>
  <c r="W132" i="16"/>
  <c r="V132" i="16"/>
  <c r="U132" i="16"/>
  <c r="AB131" i="16"/>
  <c r="W131" i="16"/>
  <c r="V131" i="16"/>
  <c r="U131" i="16"/>
  <c r="AB130" i="16"/>
  <c r="W130" i="16"/>
  <c r="V130" i="16"/>
  <c r="U130" i="16"/>
  <c r="AB129" i="16"/>
  <c r="W129" i="16"/>
  <c r="V129" i="16"/>
  <c r="U129" i="16"/>
  <c r="W128" i="16"/>
  <c r="V128" i="16"/>
  <c r="U128" i="16"/>
  <c r="AB127" i="16"/>
  <c r="W127" i="16"/>
  <c r="V127" i="16"/>
  <c r="U127" i="16"/>
  <c r="AB126" i="16"/>
  <c r="W126" i="16"/>
  <c r="V126" i="16"/>
  <c r="U126" i="16"/>
  <c r="AB125" i="16"/>
  <c r="W125" i="16"/>
  <c r="V125" i="16"/>
  <c r="U125" i="16"/>
  <c r="AB124" i="16"/>
  <c r="W124" i="16"/>
  <c r="V124" i="16"/>
  <c r="U124" i="16"/>
  <c r="AB123" i="16"/>
  <c r="W123" i="16"/>
  <c r="V123" i="16"/>
  <c r="U123" i="16"/>
  <c r="AB122" i="16"/>
  <c r="W122" i="16"/>
  <c r="V122" i="16"/>
  <c r="U122" i="16"/>
  <c r="AB121" i="16"/>
  <c r="W121" i="16"/>
  <c r="V121" i="16"/>
  <c r="U121" i="16"/>
  <c r="AB120" i="16"/>
  <c r="W120" i="16"/>
  <c r="V120" i="16"/>
  <c r="U120" i="16"/>
  <c r="AB119" i="16"/>
  <c r="W119" i="16"/>
  <c r="V119" i="16"/>
  <c r="U119" i="16"/>
  <c r="AB118" i="16"/>
  <c r="W118" i="16"/>
  <c r="V118" i="16"/>
  <c r="U118" i="16"/>
  <c r="AB117" i="16"/>
  <c r="W117" i="16"/>
  <c r="V117" i="16"/>
  <c r="U117" i="16"/>
  <c r="AB116" i="16"/>
  <c r="W116" i="16"/>
  <c r="V116" i="16"/>
  <c r="U116" i="16"/>
  <c r="AB115" i="16"/>
  <c r="AB114" i="16"/>
  <c r="W114" i="16"/>
  <c r="V114" i="16"/>
  <c r="U114" i="16"/>
  <c r="AB113" i="16"/>
  <c r="AB112" i="16"/>
  <c r="W112" i="16"/>
  <c r="V112" i="16"/>
  <c r="U112" i="16"/>
  <c r="AB111" i="16"/>
  <c r="W111" i="16"/>
  <c r="V111" i="16"/>
  <c r="U111" i="16"/>
  <c r="AB110" i="16"/>
  <c r="W110" i="16"/>
  <c r="V110" i="16"/>
  <c r="U110" i="16"/>
  <c r="AB109" i="16"/>
  <c r="W109" i="16"/>
  <c r="V109" i="16"/>
  <c r="U109" i="16"/>
  <c r="AB108" i="16"/>
  <c r="W108" i="16"/>
  <c r="V108" i="16"/>
  <c r="U108" i="16"/>
  <c r="AB107" i="16"/>
  <c r="W107" i="16"/>
  <c r="V107" i="16"/>
  <c r="U107" i="16"/>
  <c r="AB106" i="16"/>
  <c r="W106" i="16"/>
  <c r="V106" i="16"/>
  <c r="U106" i="16"/>
  <c r="AB105" i="16"/>
  <c r="W105" i="16"/>
  <c r="V105" i="16"/>
  <c r="U105" i="16"/>
  <c r="AB104" i="16"/>
  <c r="W104" i="16"/>
  <c r="V104" i="16"/>
  <c r="U104" i="16"/>
  <c r="AB103" i="16"/>
  <c r="W103" i="16"/>
  <c r="V103" i="16"/>
  <c r="U103" i="16"/>
  <c r="AB102" i="16"/>
  <c r="W102" i="16"/>
  <c r="V102" i="16"/>
  <c r="U102" i="16"/>
  <c r="AB101" i="16"/>
  <c r="W101" i="16"/>
  <c r="V101" i="16"/>
  <c r="U101" i="16"/>
  <c r="W100" i="16"/>
  <c r="V100" i="16"/>
  <c r="U100" i="16"/>
  <c r="AB99" i="16"/>
  <c r="W99" i="16"/>
  <c r="V99" i="16"/>
  <c r="U99" i="16"/>
  <c r="AB98" i="16"/>
  <c r="W98" i="16"/>
  <c r="V98" i="16"/>
  <c r="U98" i="16"/>
  <c r="AB97" i="16"/>
  <c r="W97" i="16"/>
  <c r="V97" i="16"/>
  <c r="U97" i="16"/>
  <c r="AB96" i="16"/>
  <c r="W96" i="16"/>
  <c r="V96" i="16"/>
  <c r="U96" i="16"/>
  <c r="AB95" i="16"/>
  <c r="W95" i="16"/>
  <c r="V95" i="16"/>
  <c r="U95" i="16"/>
  <c r="AB94" i="16"/>
  <c r="W94" i="16"/>
  <c r="V94" i="16"/>
  <c r="U94" i="16"/>
  <c r="W93" i="16"/>
  <c r="V93" i="16"/>
  <c r="U93" i="16"/>
  <c r="AB92" i="16"/>
  <c r="W92" i="16"/>
  <c r="V92" i="16"/>
  <c r="U92" i="16"/>
  <c r="AB91" i="16"/>
  <c r="W91" i="16"/>
  <c r="V91" i="16"/>
  <c r="U91" i="16"/>
  <c r="AB90" i="16"/>
  <c r="W90" i="16"/>
  <c r="V90" i="16"/>
  <c r="U90" i="16"/>
  <c r="AB89" i="16"/>
  <c r="W89" i="16"/>
  <c r="V89" i="16"/>
  <c r="U89" i="16"/>
  <c r="AB88" i="16"/>
  <c r="W88" i="16"/>
  <c r="V88" i="16"/>
  <c r="U88" i="16"/>
  <c r="AB87" i="16"/>
  <c r="W87" i="16"/>
  <c r="V87" i="16"/>
  <c r="U87" i="16"/>
  <c r="AB86" i="16"/>
  <c r="W86" i="16"/>
  <c r="V86" i="16"/>
  <c r="U86" i="16"/>
  <c r="AB85" i="16"/>
  <c r="W85" i="16"/>
  <c r="V85" i="16"/>
  <c r="U85" i="16"/>
  <c r="AB84" i="16"/>
  <c r="W84" i="16"/>
  <c r="V84" i="16"/>
  <c r="U84" i="16"/>
  <c r="AB83" i="16"/>
  <c r="W83" i="16"/>
  <c r="V83" i="16"/>
  <c r="U83" i="16"/>
  <c r="AB82" i="16"/>
  <c r="W82" i="16"/>
  <c r="V82" i="16"/>
  <c r="U82" i="16"/>
  <c r="AB81" i="16"/>
  <c r="W81" i="16"/>
  <c r="V81" i="16"/>
  <c r="U81" i="16"/>
  <c r="AB80" i="16"/>
  <c r="W80" i="16"/>
  <c r="V80" i="16"/>
  <c r="U80" i="16"/>
  <c r="AB79" i="16"/>
  <c r="W79" i="16"/>
  <c r="V79" i="16"/>
  <c r="U79" i="16"/>
  <c r="AB78" i="16"/>
  <c r="W78" i="16"/>
  <c r="V78" i="16"/>
  <c r="U78" i="16"/>
  <c r="AB77" i="16"/>
  <c r="W77" i="16"/>
  <c r="V77" i="16"/>
  <c r="U77" i="16"/>
  <c r="AB76" i="16"/>
  <c r="W76" i="16"/>
  <c r="V76" i="16"/>
  <c r="U76" i="16"/>
  <c r="AB75" i="16"/>
  <c r="W75" i="16"/>
  <c r="V75" i="16"/>
  <c r="U75" i="16"/>
  <c r="AB74" i="16"/>
  <c r="W74" i="16"/>
  <c r="V74" i="16"/>
  <c r="U74" i="16"/>
  <c r="AB73" i="16"/>
  <c r="W73" i="16"/>
  <c r="V73" i="16"/>
  <c r="U73" i="16"/>
  <c r="AB72" i="16"/>
  <c r="W72" i="16"/>
  <c r="V72" i="16"/>
  <c r="U72" i="16"/>
  <c r="AB71" i="16"/>
  <c r="AB70" i="16"/>
  <c r="W70" i="16"/>
  <c r="V70" i="16"/>
  <c r="U70" i="16"/>
  <c r="AB69" i="16"/>
  <c r="W69" i="16"/>
  <c r="V69" i="16"/>
  <c r="U69" i="16"/>
  <c r="AB68" i="16"/>
  <c r="W68" i="16"/>
  <c r="V68" i="16"/>
  <c r="U68" i="16"/>
  <c r="AB67" i="16"/>
  <c r="W67" i="16"/>
  <c r="V67" i="16"/>
  <c r="U67" i="16"/>
  <c r="AB66" i="16"/>
  <c r="W66" i="16"/>
  <c r="V66" i="16"/>
  <c r="U66" i="16"/>
  <c r="AB65" i="16"/>
  <c r="W65" i="16"/>
  <c r="V65" i="16"/>
  <c r="U65" i="16"/>
  <c r="AB64" i="16"/>
  <c r="W64" i="16"/>
  <c r="V64" i="16"/>
  <c r="U64" i="16"/>
  <c r="AB63" i="16"/>
  <c r="W63" i="16"/>
  <c r="V63" i="16"/>
  <c r="U63" i="16"/>
  <c r="W62" i="16"/>
  <c r="V62" i="16"/>
  <c r="U62" i="16"/>
  <c r="AB61" i="16"/>
  <c r="W61" i="16"/>
  <c r="V61" i="16"/>
  <c r="U61" i="16"/>
  <c r="AB60" i="16"/>
  <c r="W60" i="16"/>
  <c r="V60" i="16"/>
  <c r="U60" i="16"/>
  <c r="AB59" i="16"/>
  <c r="W59" i="16"/>
  <c r="V59" i="16"/>
  <c r="U59" i="16"/>
  <c r="AB58" i="16"/>
  <c r="W58" i="16"/>
  <c r="V58" i="16"/>
  <c r="U58" i="16"/>
  <c r="AB57" i="16"/>
  <c r="W57" i="16"/>
  <c r="V57" i="16"/>
  <c r="U57" i="16"/>
  <c r="AB56" i="16"/>
  <c r="W56" i="16"/>
  <c r="V56" i="16"/>
  <c r="U56" i="16"/>
  <c r="AB55" i="16"/>
  <c r="W55" i="16"/>
  <c r="V55" i="16"/>
  <c r="U55" i="16"/>
  <c r="AB54" i="16"/>
  <c r="W54" i="16"/>
  <c r="V54" i="16"/>
  <c r="U54" i="16"/>
  <c r="AB53" i="16"/>
  <c r="W53" i="16"/>
  <c r="V53" i="16"/>
  <c r="U53" i="16"/>
  <c r="AB52" i="16"/>
  <c r="W52" i="16"/>
  <c r="V52" i="16"/>
  <c r="U52" i="16"/>
  <c r="AB51" i="16"/>
  <c r="W51" i="16"/>
  <c r="V51" i="16"/>
  <c r="U51" i="16"/>
  <c r="AB50" i="16"/>
  <c r="W50" i="16"/>
  <c r="V50" i="16"/>
  <c r="U50" i="16"/>
  <c r="AB49" i="16"/>
  <c r="W49" i="16"/>
  <c r="V49" i="16"/>
  <c r="U49" i="16"/>
  <c r="AB48" i="16"/>
  <c r="W48" i="16"/>
  <c r="V48" i="16"/>
  <c r="U48" i="16"/>
  <c r="AB47" i="16"/>
  <c r="W47" i="16"/>
  <c r="V47" i="16"/>
  <c r="U47" i="16"/>
  <c r="AB46" i="16"/>
  <c r="W46" i="16"/>
  <c r="V46" i="16"/>
  <c r="U46" i="16"/>
  <c r="AB45" i="16"/>
  <c r="W45" i="16"/>
  <c r="V45" i="16"/>
  <c r="U45" i="16"/>
  <c r="AB44" i="16"/>
  <c r="W44" i="16"/>
  <c r="V44" i="16"/>
  <c r="U44" i="16"/>
  <c r="W43" i="16"/>
  <c r="V43" i="16"/>
  <c r="U43" i="16"/>
  <c r="AB42" i="16"/>
  <c r="W42" i="16"/>
  <c r="V42" i="16"/>
  <c r="U42" i="16"/>
  <c r="AB41" i="16"/>
  <c r="W41" i="16"/>
  <c r="V41" i="16"/>
  <c r="U41" i="16"/>
  <c r="AB40" i="16"/>
  <c r="W40" i="16"/>
  <c r="V40" i="16"/>
  <c r="U40" i="16"/>
  <c r="AB39" i="16"/>
  <c r="W39" i="16"/>
  <c r="V39" i="16"/>
  <c r="U39" i="16"/>
  <c r="W38" i="16"/>
  <c r="V38" i="16"/>
  <c r="U38" i="16"/>
  <c r="AB37" i="16"/>
  <c r="W37" i="16"/>
  <c r="V37" i="16"/>
  <c r="U37" i="16"/>
  <c r="AB36" i="16"/>
  <c r="W36" i="16"/>
  <c r="V36" i="16"/>
  <c r="U36" i="16"/>
  <c r="AB35" i="16"/>
  <c r="W35" i="16"/>
  <c r="V35" i="16"/>
  <c r="U35" i="16"/>
  <c r="AB34" i="16"/>
  <c r="W34" i="16"/>
  <c r="V34" i="16"/>
  <c r="U34" i="16"/>
  <c r="AB33" i="16"/>
  <c r="W33" i="16"/>
  <c r="V33" i="16"/>
  <c r="U33" i="16"/>
  <c r="AB32" i="16"/>
  <c r="W32" i="16"/>
  <c r="V32" i="16"/>
  <c r="U32" i="16"/>
  <c r="AB31" i="16"/>
  <c r="W31" i="16"/>
  <c r="V31" i="16"/>
  <c r="U31" i="16"/>
  <c r="W30" i="16"/>
  <c r="V30" i="16"/>
  <c r="U30" i="16"/>
  <c r="AB29" i="16"/>
  <c r="W29" i="16"/>
  <c r="V29" i="16"/>
  <c r="U29" i="16"/>
  <c r="AB28" i="16"/>
  <c r="W28" i="16"/>
  <c r="V28" i="16"/>
  <c r="U28" i="16"/>
  <c r="AB27" i="16"/>
  <c r="W27" i="16"/>
  <c r="V27" i="16"/>
  <c r="U27" i="16"/>
  <c r="AB26" i="16"/>
  <c r="W26" i="16"/>
  <c r="V26" i="16"/>
  <c r="U26" i="16"/>
  <c r="AB25" i="16"/>
  <c r="W25" i="16"/>
  <c r="V25" i="16"/>
  <c r="U25" i="16"/>
  <c r="AB24" i="16"/>
  <c r="W24" i="16"/>
  <c r="V24" i="16"/>
  <c r="U24" i="16"/>
  <c r="AB23" i="16"/>
  <c r="W23" i="16"/>
  <c r="V23" i="16"/>
  <c r="U23" i="16"/>
  <c r="AB22" i="16"/>
  <c r="W22" i="16"/>
  <c r="V22" i="16"/>
  <c r="U22" i="16"/>
  <c r="AB21" i="16"/>
  <c r="W21" i="16"/>
  <c r="V21" i="16"/>
  <c r="U21" i="16"/>
  <c r="AB20" i="16"/>
  <c r="W20" i="16"/>
  <c r="V20" i="16"/>
  <c r="U20" i="16"/>
  <c r="AB19" i="16"/>
  <c r="W19" i="16"/>
  <c r="V19" i="16"/>
  <c r="U19" i="16"/>
  <c r="AB18" i="16"/>
  <c r="AB17" i="16"/>
  <c r="W17" i="16"/>
  <c r="V17" i="16"/>
  <c r="U17" i="16"/>
  <c r="AB16" i="16"/>
  <c r="W16" i="16"/>
  <c r="V16" i="16"/>
  <c r="U16" i="16"/>
  <c r="AB15" i="16"/>
  <c r="W15" i="16"/>
  <c r="V15" i="16"/>
  <c r="U15" i="16"/>
  <c r="AB14" i="16"/>
  <c r="W14" i="16"/>
  <c r="V14" i="16"/>
  <c r="U14" i="16"/>
  <c r="AB13" i="16"/>
  <c r="W13" i="16"/>
  <c r="V13" i="16"/>
  <c r="U13" i="16"/>
  <c r="AB12" i="16"/>
  <c r="W12" i="16"/>
  <c r="V12" i="16"/>
  <c r="U12" i="16"/>
  <c r="W11" i="16"/>
  <c r="V11" i="16"/>
  <c r="U11" i="16"/>
  <c r="AB10" i="16"/>
  <c r="W10" i="16"/>
  <c r="V10" i="16"/>
  <c r="U10" i="16"/>
  <c r="W9" i="16"/>
  <c r="V9" i="16"/>
  <c r="U9" i="16"/>
  <c r="AB8" i="16"/>
  <c r="W8" i="16"/>
  <c r="V8" i="16"/>
  <c r="U8" i="16"/>
  <c r="AB7" i="16"/>
  <c r="W7" i="16"/>
  <c r="V7" i="16"/>
  <c r="U7" i="16"/>
  <c r="AB6" i="16"/>
  <c r="W6" i="16"/>
  <c r="V6" i="16"/>
  <c r="U6" i="16"/>
  <c r="AB5" i="16"/>
  <c r="W5" i="16"/>
  <c r="V5" i="16"/>
  <c r="U5" i="16"/>
  <c r="AB4" i="16"/>
  <c r="W4" i="16"/>
  <c r="V4" i="16"/>
  <c r="U4" i="16"/>
  <c r="AB3" i="16"/>
  <c r="W3" i="16"/>
  <c r="V3" i="16"/>
  <c r="U3" i="16"/>
  <c r="AB2" i="16"/>
  <c r="AB276" i="16" s="1"/>
  <c r="W2" i="16"/>
  <c r="V2" i="16"/>
  <c r="U2" i="16"/>
  <c r="W324" i="15"/>
  <c r="V324" i="15"/>
  <c r="U324" i="15"/>
  <c r="W323" i="15"/>
  <c r="V323" i="15"/>
  <c r="U323" i="15"/>
  <c r="W322" i="15"/>
  <c r="V322" i="15"/>
  <c r="U322" i="15"/>
  <c r="W321" i="15"/>
  <c r="V321" i="15"/>
  <c r="U321" i="15"/>
  <c r="W320" i="15"/>
  <c r="V320" i="15"/>
  <c r="U320" i="15"/>
  <c r="W319" i="15"/>
  <c r="V319" i="15"/>
  <c r="U319" i="15"/>
  <c r="W318" i="15"/>
  <c r="V318" i="15"/>
  <c r="U318" i="15"/>
  <c r="W317" i="15"/>
  <c r="V317" i="15"/>
  <c r="U317" i="15"/>
  <c r="W316" i="15"/>
  <c r="V316" i="15"/>
  <c r="U316" i="15"/>
  <c r="W315" i="15"/>
  <c r="V315" i="15"/>
  <c r="U315" i="15"/>
  <c r="W314" i="15"/>
  <c r="V314" i="15"/>
  <c r="U314" i="15"/>
  <c r="W313" i="15"/>
  <c r="V313" i="15"/>
  <c r="U313" i="15"/>
  <c r="W312" i="15"/>
  <c r="V312" i="15"/>
  <c r="U312" i="15"/>
  <c r="W311" i="15"/>
  <c r="V311" i="15"/>
  <c r="U311" i="15"/>
  <c r="W310" i="15"/>
  <c r="V310" i="15"/>
  <c r="U310" i="15"/>
  <c r="W309" i="15"/>
  <c r="V309" i="15"/>
  <c r="U309" i="15"/>
  <c r="W308" i="15"/>
  <c r="V308" i="15"/>
  <c r="U308" i="15"/>
  <c r="W307" i="15"/>
  <c r="V307" i="15"/>
  <c r="U307" i="15"/>
  <c r="W306" i="15"/>
  <c r="V306" i="15"/>
  <c r="U306" i="15"/>
  <c r="W305" i="15"/>
  <c r="V305" i="15"/>
  <c r="U305" i="15"/>
  <c r="W304" i="15"/>
  <c r="V304" i="15"/>
  <c r="U304" i="15"/>
  <c r="W303" i="15"/>
  <c r="V303" i="15"/>
  <c r="U303" i="15"/>
  <c r="W302" i="15"/>
  <c r="V302" i="15"/>
  <c r="U302" i="15"/>
  <c r="W301" i="15"/>
  <c r="V301" i="15"/>
  <c r="U301" i="15"/>
  <c r="W300" i="15"/>
  <c r="V300" i="15"/>
  <c r="U300" i="15"/>
  <c r="W299" i="15"/>
  <c r="V299" i="15"/>
  <c r="U299" i="15"/>
  <c r="W298" i="15"/>
  <c r="V298" i="15"/>
  <c r="U298" i="15"/>
  <c r="W297" i="15"/>
  <c r="V297" i="15"/>
  <c r="U297" i="15"/>
  <c r="W296" i="15"/>
  <c r="V296" i="15"/>
  <c r="U296" i="15"/>
  <c r="W295" i="15"/>
  <c r="V295" i="15"/>
  <c r="U295" i="15"/>
  <c r="W294" i="15"/>
  <c r="V294" i="15"/>
  <c r="U294" i="15"/>
  <c r="W293" i="15"/>
  <c r="V293" i="15"/>
  <c r="U293" i="15"/>
  <c r="W292" i="15"/>
  <c r="V292" i="15"/>
  <c r="U292" i="15"/>
  <c r="W291" i="15"/>
  <c r="V291" i="15"/>
  <c r="U291" i="15"/>
  <c r="W290" i="15"/>
  <c r="V290" i="15"/>
  <c r="U290" i="15"/>
  <c r="W289" i="15"/>
  <c r="V289" i="15"/>
  <c r="U289" i="15"/>
  <c r="W288" i="15"/>
  <c r="V288" i="15"/>
  <c r="U288" i="15"/>
  <c r="W287" i="15"/>
  <c r="V287" i="15"/>
  <c r="U287" i="15"/>
  <c r="W286" i="15"/>
  <c r="V286" i="15"/>
  <c r="U286" i="15"/>
  <c r="W285" i="15"/>
  <c r="V285" i="15"/>
  <c r="U285" i="15"/>
  <c r="W284" i="15"/>
  <c r="V284" i="15"/>
  <c r="U284" i="15"/>
  <c r="W283" i="15"/>
  <c r="V283" i="15"/>
  <c r="U283" i="15"/>
  <c r="W282" i="15"/>
  <c r="V282" i="15"/>
  <c r="U282" i="15"/>
  <c r="W281" i="15"/>
  <c r="V281" i="15"/>
  <c r="U281" i="15"/>
  <c r="W280" i="15"/>
  <c r="V280" i="15"/>
  <c r="U280" i="15"/>
  <c r="W279" i="15"/>
  <c r="V279" i="15"/>
  <c r="U279" i="15"/>
  <c r="W278" i="15"/>
  <c r="V278" i="15"/>
  <c r="U278" i="15"/>
  <c r="W277" i="15"/>
  <c r="V277" i="15"/>
  <c r="U277" i="15"/>
  <c r="W276" i="15"/>
  <c r="V276" i="15"/>
  <c r="U276" i="15"/>
  <c r="W275" i="15"/>
  <c r="V275" i="15"/>
  <c r="U275" i="15"/>
  <c r="W274" i="15"/>
  <c r="V274" i="15"/>
  <c r="U274" i="15"/>
  <c r="W273" i="15"/>
  <c r="V273" i="15"/>
  <c r="U273" i="15"/>
  <c r="W272" i="15"/>
  <c r="V272" i="15"/>
  <c r="U272" i="15"/>
  <c r="W271" i="15"/>
  <c r="V271" i="15"/>
  <c r="U271" i="15"/>
  <c r="W270" i="15"/>
  <c r="V270" i="15"/>
  <c r="U270" i="15"/>
  <c r="W269" i="15"/>
  <c r="V269" i="15"/>
  <c r="U269" i="15"/>
  <c r="W268" i="15"/>
  <c r="V268" i="15"/>
  <c r="U268" i="15"/>
  <c r="W267" i="15"/>
  <c r="V267" i="15"/>
  <c r="U267" i="15"/>
  <c r="W266" i="15"/>
  <c r="V266" i="15"/>
  <c r="U266" i="15"/>
  <c r="W265" i="15"/>
  <c r="V265" i="15"/>
  <c r="U265" i="15"/>
  <c r="W264" i="15"/>
  <c r="V264" i="15"/>
  <c r="U264" i="15"/>
  <c r="W263" i="15"/>
  <c r="V263" i="15"/>
  <c r="U263" i="15"/>
  <c r="W262" i="15"/>
  <c r="V262" i="15"/>
  <c r="U262" i="15"/>
  <c r="W261" i="15"/>
  <c r="V261" i="15"/>
  <c r="U261" i="15"/>
  <c r="W260" i="15"/>
  <c r="V260" i="15"/>
  <c r="U260" i="15"/>
  <c r="W259" i="15"/>
  <c r="V259" i="15"/>
  <c r="U259" i="15"/>
  <c r="W258" i="15"/>
  <c r="V258" i="15"/>
  <c r="U258" i="15"/>
  <c r="W257" i="15"/>
  <c r="V257" i="15"/>
  <c r="U257" i="15"/>
  <c r="W256" i="15"/>
  <c r="V256" i="15"/>
  <c r="U256" i="15"/>
  <c r="W255" i="15"/>
  <c r="V255" i="15"/>
  <c r="U255" i="15"/>
  <c r="W254" i="15"/>
  <c r="V254" i="15"/>
  <c r="U254" i="15"/>
  <c r="W253" i="15"/>
  <c r="V253" i="15"/>
  <c r="U253" i="15"/>
  <c r="W252" i="15"/>
  <c r="V252" i="15"/>
  <c r="U252" i="15"/>
  <c r="W251" i="15"/>
  <c r="V251" i="15"/>
  <c r="U251" i="15"/>
  <c r="W250" i="15"/>
  <c r="V250" i="15"/>
  <c r="U250" i="15"/>
  <c r="W249" i="15"/>
  <c r="V249" i="15"/>
  <c r="U249" i="15"/>
  <c r="W248" i="15"/>
  <c r="V248" i="15"/>
  <c r="U248" i="15"/>
  <c r="W247" i="15"/>
  <c r="V247" i="15"/>
  <c r="U247" i="15"/>
  <c r="W246" i="15"/>
  <c r="V246" i="15"/>
  <c r="U246" i="15"/>
  <c r="W245" i="15"/>
  <c r="V245" i="15"/>
  <c r="U245" i="15"/>
  <c r="W244" i="15"/>
  <c r="V244" i="15"/>
  <c r="U244" i="15"/>
  <c r="W243" i="15"/>
  <c r="V243" i="15"/>
  <c r="U243" i="15"/>
  <c r="W242" i="15"/>
  <c r="V242" i="15"/>
  <c r="U242" i="15"/>
  <c r="W241" i="15"/>
  <c r="V241" i="15"/>
  <c r="U241" i="15"/>
  <c r="W240" i="15"/>
  <c r="V240" i="15"/>
  <c r="U240" i="15"/>
  <c r="W239" i="15"/>
  <c r="V239" i="15"/>
  <c r="U239" i="15"/>
  <c r="W238" i="15"/>
  <c r="V238" i="15"/>
  <c r="U238" i="15"/>
  <c r="W237" i="15"/>
  <c r="V237" i="15"/>
  <c r="U237" i="15"/>
  <c r="W236" i="15"/>
  <c r="V236" i="15"/>
  <c r="U236" i="15"/>
  <c r="W235" i="15"/>
  <c r="V235" i="15"/>
  <c r="U235" i="15"/>
  <c r="W234" i="15"/>
  <c r="V234" i="15"/>
  <c r="U234" i="15"/>
  <c r="W233" i="15"/>
  <c r="V233" i="15"/>
  <c r="U233" i="15"/>
  <c r="W232" i="15"/>
  <c r="V232" i="15"/>
  <c r="U232" i="15"/>
  <c r="W231" i="15"/>
  <c r="V231" i="15"/>
  <c r="U231" i="15"/>
  <c r="W230" i="15"/>
  <c r="V230" i="15"/>
  <c r="U230" i="15"/>
  <c r="W229" i="15"/>
  <c r="V229" i="15"/>
  <c r="U229" i="15"/>
  <c r="W228" i="15"/>
  <c r="V228" i="15"/>
  <c r="U228" i="15"/>
  <c r="W227" i="15"/>
  <c r="V227" i="15"/>
  <c r="U227" i="15"/>
  <c r="W226" i="15"/>
  <c r="V226" i="15"/>
  <c r="U226" i="15"/>
  <c r="W225" i="15"/>
  <c r="V225" i="15"/>
  <c r="U225" i="15"/>
  <c r="W224" i="15"/>
  <c r="V224" i="15"/>
  <c r="U224" i="15"/>
  <c r="W223" i="15"/>
  <c r="V223" i="15"/>
  <c r="U223" i="15"/>
  <c r="W222" i="15"/>
  <c r="V222" i="15"/>
  <c r="U222" i="15"/>
  <c r="W221" i="15"/>
  <c r="V221" i="15"/>
  <c r="U221" i="15"/>
  <c r="W220" i="15"/>
  <c r="V220" i="15"/>
  <c r="U220" i="15"/>
  <c r="W219" i="15"/>
  <c r="V219" i="15"/>
  <c r="U219" i="15"/>
  <c r="W218" i="15"/>
  <c r="V218" i="15"/>
  <c r="U218" i="15"/>
  <c r="W217" i="15"/>
  <c r="V217" i="15"/>
  <c r="U217" i="15"/>
  <c r="W216" i="15"/>
  <c r="V216" i="15"/>
  <c r="U216" i="15"/>
  <c r="W215" i="15"/>
  <c r="V215" i="15"/>
  <c r="U215" i="15"/>
  <c r="W214" i="15"/>
  <c r="V214" i="15"/>
  <c r="U214" i="15"/>
  <c r="W213" i="15"/>
  <c r="V213" i="15"/>
  <c r="U213" i="15"/>
  <c r="W212" i="15"/>
  <c r="V212" i="15"/>
  <c r="U212" i="15"/>
  <c r="W211" i="15"/>
  <c r="V211" i="15"/>
  <c r="U211" i="15"/>
  <c r="W210" i="15"/>
  <c r="V210" i="15"/>
  <c r="U210" i="15"/>
  <c r="W209" i="15"/>
  <c r="V209" i="15"/>
  <c r="U209" i="15"/>
  <c r="W208" i="15"/>
  <c r="V208" i="15"/>
  <c r="U208" i="15"/>
  <c r="W207" i="15"/>
  <c r="V207" i="15"/>
  <c r="U207" i="15"/>
  <c r="W206" i="15"/>
  <c r="V206" i="15"/>
  <c r="U206" i="15"/>
  <c r="W205" i="15"/>
  <c r="V205" i="15"/>
  <c r="U205" i="15"/>
  <c r="W204" i="15"/>
  <c r="V204" i="15"/>
  <c r="U204" i="15"/>
  <c r="W203" i="15"/>
  <c r="V203" i="15"/>
  <c r="U203" i="15"/>
  <c r="W202" i="15"/>
  <c r="V202" i="15"/>
  <c r="U202" i="15"/>
  <c r="W201" i="15"/>
  <c r="V201" i="15"/>
  <c r="U201" i="15"/>
  <c r="W200" i="15"/>
  <c r="V200" i="15"/>
  <c r="U200" i="15"/>
  <c r="W199" i="15"/>
  <c r="V199" i="15"/>
  <c r="U199" i="15"/>
  <c r="W198" i="15"/>
  <c r="V198" i="15"/>
  <c r="U198" i="15"/>
  <c r="W197" i="15"/>
  <c r="V197" i="15"/>
  <c r="U197" i="15"/>
  <c r="W196" i="15"/>
  <c r="V196" i="15"/>
  <c r="U196" i="15"/>
  <c r="W195" i="15"/>
  <c r="V195" i="15"/>
  <c r="U195" i="15"/>
  <c r="W194" i="15"/>
  <c r="V194" i="15"/>
  <c r="U194" i="15"/>
  <c r="W193" i="15"/>
  <c r="V193" i="15"/>
  <c r="U193" i="15"/>
  <c r="W192" i="15"/>
  <c r="V192" i="15"/>
  <c r="U192" i="15"/>
  <c r="W191" i="15"/>
  <c r="V191" i="15"/>
  <c r="U191" i="15"/>
  <c r="W190" i="15"/>
  <c r="V190" i="15"/>
  <c r="U190" i="15"/>
  <c r="W189" i="15"/>
  <c r="V189" i="15"/>
  <c r="U189" i="15"/>
  <c r="W188" i="15"/>
  <c r="V188" i="15"/>
  <c r="U188" i="15"/>
  <c r="W187" i="15"/>
  <c r="V187" i="15"/>
  <c r="U187" i="15"/>
  <c r="W186" i="15"/>
  <c r="V186" i="15"/>
  <c r="U186" i="15"/>
  <c r="W185" i="15"/>
  <c r="V185" i="15"/>
  <c r="U185" i="15"/>
  <c r="W184" i="15"/>
  <c r="V184" i="15"/>
  <c r="U184" i="15"/>
  <c r="W183" i="15"/>
  <c r="V183" i="15"/>
  <c r="U183" i="15"/>
  <c r="W182" i="15"/>
  <c r="V182" i="15"/>
  <c r="U182" i="15"/>
  <c r="W181" i="15"/>
  <c r="V181" i="15"/>
  <c r="U181" i="15"/>
  <c r="W180" i="15"/>
  <c r="V180" i="15"/>
  <c r="U180" i="15"/>
  <c r="W179" i="15"/>
  <c r="V179" i="15"/>
  <c r="U179" i="15"/>
  <c r="W178" i="15"/>
  <c r="V178" i="15"/>
  <c r="U178" i="15"/>
  <c r="W177" i="15"/>
  <c r="V177" i="15"/>
  <c r="U177" i="15"/>
  <c r="W176" i="15"/>
  <c r="V176" i="15"/>
  <c r="U176" i="15"/>
  <c r="W175" i="15"/>
  <c r="V175" i="15"/>
  <c r="U175" i="15"/>
  <c r="W174" i="15"/>
  <c r="V174" i="15"/>
  <c r="U174" i="15"/>
  <c r="W173" i="15"/>
  <c r="V173" i="15"/>
  <c r="U173" i="15"/>
  <c r="W172" i="15"/>
  <c r="V172" i="15"/>
  <c r="U172" i="15"/>
  <c r="W171" i="15"/>
  <c r="V171" i="15"/>
  <c r="U171" i="15"/>
  <c r="W170" i="15"/>
  <c r="V170" i="15"/>
  <c r="U170" i="15"/>
  <c r="W169" i="15"/>
  <c r="V169" i="15"/>
  <c r="U169" i="15"/>
  <c r="W168" i="15"/>
  <c r="V168" i="15"/>
  <c r="U168" i="15"/>
  <c r="W167" i="15"/>
  <c r="V167" i="15"/>
  <c r="U167" i="15"/>
  <c r="W166" i="15"/>
  <c r="V166" i="15"/>
  <c r="U166" i="15"/>
  <c r="W165" i="15"/>
  <c r="V165" i="15"/>
  <c r="U165" i="15"/>
  <c r="W164" i="15"/>
  <c r="V164" i="15"/>
  <c r="U164" i="15"/>
  <c r="W163" i="15"/>
  <c r="V163" i="15"/>
  <c r="U163" i="15"/>
  <c r="W162" i="15"/>
  <c r="V162" i="15"/>
  <c r="U162" i="15"/>
  <c r="W161" i="15"/>
  <c r="V161" i="15"/>
  <c r="U161" i="15"/>
  <c r="W160" i="15"/>
  <c r="V160" i="15"/>
  <c r="U160" i="15"/>
  <c r="W159" i="15"/>
  <c r="V159" i="15"/>
  <c r="U159" i="15"/>
  <c r="W158" i="15"/>
  <c r="V158" i="15"/>
  <c r="U158" i="15"/>
  <c r="W157" i="15"/>
  <c r="V157" i="15"/>
  <c r="U157" i="15"/>
  <c r="W156" i="15"/>
  <c r="V156" i="15"/>
  <c r="U156" i="15"/>
  <c r="W155" i="15"/>
  <c r="V155" i="15"/>
  <c r="U155" i="15"/>
  <c r="W154" i="15"/>
  <c r="V154" i="15"/>
  <c r="U154" i="15"/>
  <c r="W153" i="15"/>
  <c r="V153" i="15"/>
  <c r="U153" i="15"/>
  <c r="W152" i="15"/>
  <c r="V152" i="15"/>
  <c r="U152" i="15"/>
  <c r="W151" i="15"/>
  <c r="V151" i="15"/>
  <c r="U151" i="15"/>
  <c r="W150" i="15"/>
  <c r="V150" i="15"/>
  <c r="U150" i="15"/>
  <c r="W149" i="15"/>
  <c r="V149" i="15"/>
  <c r="U149" i="15"/>
  <c r="W148" i="15"/>
  <c r="V148" i="15"/>
  <c r="U148" i="15"/>
  <c r="W147" i="15"/>
  <c r="V147" i="15"/>
  <c r="U147" i="15"/>
  <c r="W146" i="15"/>
  <c r="V146" i="15"/>
  <c r="U146" i="15"/>
  <c r="W145" i="15"/>
  <c r="V145" i="15"/>
  <c r="U145" i="15"/>
  <c r="W144" i="15"/>
  <c r="V144" i="15"/>
  <c r="U144" i="15"/>
  <c r="W143" i="15"/>
  <c r="V143" i="15"/>
  <c r="U143" i="15"/>
  <c r="W142" i="15"/>
  <c r="V142" i="15"/>
  <c r="U142" i="15"/>
  <c r="W141" i="15"/>
  <c r="V141" i="15"/>
  <c r="U141" i="15"/>
  <c r="W140" i="15"/>
  <c r="V140" i="15"/>
  <c r="U140" i="15"/>
  <c r="W139" i="15"/>
  <c r="V139" i="15"/>
  <c r="U139" i="15"/>
  <c r="W138" i="15"/>
  <c r="V138" i="15"/>
  <c r="U138" i="15"/>
  <c r="W137" i="15"/>
  <c r="V137" i="15"/>
  <c r="U137" i="15"/>
  <c r="W136" i="15"/>
  <c r="V136" i="15"/>
  <c r="U136" i="15"/>
  <c r="W135" i="15"/>
  <c r="V135" i="15"/>
  <c r="U135" i="15"/>
  <c r="W134" i="15"/>
  <c r="V134" i="15"/>
  <c r="U134" i="15"/>
  <c r="W133" i="15"/>
  <c r="V133" i="15"/>
  <c r="U133" i="15"/>
  <c r="W132" i="15"/>
  <c r="V132" i="15"/>
  <c r="U132" i="15"/>
  <c r="W131" i="15"/>
  <c r="V131" i="15"/>
  <c r="U131" i="15"/>
  <c r="W130" i="15"/>
  <c r="V130" i="15"/>
  <c r="U130" i="15"/>
  <c r="W129" i="15"/>
  <c r="V129" i="15"/>
  <c r="U129" i="15"/>
  <c r="W128" i="15"/>
  <c r="V128" i="15"/>
  <c r="U128" i="15"/>
  <c r="W127" i="15"/>
  <c r="V127" i="15"/>
  <c r="U127" i="15"/>
  <c r="W126" i="15"/>
  <c r="V126" i="15"/>
  <c r="U126" i="15"/>
  <c r="W125" i="15"/>
  <c r="V125" i="15"/>
  <c r="U125" i="15"/>
  <c r="W124" i="15"/>
  <c r="V124" i="15"/>
  <c r="U124" i="15"/>
  <c r="W123" i="15"/>
  <c r="V123" i="15"/>
  <c r="U123" i="15"/>
  <c r="W122" i="15"/>
  <c r="V122" i="15"/>
  <c r="U122" i="15"/>
  <c r="W121" i="15"/>
  <c r="V121" i="15"/>
  <c r="U121" i="15"/>
  <c r="W120" i="15"/>
  <c r="V120" i="15"/>
  <c r="U120" i="15"/>
  <c r="W119" i="15"/>
  <c r="V119" i="15"/>
  <c r="U119" i="15"/>
  <c r="W118" i="15"/>
  <c r="V118" i="15"/>
  <c r="U118" i="15"/>
  <c r="W117" i="15"/>
  <c r="V117" i="15"/>
  <c r="U117" i="15"/>
  <c r="W116" i="15"/>
  <c r="V116" i="15"/>
  <c r="U116" i="15"/>
  <c r="W115" i="15"/>
  <c r="V115" i="15"/>
  <c r="U115" i="15"/>
  <c r="W114" i="15"/>
  <c r="V114" i="15"/>
  <c r="U114" i="15"/>
  <c r="W113" i="15"/>
  <c r="V113" i="15"/>
  <c r="U113" i="15"/>
  <c r="W112" i="15"/>
  <c r="V112" i="15"/>
  <c r="U112" i="15"/>
  <c r="W111" i="15"/>
  <c r="V111" i="15"/>
  <c r="U111" i="15"/>
  <c r="W110" i="15"/>
  <c r="V110" i="15"/>
  <c r="U110" i="15"/>
  <c r="W109" i="15"/>
  <c r="V109" i="15"/>
  <c r="U109" i="15"/>
  <c r="W108" i="15"/>
  <c r="V108" i="15"/>
  <c r="U108" i="15"/>
  <c r="W107" i="15"/>
  <c r="V107" i="15"/>
  <c r="U107" i="15"/>
  <c r="W106" i="15"/>
  <c r="V106" i="15"/>
  <c r="U106" i="15"/>
  <c r="W105" i="15"/>
  <c r="V105" i="15"/>
  <c r="U105" i="15"/>
  <c r="W104" i="15"/>
  <c r="V104" i="15"/>
  <c r="U104" i="15"/>
  <c r="W103" i="15"/>
  <c r="V103" i="15"/>
  <c r="U103" i="15"/>
  <c r="W102" i="15"/>
  <c r="V102" i="15"/>
  <c r="U102" i="15"/>
  <c r="W101" i="15"/>
  <c r="V101" i="15"/>
  <c r="U101" i="15"/>
  <c r="W100" i="15"/>
  <c r="V100" i="15"/>
  <c r="U100" i="15"/>
  <c r="W99" i="15"/>
  <c r="V99" i="15"/>
  <c r="U99" i="15"/>
  <c r="W98" i="15"/>
  <c r="V98" i="15"/>
  <c r="U98" i="15"/>
  <c r="W97" i="15"/>
  <c r="V97" i="15"/>
  <c r="U97" i="15"/>
  <c r="W96" i="15"/>
  <c r="V96" i="15"/>
  <c r="U96" i="15"/>
  <c r="W95" i="15"/>
  <c r="V95" i="15"/>
  <c r="U95" i="15"/>
  <c r="W94" i="15"/>
  <c r="V94" i="15"/>
  <c r="U94" i="15"/>
  <c r="W93" i="15"/>
  <c r="V93" i="15"/>
  <c r="U93" i="15"/>
  <c r="W92" i="15"/>
  <c r="V92" i="15"/>
  <c r="U92" i="15"/>
  <c r="W91" i="15"/>
  <c r="V91" i="15"/>
  <c r="U91" i="15"/>
  <c r="W90" i="15"/>
  <c r="V90" i="15"/>
  <c r="U90" i="15"/>
  <c r="W89" i="15"/>
  <c r="V89" i="15"/>
  <c r="U89" i="15"/>
  <c r="W88" i="15"/>
  <c r="V88" i="15"/>
  <c r="U88" i="15"/>
  <c r="W87" i="15"/>
  <c r="V87" i="15"/>
  <c r="U87" i="15"/>
  <c r="W86" i="15"/>
  <c r="V86" i="15"/>
  <c r="U86" i="15"/>
  <c r="W85" i="15"/>
  <c r="V85" i="15"/>
  <c r="U85" i="15"/>
  <c r="W84" i="15"/>
  <c r="V84" i="15"/>
  <c r="U84" i="15"/>
  <c r="W83" i="15"/>
  <c r="V83" i="15"/>
  <c r="U83" i="15"/>
  <c r="W82" i="15"/>
  <c r="V82" i="15"/>
  <c r="U82" i="15"/>
  <c r="W81" i="15"/>
  <c r="V81" i="15"/>
  <c r="U81" i="15"/>
  <c r="W80" i="15"/>
  <c r="V80" i="15"/>
  <c r="U80" i="15"/>
  <c r="W79" i="15"/>
  <c r="V79" i="15"/>
  <c r="U79" i="15"/>
  <c r="W78" i="15"/>
  <c r="V78" i="15"/>
  <c r="U78" i="15"/>
  <c r="W77" i="15"/>
  <c r="V77" i="15"/>
  <c r="U77" i="15"/>
  <c r="W76" i="15"/>
  <c r="V76" i="15"/>
  <c r="U76" i="15"/>
  <c r="W75" i="15"/>
  <c r="V75" i="15"/>
  <c r="U75" i="15"/>
  <c r="W74" i="15"/>
  <c r="V74" i="15"/>
  <c r="U74" i="15"/>
  <c r="W73" i="15"/>
  <c r="V73" i="15"/>
  <c r="U73" i="15"/>
  <c r="W72" i="15"/>
  <c r="V72" i="15"/>
  <c r="U72" i="15"/>
  <c r="W71" i="15"/>
  <c r="V71" i="15"/>
  <c r="U71" i="15"/>
  <c r="W70" i="15"/>
  <c r="V70" i="15"/>
  <c r="U70" i="15"/>
  <c r="W69" i="15"/>
  <c r="V69" i="15"/>
  <c r="U69" i="15"/>
  <c r="W68" i="15"/>
  <c r="V68" i="15"/>
  <c r="U68" i="15"/>
  <c r="W67" i="15"/>
  <c r="V67" i="15"/>
  <c r="U67" i="15"/>
  <c r="W66" i="15"/>
  <c r="V66" i="15"/>
  <c r="U66" i="15"/>
  <c r="W65" i="15"/>
  <c r="V65" i="15"/>
  <c r="U65" i="15"/>
  <c r="W64" i="15"/>
  <c r="V64" i="15"/>
  <c r="U64" i="15"/>
  <c r="W63" i="15"/>
  <c r="V63" i="15"/>
  <c r="U63" i="15"/>
  <c r="W62" i="15"/>
  <c r="V62" i="15"/>
  <c r="U62" i="15"/>
  <c r="W61" i="15"/>
  <c r="V61" i="15"/>
  <c r="U61" i="15"/>
  <c r="W60" i="15"/>
  <c r="V60" i="15"/>
  <c r="U60" i="15"/>
  <c r="W59" i="15"/>
  <c r="V59" i="15"/>
  <c r="U59" i="15"/>
  <c r="W58" i="15"/>
  <c r="V58" i="15"/>
  <c r="U58" i="15"/>
  <c r="W57" i="15"/>
  <c r="V57" i="15"/>
  <c r="U57" i="15"/>
  <c r="W56" i="15"/>
  <c r="V56" i="15"/>
  <c r="U56" i="15"/>
  <c r="W55" i="15"/>
  <c r="V55" i="15"/>
  <c r="U55" i="15"/>
  <c r="W54" i="15"/>
  <c r="V54" i="15"/>
  <c r="U54" i="15"/>
  <c r="W53" i="15"/>
  <c r="V53" i="15"/>
  <c r="U53" i="15"/>
  <c r="W52" i="15"/>
  <c r="V52" i="15"/>
  <c r="U52" i="15"/>
  <c r="W51" i="15"/>
  <c r="V51" i="15"/>
  <c r="U51" i="15"/>
  <c r="W50" i="15"/>
  <c r="V50" i="15"/>
  <c r="U50" i="15"/>
  <c r="W49" i="15"/>
  <c r="V49" i="15"/>
  <c r="U49" i="15"/>
  <c r="W48" i="15"/>
  <c r="V48" i="15"/>
  <c r="U48" i="15"/>
  <c r="W47" i="15"/>
  <c r="V47" i="15"/>
  <c r="U47" i="15"/>
  <c r="W46" i="15"/>
  <c r="V46" i="15"/>
  <c r="U46" i="15"/>
  <c r="W45" i="15"/>
  <c r="V45" i="15"/>
  <c r="U45" i="15"/>
  <c r="W44" i="15"/>
  <c r="V44" i="15"/>
  <c r="U44" i="15"/>
  <c r="W43" i="15"/>
  <c r="V43" i="15"/>
  <c r="U43" i="15"/>
  <c r="W42" i="15"/>
  <c r="V42" i="15"/>
  <c r="U42" i="15"/>
  <c r="W41" i="15"/>
  <c r="V41" i="15"/>
  <c r="U41" i="15"/>
  <c r="W40" i="15"/>
  <c r="V40" i="15"/>
  <c r="U40" i="15"/>
  <c r="W39" i="15"/>
  <c r="V39" i="15"/>
  <c r="U39" i="15"/>
  <c r="W38" i="15"/>
  <c r="V38" i="15"/>
  <c r="U38" i="15"/>
  <c r="W37" i="15"/>
  <c r="V37" i="15"/>
  <c r="U37" i="15"/>
  <c r="W36" i="15"/>
  <c r="V36" i="15"/>
  <c r="U36" i="15"/>
  <c r="W35" i="15"/>
  <c r="V35" i="15"/>
  <c r="U35" i="15"/>
  <c r="W34" i="15"/>
  <c r="V34" i="15"/>
  <c r="U34" i="15"/>
  <c r="W33" i="15"/>
  <c r="V33" i="15"/>
  <c r="U33" i="15"/>
  <c r="W32" i="15"/>
  <c r="V32" i="15"/>
  <c r="U32" i="15"/>
  <c r="W31" i="15"/>
  <c r="V31" i="15"/>
  <c r="U31" i="15"/>
  <c r="W30" i="15"/>
  <c r="V30" i="15"/>
  <c r="U30" i="15"/>
  <c r="W29" i="15"/>
  <c r="V29" i="15"/>
  <c r="U29" i="15"/>
  <c r="W28" i="15"/>
  <c r="V28" i="15"/>
  <c r="U28" i="15"/>
  <c r="W27" i="15"/>
  <c r="V27" i="15"/>
  <c r="U27" i="15"/>
  <c r="W26" i="15"/>
  <c r="V26" i="15"/>
  <c r="U26" i="15"/>
  <c r="W25" i="15"/>
  <c r="V25" i="15"/>
  <c r="U25" i="15"/>
  <c r="W24" i="15"/>
  <c r="V24" i="15"/>
  <c r="U24" i="15"/>
  <c r="W23" i="15"/>
  <c r="V23" i="15"/>
  <c r="U23" i="15"/>
  <c r="W22" i="15"/>
  <c r="V22" i="15"/>
  <c r="U22" i="15"/>
  <c r="W21" i="15"/>
  <c r="V21" i="15"/>
  <c r="U21" i="15"/>
  <c r="W20" i="15"/>
  <c r="V20" i="15"/>
  <c r="U20" i="15"/>
  <c r="W19" i="15"/>
  <c r="V19" i="15"/>
  <c r="U19" i="15"/>
  <c r="W18" i="15"/>
  <c r="V18" i="15"/>
  <c r="U18" i="15"/>
  <c r="W17" i="15"/>
  <c r="V17" i="15"/>
  <c r="U17" i="15"/>
  <c r="W16" i="15"/>
  <c r="V16" i="15"/>
  <c r="U16" i="15"/>
  <c r="W15" i="15"/>
  <c r="V15" i="15"/>
  <c r="U15" i="15"/>
  <c r="W14" i="15"/>
  <c r="V14" i="15"/>
  <c r="U14" i="15"/>
  <c r="W13" i="15"/>
  <c r="V13" i="15"/>
  <c r="U13" i="15"/>
  <c r="W12" i="15"/>
  <c r="V12" i="15"/>
  <c r="U12" i="15"/>
  <c r="W11" i="15"/>
  <c r="V11" i="15"/>
  <c r="U11" i="15"/>
  <c r="W10" i="15"/>
  <c r="V10" i="15"/>
  <c r="U10" i="15"/>
  <c r="W9" i="15"/>
  <c r="V9" i="15"/>
  <c r="U9" i="15"/>
  <c r="W8" i="15"/>
  <c r="V8" i="15"/>
  <c r="U8" i="15"/>
  <c r="W7" i="15"/>
  <c r="V7" i="15"/>
  <c r="U7" i="15"/>
  <c r="W6" i="15"/>
  <c r="V6" i="15"/>
  <c r="U6" i="15"/>
  <c r="W5" i="15"/>
  <c r="V5" i="15"/>
  <c r="U5" i="15"/>
  <c r="W4" i="15"/>
  <c r="V4" i="15"/>
  <c r="U4" i="15"/>
  <c r="W3" i="15"/>
  <c r="V3" i="15"/>
  <c r="U3" i="15"/>
  <c r="W2" i="15"/>
  <c r="V2" i="15"/>
  <c r="U2" i="15"/>
  <c r="U173" i="5" l="1"/>
  <c r="V173" i="5"/>
  <c r="W173" i="5"/>
  <c r="U232" i="5"/>
  <c r="V232" i="5"/>
  <c r="W232" i="5"/>
  <c r="U19" i="5"/>
  <c r="V19" i="5"/>
  <c r="W19" i="5"/>
  <c r="U31" i="5"/>
  <c r="V31" i="5"/>
  <c r="W31" i="5"/>
  <c r="U32" i="5"/>
  <c r="V32" i="5"/>
  <c r="W32" i="5"/>
  <c r="U119" i="5"/>
  <c r="V119" i="5"/>
  <c r="W119" i="5"/>
  <c r="U128" i="5"/>
  <c r="V128" i="5"/>
  <c r="W128" i="5"/>
  <c r="U130" i="5"/>
  <c r="V130" i="5"/>
  <c r="W130" i="5"/>
  <c r="U182" i="5"/>
  <c r="V182" i="5"/>
  <c r="W182" i="5"/>
  <c r="U198" i="5"/>
  <c r="V198" i="5"/>
  <c r="W198" i="5"/>
  <c r="U204" i="5"/>
  <c r="V204" i="5"/>
  <c r="W204" i="5"/>
  <c r="U205" i="5"/>
  <c r="V205" i="5"/>
  <c r="W205" i="5"/>
  <c r="U268" i="5"/>
  <c r="V268" i="5"/>
  <c r="W268" i="5"/>
  <c r="U136" i="5"/>
  <c r="V136" i="5"/>
  <c r="W136" i="5"/>
  <c r="U137" i="5"/>
  <c r="V137" i="5"/>
  <c r="W137" i="5"/>
  <c r="U138" i="5"/>
  <c r="V138" i="5"/>
  <c r="W138" i="5"/>
  <c r="U178" i="5"/>
  <c r="V178" i="5"/>
  <c r="W178" i="5"/>
  <c r="U242" i="5"/>
  <c r="V242" i="5"/>
  <c r="W242" i="5"/>
  <c r="U262" i="5"/>
  <c r="V262" i="5"/>
  <c r="W262" i="5"/>
  <c r="U263" i="5"/>
  <c r="V263" i="5"/>
  <c r="W263" i="5"/>
  <c r="U6" i="5"/>
  <c r="V6" i="5"/>
  <c r="W6" i="5"/>
  <c r="U53" i="5"/>
  <c r="V53" i="5"/>
  <c r="W53" i="5"/>
  <c r="U56" i="5"/>
  <c r="V56" i="5"/>
  <c r="W56" i="5"/>
  <c r="U58" i="5"/>
  <c r="V58" i="5"/>
  <c r="W58" i="5"/>
  <c r="U78" i="5"/>
  <c r="V78" i="5"/>
  <c r="W78" i="5"/>
  <c r="U139" i="5"/>
  <c r="V139" i="5"/>
  <c r="W139" i="5"/>
  <c r="U149" i="5"/>
  <c r="V149" i="5"/>
  <c r="W149" i="5"/>
  <c r="U175" i="5"/>
  <c r="V175" i="5"/>
  <c r="W175" i="5"/>
  <c r="U179" i="5"/>
  <c r="V179" i="5"/>
  <c r="W179" i="5"/>
  <c r="U180" i="5"/>
  <c r="V180" i="5"/>
  <c r="W180" i="5"/>
  <c r="U181" i="5"/>
  <c r="V181" i="5"/>
  <c r="W181" i="5"/>
  <c r="U187" i="5"/>
  <c r="V187" i="5"/>
  <c r="W187" i="5"/>
  <c r="U196" i="5"/>
  <c r="V196" i="5"/>
  <c r="W196" i="5"/>
  <c r="U199" i="5"/>
  <c r="V199" i="5"/>
  <c r="W199" i="5"/>
  <c r="U308" i="5"/>
  <c r="V308" i="5"/>
  <c r="W308" i="5"/>
  <c r="U309" i="5"/>
  <c r="V309" i="5"/>
  <c r="W309" i="5"/>
  <c r="U167" i="5"/>
  <c r="V167" i="5"/>
  <c r="W167" i="5"/>
  <c r="U2" i="5"/>
  <c r="V2" i="5"/>
  <c r="W2" i="5"/>
  <c r="U26" i="5"/>
  <c r="V26" i="5"/>
  <c r="W26" i="5"/>
  <c r="U40" i="5"/>
  <c r="V40" i="5"/>
  <c r="W40" i="5"/>
  <c r="U64" i="5"/>
  <c r="V64" i="5"/>
  <c r="W64" i="5"/>
  <c r="U65" i="5"/>
  <c r="V65" i="5"/>
  <c r="W65" i="5"/>
  <c r="U66" i="5"/>
  <c r="V66" i="5"/>
  <c r="W66" i="5"/>
  <c r="U99" i="5"/>
  <c r="V99" i="5"/>
  <c r="W99" i="5"/>
  <c r="U100" i="5"/>
  <c r="V100" i="5"/>
  <c r="W100" i="5"/>
  <c r="U101" i="5"/>
  <c r="V101" i="5"/>
  <c r="W101" i="5"/>
  <c r="U110" i="5"/>
  <c r="V110" i="5"/>
  <c r="W110" i="5"/>
  <c r="U112" i="5"/>
  <c r="V112" i="5"/>
  <c r="W112" i="5"/>
  <c r="U113" i="5"/>
  <c r="V113" i="5"/>
  <c r="W113" i="5"/>
  <c r="U114" i="5"/>
  <c r="V114" i="5"/>
  <c r="W114" i="5"/>
  <c r="U134" i="5"/>
  <c r="V134" i="5"/>
  <c r="W134" i="5"/>
  <c r="U158" i="5"/>
  <c r="V158" i="5"/>
  <c r="W158" i="5"/>
  <c r="U159" i="5"/>
  <c r="V159" i="5"/>
  <c r="W159" i="5"/>
  <c r="U171" i="5"/>
  <c r="V171" i="5"/>
  <c r="W171" i="5"/>
  <c r="U172" i="5"/>
  <c r="V172" i="5"/>
  <c r="W172" i="5"/>
  <c r="U174" i="5"/>
  <c r="V174" i="5"/>
  <c r="W174" i="5"/>
  <c r="U176" i="5"/>
  <c r="V176" i="5"/>
  <c r="W176" i="5"/>
  <c r="U192" i="5"/>
  <c r="V192" i="5"/>
  <c r="W192" i="5"/>
  <c r="U250" i="5"/>
  <c r="V250" i="5"/>
  <c r="W250" i="5"/>
  <c r="U256" i="5"/>
  <c r="V256" i="5"/>
  <c r="W256" i="5"/>
  <c r="U281" i="5"/>
  <c r="V281" i="5"/>
  <c r="W281" i="5"/>
  <c r="U315" i="5"/>
  <c r="V315" i="5"/>
  <c r="W315" i="5"/>
  <c r="U124" i="5"/>
  <c r="V124" i="5"/>
  <c r="W124" i="5"/>
  <c r="U220" i="5"/>
  <c r="V220" i="5"/>
  <c r="W220" i="5"/>
  <c r="U3" i="5"/>
  <c r="V3" i="5"/>
  <c r="W3" i="5"/>
  <c r="U4" i="5"/>
  <c r="V4" i="5"/>
  <c r="W4" i="5"/>
  <c r="U17" i="5"/>
  <c r="V17" i="5"/>
  <c r="W17" i="5"/>
  <c r="U24" i="5"/>
  <c r="V24" i="5"/>
  <c r="W24" i="5"/>
  <c r="U27" i="5"/>
  <c r="V27" i="5"/>
  <c r="W27" i="5"/>
  <c r="U28" i="5"/>
  <c r="V28" i="5"/>
  <c r="W28" i="5"/>
  <c r="U33" i="5"/>
  <c r="V33" i="5"/>
  <c r="W33" i="5"/>
  <c r="U41" i="5"/>
  <c r="V41" i="5"/>
  <c r="W41" i="5"/>
  <c r="U44" i="5"/>
  <c r="V44" i="5"/>
  <c r="W44" i="5"/>
  <c r="U49" i="5"/>
  <c r="V49" i="5"/>
  <c r="W49" i="5"/>
  <c r="U60" i="5"/>
  <c r="V60" i="5"/>
  <c r="W60" i="5"/>
  <c r="U79" i="5"/>
  <c r="V79" i="5"/>
  <c r="W79" i="5"/>
  <c r="U102" i="5"/>
  <c r="V102" i="5"/>
  <c r="W102" i="5"/>
  <c r="U115" i="5"/>
  <c r="V115" i="5"/>
  <c r="W115" i="5"/>
  <c r="U144" i="5"/>
  <c r="V144" i="5"/>
  <c r="W144" i="5"/>
  <c r="U145" i="5"/>
  <c r="V145" i="5"/>
  <c r="W145" i="5"/>
  <c r="U202" i="5"/>
  <c r="V202" i="5"/>
  <c r="W202" i="5"/>
  <c r="U215" i="5"/>
  <c r="V215" i="5"/>
  <c r="W215" i="5"/>
  <c r="U216" i="5"/>
  <c r="V216" i="5"/>
  <c r="W216" i="5"/>
  <c r="U222" i="5"/>
  <c r="V222" i="5"/>
  <c r="W222" i="5"/>
  <c r="U230" i="5"/>
  <c r="V230" i="5"/>
  <c r="W230" i="5"/>
  <c r="U238" i="5"/>
  <c r="V238" i="5"/>
  <c r="W238" i="5"/>
  <c r="U282" i="5"/>
  <c r="V282" i="5"/>
  <c r="W282" i="5"/>
  <c r="U292" i="5"/>
  <c r="V292" i="5"/>
  <c r="W292" i="5"/>
  <c r="U294" i="5"/>
  <c r="V294" i="5"/>
  <c r="W294" i="5"/>
  <c r="U319" i="5"/>
  <c r="V319" i="5"/>
  <c r="W319" i="5"/>
  <c r="U54" i="5"/>
  <c r="V54" i="5"/>
  <c r="W54" i="5"/>
  <c r="U86" i="5"/>
  <c r="V86" i="5"/>
  <c r="W86" i="5"/>
  <c r="U105" i="5"/>
  <c r="V105" i="5"/>
  <c r="W105" i="5"/>
  <c r="U160" i="5"/>
  <c r="V160" i="5"/>
  <c r="W160" i="5"/>
  <c r="U193" i="5"/>
  <c r="V193" i="5"/>
  <c r="W193" i="5"/>
  <c r="U264" i="5"/>
  <c r="V264" i="5"/>
  <c r="W264" i="5"/>
  <c r="U286" i="5"/>
  <c r="V286" i="5"/>
  <c r="W286" i="5"/>
  <c r="U293" i="5"/>
  <c r="V293" i="5"/>
  <c r="W293" i="5"/>
  <c r="U321" i="5"/>
  <c r="V321" i="5"/>
  <c r="W321" i="5"/>
  <c r="U5" i="5"/>
  <c r="V5" i="5"/>
  <c r="W5" i="5"/>
  <c r="U8" i="5"/>
  <c r="V8" i="5"/>
  <c r="W8" i="5"/>
  <c r="U42" i="5"/>
  <c r="V42" i="5"/>
  <c r="W42" i="5"/>
  <c r="U51" i="5"/>
  <c r="V51" i="5"/>
  <c r="W51" i="5"/>
  <c r="U55" i="5"/>
  <c r="V55" i="5"/>
  <c r="W55" i="5"/>
  <c r="U67" i="5"/>
  <c r="V67" i="5"/>
  <c r="W67" i="5"/>
  <c r="U74" i="5"/>
  <c r="V74" i="5"/>
  <c r="W74" i="5"/>
  <c r="U103" i="5"/>
  <c r="V103" i="5"/>
  <c r="W103" i="5"/>
  <c r="U104" i="5"/>
  <c r="V104" i="5"/>
  <c r="W104" i="5"/>
  <c r="U107" i="5"/>
  <c r="V107" i="5"/>
  <c r="W107" i="5"/>
  <c r="U108" i="5"/>
  <c r="V108" i="5"/>
  <c r="W108" i="5"/>
  <c r="U111" i="5"/>
  <c r="V111" i="5"/>
  <c r="W111" i="5"/>
  <c r="U116" i="5"/>
  <c r="V116" i="5"/>
  <c r="W116" i="5"/>
  <c r="U132" i="5"/>
  <c r="V132" i="5"/>
  <c r="W132" i="5"/>
  <c r="U161" i="5"/>
  <c r="V161" i="5"/>
  <c r="W161" i="5"/>
  <c r="U185" i="5"/>
  <c r="V185" i="5"/>
  <c r="W185" i="5"/>
  <c r="U186" i="5"/>
  <c r="V186" i="5"/>
  <c r="W186" i="5"/>
  <c r="U188" i="5"/>
  <c r="V188" i="5"/>
  <c r="W188" i="5"/>
  <c r="U207" i="5"/>
  <c r="V207" i="5"/>
  <c r="W207" i="5"/>
  <c r="U209" i="5"/>
  <c r="V209" i="5"/>
  <c r="W209" i="5"/>
  <c r="U210" i="5"/>
  <c r="V210" i="5"/>
  <c r="W210" i="5"/>
  <c r="U218" i="5"/>
  <c r="V218" i="5"/>
  <c r="W218" i="5"/>
  <c r="U226" i="5"/>
  <c r="V226" i="5"/>
  <c r="W226" i="5"/>
  <c r="U227" i="5"/>
  <c r="V227" i="5"/>
  <c r="W227" i="5"/>
  <c r="U234" i="5"/>
  <c r="V234" i="5"/>
  <c r="W234" i="5"/>
  <c r="U274" i="5"/>
  <c r="V274" i="5"/>
  <c r="W274" i="5"/>
  <c r="U295" i="5"/>
  <c r="V295" i="5"/>
  <c r="W295" i="5"/>
  <c r="U317" i="5"/>
  <c r="V317" i="5"/>
  <c r="W317" i="5"/>
  <c r="U34" i="5"/>
  <c r="V34" i="5"/>
  <c r="W34" i="5"/>
  <c r="U52" i="5"/>
  <c r="V52" i="5"/>
  <c r="W52" i="5"/>
  <c r="U80" i="5"/>
  <c r="V80" i="5"/>
  <c r="W80" i="5"/>
  <c r="U122" i="5"/>
  <c r="V122" i="5"/>
  <c r="W122" i="5"/>
  <c r="U135" i="5"/>
  <c r="V135" i="5"/>
  <c r="W135" i="5"/>
  <c r="U150" i="5"/>
  <c r="V150" i="5"/>
  <c r="W150" i="5"/>
  <c r="U151" i="5"/>
  <c r="V151" i="5"/>
  <c r="W151" i="5"/>
  <c r="U162" i="5"/>
  <c r="V162" i="5"/>
  <c r="W162" i="5"/>
  <c r="U177" i="5"/>
  <c r="V177" i="5"/>
  <c r="W177" i="5"/>
  <c r="U189" i="5"/>
  <c r="V189" i="5"/>
  <c r="W189" i="5"/>
  <c r="U235" i="5"/>
  <c r="V235" i="5"/>
  <c r="W235" i="5"/>
  <c r="U251" i="5"/>
  <c r="V251" i="5"/>
  <c r="W251" i="5"/>
  <c r="U275" i="5"/>
  <c r="V275" i="5"/>
  <c r="W275" i="5"/>
  <c r="U313" i="5"/>
  <c r="V313" i="5"/>
  <c r="W313" i="5"/>
  <c r="U20" i="5"/>
  <c r="V20" i="5"/>
  <c r="W20" i="5"/>
  <c r="U129" i="5"/>
  <c r="V129" i="5"/>
  <c r="W129" i="5"/>
  <c r="U168" i="5"/>
  <c r="V168" i="5"/>
  <c r="W168" i="5"/>
  <c r="U211" i="5"/>
  <c r="V211" i="5"/>
  <c r="W211" i="5"/>
  <c r="U213" i="5"/>
  <c r="V213" i="5"/>
  <c r="W213" i="5"/>
  <c r="U323" i="5"/>
  <c r="V323" i="5"/>
  <c r="W323" i="5"/>
  <c r="U7" i="5"/>
  <c r="V7" i="5"/>
  <c r="W7" i="5"/>
  <c r="U21" i="5"/>
  <c r="V21" i="5"/>
  <c r="W21" i="5"/>
  <c r="U22" i="5"/>
  <c r="V22" i="5"/>
  <c r="W22" i="5"/>
  <c r="U23" i="5"/>
  <c r="V23" i="5"/>
  <c r="W23" i="5"/>
  <c r="U45" i="5"/>
  <c r="V45" i="5"/>
  <c r="W45" i="5"/>
  <c r="U46" i="5"/>
  <c r="V46" i="5"/>
  <c r="W46" i="5"/>
  <c r="U47" i="5"/>
  <c r="V47" i="5"/>
  <c r="W47" i="5"/>
  <c r="U76" i="5"/>
  <c r="V76" i="5"/>
  <c r="W76" i="5"/>
  <c r="U90" i="5"/>
  <c r="V90" i="5"/>
  <c r="W90" i="5"/>
  <c r="U91" i="5"/>
  <c r="V91" i="5"/>
  <c r="W91" i="5"/>
  <c r="U109" i="5"/>
  <c r="V109" i="5"/>
  <c r="W109" i="5"/>
  <c r="U117" i="5"/>
  <c r="V117" i="5"/>
  <c r="W117" i="5"/>
  <c r="U131" i="5"/>
  <c r="V131" i="5"/>
  <c r="W131" i="5"/>
  <c r="U183" i="5"/>
  <c r="V183" i="5"/>
  <c r="W183" i="5"/>
  <c r="U190" i="5"/>
  <c r="V190" i="5"/>
  <c r="W190" i="5"/>
  <c r="U206" i="5"/>
  <c r="V206" i="5"/>
  <c r="W206" i="5"/>
  <c r="U212" i="5"/>
  <c r="V212" i="5"/>
  <c r="W212" i="5"/>
  <c r="U224" i="5"/>
  <c r="V224" i="5"/>
  <c r="W224" i="5"/>
  <c r="U228" i="5"/>
  <c r="V228" i="5"/>
  <c r="W228" i="5"/>
  <c r="U229" i="5"/>
  <c r="V229" i="5"/>
  <c r="W229" i="5"/>
  <c r="U247" i="5"/>
  <c r="V247" i="5"/>
  <c r="W247" i="5"/>
  <c r="U248" i="5"/>
  <c r="V248" i="5"/>
  <c r="W248" i="5"/>
  <c r="U252" i="5"/>
  <c r="V252" i="5"/>
  <c r="W252" i="5"/>
  <c r="U253" i="5"/>
  <c r="V253" i="5"/>
  <c r="W253" i="5"/>
  <c r="U265" i="5"/>
  <c r="V265" i="5"/>
  <c r="W265" i="5"/>
  <c r="U266" i="5"/>
  <c r="V266" i="5"/>
  <c r="W266" i="5"/>
  <c r="U276" i="5"/>
  <c r="V276" i="5"/>
  <c r="W276" i="5"/>
  <c r="U283" i="5"/>
  <c r="V283" i="5"/>
  <c r="W283" i="5"/>
  <c r="U287" i="5"/>
  <c r="V287" i="5"/>
  <c r="W287" i="5"/>
  <c r="U289" i="5"/>
  <c r="V289" i="5"/>
  <c r="W289" i="5"/>
  <c r="U296" i="5"/>
  <c r="V296" i="5"/>
  <c r="W296" i="5"/>
  <c r="U298" i="5"/>
  <c r="V298" i="5"/>
  <c r="W298" i="5"/>
  <c r="U299" i="5"/>
  <c r="V299" i="5"/>
  <c r="W299" i="5"/>
  <c r="U301" i="5"/>
  <c r="V301" i="5"/>
  <c r="W301" i="5"/>
  <c r="U310" i="5"/>
  <c r="V310" i="5"/>
  <c r="W310" i="5"/>
  <c r="U316" i="5"/>
  <c r="V316" i="5"/>
  <c r="W316" i="5"/>
  <c r="U318" i="5"/>
  <c r="V318" i="5"/>
  <c r="W318" i="5"/>
  <c r="U322" i="5"/>
  <c r="V322" i="5"/>
  <c r="W322" i="5"/>
  <c r="U57" i="5"/>
  <c r="V57" i="5"/>
  <c r="W57" i="5"/>
  <c r="U75" i="5"/>
  <c r="V75" i="5"/>
  <c r="W75" i="5"/>
  <c r="U169" i="5"/>
  <c r="V169" i="5"/>
  <c r="W169" i="5"/>
  <c r="U284" i="5"/>
  <c r="V284" i="5"/>
  <c r="W284" i="5"/>
  <c r="U140" i="5"/>
  <c r="V140" i="5"/>
  <c r="W140" i="5"/>
  <c r="U214" i="5"/>
  <c r="V214" i="5"/>
  <c r="W214" i="5"/>
  <c r="U267" i="5"/>
  <c r="V267" i="5"/>
  <c r="W267" i="5"/>
  <c r="U288" i="5"/>
  <c r="V288" i="5"/>
  <c r="W288" i="5"/>
  <c r="U68" i="5"/>
  <c r="V68" i="5"/>
  <c r="W68" i="5"/>
  <c r="U81" i="5"/>
  <c r="V81" i="5"/>
  <c r="W81" i="5"/>
  <c r="U96" i="5"/>
  <c r="V96" i="5"/>
  <c r="W96" i="5"/>
  <c r="U304" i="5"/>
  <c r="V304" i="5"/>
  <c r="W304" i="5"/>
  <c r="U35" i="5"/>
  <c r="V35" i="5"/>
  <c r="W35" i="5"/>
  <c r="U36" i="5"/>
  <c r="V36" i="5"/>
  <c r="W36" i="5"/>
  <c r="U69" i="5"/>
  <c r="V69" i="5"/>
  <c r="W69" i="5"/>
  <c r="U70" i="5"/>
  <c r="V70" i="5"/>
  <c r="W70" i="5"/>
  <c r="U82" i="5"/>
  <c r="V82" i="5"/>
  <c r="W82" i="5"/>
  <c r="U87" i="5"/>
  <c r="V87" i="5"/>
  <c r="W87" i="5"/>
  <c r="U155" i="5"/>
  <c r="V155" i="5"/>
  <c r="W155" i="5"/>
  <c r="U170" i="5"/>
  <c r="V170" i="5"/>
  <c r="W170" i="5"/>
  <c r="U233" i="5"/>
  <c r="V233" i="5"/>
  <c r="W233" i="5"/>
  <c r="U240" i="5"/>
  <c r="V240" i="5"/>
  <c r="W240" i="5"/>
  <c r="U269" i="5"/>
  <c r="V269" i="5"/>
  <c r="W269" i="5"/>
  <c r="U285" i="5"/>
  <c r="V285" i="5"/>
  <c r="W285" i="5"/>
  <c r="U302" i="5"/>
  <c r="V302" i="5"/>
  <c r="W302" i="5"/>
  <c r="U305" i="5"/>
  <c r="V305" i="5"/>
  <c r="W305" i="5"/>
  <c r="U83" i="5"/>
  <c r="V83" i="5"/>
  <c r="W83" i="5"/>
  <c r="U141" i="5"/>
  <c r="V141" i="5"/>
  <c r="W141" i="5"/>
  <c r="U165" i="5"/>
  <c r="V165" i="5"/>
  <c r="W165" i="5"/>
  <c r="U200" i="5"/>
  <c r="V200" i="5"/>
  <c r="W200" i="5"/>
  <c r="U208" i="5"/>
  <c r="V208" i="5"/>
  <c r="W208" i="5"/>
  <c r="U152" i="5"/>
  <c r="V152" i="5"/>
  <c r="W152" i="5"/>
  <c r="U194" i="5"/>
  <c r="V194" i="5"/>
  <c r="W194" i="5"/>
  <c r="U260" i="5"/>
  <c r="V260" i="5"/>
  <c r="W260" i="5"/>
  <c r="U324" i="5"/>
  <c r="V324" i="5"/>
  <c r="W324" i="5"/>
  <c r="U71" i="5"/>
  <c r="V71" i="5"/>
  <c r="W71" i="5"/>
  <c r="U106" i="5"/>
  <c r="V106" i="5"/>
  <c r="W106" i="5"/>
  <c r="U123" i="5"/>
  <c r="V123" i="5"/>
  <c r="W123" i="5"/>
  <c r="U153" i="5"/>
  <c r="V153" i="5"/>
  <c r="W153" i="5"/>
  <c r="U154" i="5"/>
  <c r="V154" i="5"/>
  <c r="W154" i="5"/>
  <c r="U195" i="5"/>
  <c r="V195" i="5"/>
  <c r="W195" i="5"/>
  <c r="U261" i="5"/>
  <c r="V261" i="5"/>
  <c r="W261" i="5"/>
  <c r="U311" i="5"/>
  <c r="V311" i="5"/>
  <c r="W311" i="5"/>
  <c r="U312" i="5"/>
  <c r="V312" i="5"/>
  <c r="W312" i="5"/>
  <c r="U9" i="5"/>
  <c r="V9" i="5"/>
  <c r="W9" i="5"/>
  <c r="U10" i="5"/>
  <c r="V10" i="5"/>
  <c r="W10" i="5"/>
  <c r="U13" i="5"/>
  <c r="V13" i="5"/>
  <c r="W13" i="5"/>
  <c r="U14" i="5"/>
  <c r="V14" i="5"/>
  <c r="W14" i="5"/>
  <c r="U15" i="5"/>
  <c r="V15" i="5"/>
  <c r="W15" i="5"/>
  <c r="U16" i="5"/>
  <c r="V16" i="5"/>
  <c r="W16" i="5"/>
  <c r="U18" i="5"/>
  <c r="V18" i="5"/>
  <c r="W18" i="5"/>
  <c r="U25" i="5"/>
  <c r="V25" i="5"/>
  <c r="W25" i="5"/>
  <c r="U38" i="5"/>
  <c r="V38" i="5"/>
  <c r="W38" i="5"/>
  <c r="U59" i="5"/>
  <c r="V59" i="5"/>
  <c r="W59" i="5"/>
  <c r="U61" i="5"/>
  <c r="V61" i="5"/>
  <c r="W61" i="5"/>
  <c r="U62" i="5"/>
  <c r="V62" i="5"/>
  <c r="W62" i="5"/>
  <c r="U88" i="5"/>
  <c r="V88" i="5"/>
  <c r="W88" i="5"/>
  <c r="U98" i="5"/>
  <c r="V98" i="5"/>
  <c r="W98" i="5"/>
  <c r="U120" i="5"/>
  <c r="V120" i="5"/>
  <c r="W120" i="5"/>
  <c r="U133" i="5"/>
  <c r="V133" i="5"/>
  <c r="W133" i="5"/>
  <c r="U142" i="5"/>
  <c r="V142" i="5"/>
  <c r="W142" i="5"/>
  <c r="U143" i="5"/>
  <c r="V143" i="5"/>
  <c r="W143" i="5"/>
  <c r="U146" i="5"/>
  <c r="V146" i="5"/>
  <c r="W146" i="5"/>
  <c r="U147" i="5"/>
  <c r="V147" i="5"/>
  <c r="W147" i="5"/>
  <c r="U191" i="5"/>
  <c r="V191" i="5"/>
  <c r="W191" i="5"/>
  <c r="U201" i="5"/>
  <c r="V201" i="5"/>
  <c r="W201" i="5"/>
  <c r="U203" i="5"/>
  <c r="V203" i="5"/>
  <c r="W203" i="5"/>
  <c r="U217" i="5"/>
  <c r="V217" i="5"/>
  <c r="W217" i="5"/>
  <c r="U219" i="5"/>
  <c r="V219" i="5"/>
  <c r="W219" i="5"/>
  <c r="U221" i="5"/>
  <c r="V221" i="5"/>
  <c r="W221" i="5"/>
  <c r="U223" i="5"/>
  <c r="V223" i="5"/>
  <c r="W223" i="5"/>
  <c r="U225" i="5"/>
  <c r="V225" i="5"/>
  <c r="W225" i="5"/>
  <c r="U239" i="5"/>
  <c r="V239" i="5"/>
  <c r="W239" i="5"/>
  <c r="U254" i="5"/>
  <c r="V254" i="5"/>
  <c r="W254" i="5"/>
  <c r="U257" i="5"/>
  <c r="V257" i="5"/>
  <c r="W257" i="5"/>
  <c r="U258" i="5"/>
  <c r="V258" i="5"/>
  <c r="W258" i="5"/>
  <c r="U270" i="5"/>
  <c r="V270" i="5"/>
  <c r="W270" i="5"/>
  <c r="U271" i="5"/>
  <c r="V271" i="5"/>
  <c r="W271" i="5"/>
  <c r="U272" i="5"/>
  <c r="V272" i="5"/>
  <c r="W272" i="5"/>
  <c r="U273" i="5"/>
  <c r="V273" i="5"/>
  <c r="W273" i="5"/>
  <c r="U278" i="5"/>
  <c r="V278" i="5"/>
  <c r="W278" i="5"/>
  <c r="U297" i="5"/>
  <c r="V297" i="5"/>
  <c r="W297" i="5"/>
  <c r="U314" i="5"/>
  <c r="V314" i="5"/>
  <c r="W314" i="5"/>
  <c r="U11" i="5"/>
  <c r="V11" i="5"/>
  <c r="W11" i="5"/>
  <c r="U12" i="5"/>
  <c r="V12" i="5"/>
  <c r="W12" i="5"/>
  <c r="U29" i="5"/>
  <c r="V29" i="5"/>
  <c r="W29" i="5"/>
  <c r="U30" i="5"/>
  <c r="V30" i="5"/>
  <c r="W30" i="5"/>
  <c r="U37" i="5"/>
  <c r="V37" i="5"/>
  <c r="W37" i="5"/>
  <c r="U48" i="5"/>
  <c r="V48" i="5"/>
  <c r="W48" i="5"/>
  <c r="U72" i="5"/>
  <c r="V72" i="5"/>
  <c r="W72" i="5"/>
  <c r="U73" i="5"/>
  <c r="V73" i="5"/>
  <c r="W73" i="5"/>
  <c r="U89" i="5"/>
  <c r="V89" i="5"/>
  <c r="W89" i="5"/>
  <c r="U92" i="5"/>
  <c r="V92" i="5"/>
  <c r="W92" i="5"/>
  <c r="U118" i="5"/>
  <c r="V118" i="5"/>
  <c r="W118" i="5"/>
  <c r="U121" i="5"/>
  <c r="V121" i="5"/>
  <c r="W121" i="5"/>
  <c r="U125" i="5"/>
  <c r="V125" i="5"/>
  <c r="W125" i="5"/>
  <c r="U126" i="5"/>
  <c r="V126" i="5"/>
  <c r="W126" i="5"/>
  <c r="U127" i="5"/>
  <c r="V127" i="5"/>
  <c r="W127" i="5"/>
  <c r="U163" i="5"/>
  <c r="V163" i="5"/>
  <c r="W163" i="5"/>
  <c r="U164" i="5"/>
  <c r="V164" i="5"/>
  <c r="W164" i="5"/>
  <c r="U166" i="5"/>
  <c r="V166" i="5"/>
  <c r="W166" i="5"/>
  <c r="U197" i="5"/>
  <c r="V197" i="5"/>
  <c r="W197" i="5"/>
  <c r="U231" i="5"/>
  <c r="V231" i="5"/>
  <c r="W231" i="5"/>
  <c r="U236" i="5"/>
  <c r="V236" i="5"/>
  <c r="W236" i="5"/>
  <c r="U237" i="5"/>
  <c r="V237" i="5"/>
  <c r="W237" i="5"/>
  <c r="U241" i="5"/>
  <c r="V241" i="5"/>
  <c r="W241" i="5"/>
  <c r="U244" i="5"/>
  <c r="V244" i="5"/>
  <c r="W244" i="5"/>
  <c r="U245" i="5"/>
  <c r="V245" i="5"/>
  <c r="W245" i="5"/>
  <c r="U249" i="5"/>
  <c r="V249" i="5"/>
  <c r="W249" i="5"/>
  <c r="U259" i="5"/>
  <c r="V259" i="5"/>
  <c r="W259" i="5"/>
  <c r="U279" i="5"/>
  <c r="V279" i="5"/>
  <c r="W279" i="5"/>
  <c r="U280" i="5"/>
  <c r="V280" i="5"/>
  <c r="W280" i="5"/>
  <c r="U303" i="5"/>
  <c r="V303" i="5"/>
  <c r="W303" i="5"/>
  <c r="U39" i="5"/>
  <c r="V39" i="5"/>
  <c r="W39" i="5"/>
  <c r="U43" i="5"/>
  <c r="V43" i="5"/>
  <c r="W43" i="5"/>
  <c r="U50" i="5"/>
  <c r="V50" i="5"/>
  <c r="W50" i="5"/>
  <c r="U63" i="5"/>
  <c r="V63" i="5"/>
  <c r="W63" i="5"/>
  <c r="U77" i="5"/>
  <c r="V77" i="5"/>
  <c r="W77" i="5"/>
  <c r="U84" i="5"/>
  <c r="V84" i="5"/>
  <c r="W84" i="5"/>
  <c r="U85" i="5"/>
  <c r="V85" i="5"/>
  <c r="W85" i="5"/>
  <c r="U93" i="5"/>
  <c r="V93" i="5"/>
  <c r="W93" i="5"/>
  <c r="U94" i="5"/>
  <c r="V94" i="5"/>
  <c r="W94" i="5"/>
  <c r="U95" i="5"/>
  <c r="V95" i="5"/>
  <c r="W95" i="5"/>
  <c r="U97" i="5"/>
  <c r="V97" i="5"/>
  <c r="W97" i="5"/>
  <c r="U148" i="5"/>
  <c r="V148" i="5"/>
  <c r="W148" i="5"/>
  <c r="U156" i="5"/>
  <c r="V156" i="5"/>
  <c r="W156" i="5"/>
  <c r="U184" i="5"/>
  <c r="V184" i="5"/>
  <c r="W184" i="5"/>
  <c r="U246" i="5"/>
  <c r="V246" i="5"/>
  <c r="W246" i="5"/>
  <c r="U255" i="5"/>
  <c r="V255" i="5"/>
  <c r="W255" i="5"/>
  <c r="U277" i="5"/>
  <c r="V277" i="5"/>
  <c r="W277" i="5"/>
  <c r="U290" i="5"/>
  <c r="V290" i="5"/>
  <c r="W290" i="5"/>
  <c r="U291" i="5"/>
  <c r="V291" i="5"/>
  <c r="W291" i="5"/>
  <c r="U300" i="5"/>
  <c r="V300" i="5"/>
  <c r="W300" i="5"/>
  <c r="U306" i="5"/>
  <c r="V306" i="5"/>
  <c r="W306" i="5"/>
  <c r="U307" i="5"/>
  <c r="V307" i="5"/>
  <c r="W307" i="5"/>
  <c r="U320" i="5"/>
  <c r="V320" i="5"/>
  <c r="W320" i="5"/>
  <c r="W157" i="5"/>
  <c r="V157" i="5"/>
  <c r="U157" i="5"/>
  <c r="AB14" i="6" l="1"/>
  <c r="AB4" i="6"/>
  <c r="AB6" i="6"/>
  <c r="AB8" i="6"/>
  <c r="AB10" i="6"/>
  <c r="AB12" i="6"/>
  <c r="AB5" i="6"/>
  <c r="AB7" i="6"/>
  <c r="AB13" i="6"/>
  <c r="AB15" i="6"/>
  <c r="AB16" i="6"/>
  <c r="AB17" i="6"/>
  <c r="AB19" i="6"/>
  <c r="AB20" i="6"/>
  <c r="AB21" i="6"/>
  <c r="AB22" i="6"/>
  <c r="AB23" i="6"/>
  <c r="AB24" i="6"/>
  <c r="AB25" i="6"/>
  <c r="AB26" i="6"/>
  <c r="AB27" i="6"/>
  <c r="AB28" i="6"/>
  <c r="AB29" i="6"/>
  <c r="AB31" i="6"/>
  <c r="AB32" i="6"/>
  <c r="AB33" i="6"/>
  <c r="AB34" i="6"/>
  <c r="AB35" i="6"/>
  <c r="AB36" i="6"/>
  <c r="AB37" i="6"/>
  <c r="AB39" i="6"/>
  <c r="AB40" i="6"/>
  <c r="AB41" i="6"/>
  <c r="AB42" i="6"/>
  <c r="AB44" i="6"/>
  <c r="AB45" i="6"/>
  <c r="AB46" i="6"/>
  <c r="AB47" i="6"/>
  <c r="AB48" i="6"/>
  <c r="AB49" i="6"/>
  <c r="AB50" i="6"/>
  <c r="AB51" i="6"/>
  <c r="AB52" i="6"/>
  <c r="AB53" i="6"/>
  <c r="AB54" i="6"/>
  <c r="AB55" i="6"/>
  <c r="AB56" i="6"/>
  <c r="AB57" i="6"/>
  <c r="AB58" i="6"/>
  <c r="AB59" i="6"/>
  <c r="AB60" i="6"/>
  <c r="AB61" i="6"/>
  <c r="AB63" i="6"/>
  <c r="AB64" i="6"/>
  <c r="AB65" i="6"/>
  <c r="AB66" i="6"/>
  <c r="AB67" i="6"/>
  <c r="AB68" i="6"/>
  <c r="AB69" i="6"/>
  <c r="AB70" i="6"/>
  <c r="AB72" i="6"/>
  <c r="AB73" i="6"/>
  <c r="AB74" i="6"/>
  <c r="AB75" i="6"/>
  <c r="AB76" i="6"/>
  <c r="AB77" i="6"/>
  <c r="AB78" i="6"/>
  <c r="AB80" i="6"/>
  <c r="AB81" i="6"/>
  <c r="AB82" i="6"/>
  <c r="AB83" i="6"/>
  <c r="AB84" i="6"/>
  <c r="AB85" i="6"/>
  <c r="AB86" i="6"/>
  <c r="AB87" i="6"/>
  <c r="AB88" i="6"/>
  <c r="AB89" i="6"/>
  <c r="AB90" i="6"/>
  <c r="AB91" i="6"/>
  <c r="AB92" i="6"/>
  <c r="AB93" i="6"/>
  <c r="AB95" i="6"/>
  <c r="AB96" i="6"/>
  <c r="AB97" i="6"/>
  <c r="AB98" i="6"/>
  <c r="AB99" i="6"/>
  <c r="AB100" i="6"/>
  <c r="AB103" i="6"/>
  <c r="AB104" i="6"/>
  <c r="AB105" i="6"/>
  <c r="AB106" i="6"/>
  <c r="AB107" i="6"/>
  <c r="AB108" i="6"/>
  <c r="AB109" i="6"/>
  <c r="AB110" i="6"/>
  <c r="AB111" i="6"/>
  <c r="AB112" i="6"/>
  <c r="AB113" i="6"/>
  <c r="AB114" i="6"/>
  <c r="AB116" i="6"/>
  <c r="AB118" i="6"/>
  <c r="AB119" i="6"/>
  <c r="AB120" i="6"/>
  <c r="AB121" i="6"/>
  <c r="AB122" i="6"/>
  <c r="AB123" i="6"/>
  <c r="AB124" i="6"/>
  <c r="AB125" i="6"/>
  <c r="AB126" i="6"/>
  <c r="AB127" i="6"/>
  <c r="AB128" i="6"/>
  <c r="AB129" i="6"/>
  <c r="AB131" i="6"/>
  <c r="AB132" i="6"/>
  <c r="AB133" i="6"/>
  <c r="AB134" i="6"/>
  <c r="AB135" i="6"/>
  <c r="AB136" i="6"/>
  <c r="AB137" i="6"/>
  <c r="AB138" i="6"/>
  <c r="AB139" i="6"/>
  <c r="AB140" i="6"/>
  <c r="AB142" i="6"/>
  <c r="AB143" i="6"/>
  <c r="AB144" i="6"/>
  <c r="AB145" i="6"/>
  <c r="AB146" i="6"/>
  <c r="AB147" i="6"/>
  <c r="AB148" i="6"/>
  <c r="AB149" i="6"/>
  <c r="AB150" i="6"/>
  <c r="AB151" i="6"/>
  <c r="AB152" i="6"/>
  <c r="AB154" i="6"/>
  <c r="AB155" i="6"/>
  <c r="AB156" i="6"/>
  <c r="AB157" i="6"/>
  <c r="AB158" i="6"/>
  <c r="AB160" i="6"/>
  <c r="AB161" i="6"/>
  <c r="AB162" i="6"/>
  <c r="AB163" i="6"/>
  <c r="AB164" i="6"/>
  <c r="AB165" i="6"/>
  <c r="AB166" i="6"/>
  <c r="AB167" i="6"/>
  <c r="AB168" i="6"/>
  <c r="AB169" i="6"/>
  <c r="AB170" i="6"/>
  <c r="AB171" i="6"/>
  <c r="AB172" i="6"/>
  <c r="AB173" i="6"/>
  <c r="AB174" i="6"/>
  <c r="AB175" i="6"/>
  <c r="AB176" i="6"/>
  <c r="AB177" i="6"/>
  <c r="AB178" i="6"/>
  <c r="AB179" i="6"/>
  <c r="AB180" i="6"/>
  <c r="AB181" i="6"/>
  <c r="AB182" i="6"/>
  <c r="AB183" i="6"/>
  <c r="AB184" i="6"/>
  <c r="AB185" i="6"/>
  <c r="AB186" i="6"/>
  <c r="AB187" i="6"/>
  <c r="AB189" i="6"/>
  <c r="AB190" i="6"/>
  <c r="AB191" i="6"/>
  <c r="AB192" i="6"/>
  <c r="AB193" i="6"/>
  <c r="AB194" i="6"/>
  <c r="AB195" i="6"/>
  <c r="AB196" i="6"/>
  <c r="AB197" i="6"/>
  <c r="AB198" i="6"/>
  <c r="AB199" i="6"/>
  <c r="AB200" i="6"/>
  <c r="AB201" i="6"/>
  <c r="AB202" i="6"/>
  <c r="AB203" i="6"/>
  <c r="AB204" i="6"/>
  <c r="AB205" i="6"/>
  <c r="AB207" i="6"/>
  <c r="AB208" i="6"/>
  <c r="AB209" i="6"/>
  <c r="AB210" i="6"/>
  <c r="AB211" i="6"/>
  <c r="AB212" i="6"/>
  <c r="AB213" i="6"/>
  <c r="AB214" i="6"/>
  <c r="AB216" i="6"/>
  <c r="AB217" i="6"/>
  <c r="AB218" i="6"/>
  <c r="AB219" i="6"/>
  <c r="AB220" i="6"/>
  <c r="AB221" i="6"/>
  <c r="AB222" i="6"/>
  <c r="AB223" i="6"/>
  <c r="AB224" i="6"/>
  <c r="AB225" i="6"/>
  <c r="AB226" i="6"/>
  <c r="AB227" i="6"/>
  <c r="AB228" i="6"/>
  <c r="AB229" i="6"/>
  <c r="AB230" i="6"/>
  <c r="AB231" i="6"/>
  <c r="AB232" i="6"/>
  <c r="AB233" i="6"/>
  <c r="AB234" i="6"/>
  <c r="AB236" i="6"/>
  <c r="AB237" i="6"/>
  <c r="AB238" i="6"/>
  <c r="AB239" i="6"/>
  <c r="AB240" i="6"/>
  <c r="AB241" i="6"/>
  <c r="AB242" i="6"/>
  <c r="AB243" i="6"/>
  <c r="AB244" i="6"/>
  <c r="AB245" i="6"/>
  <c r="AB247" i="6"/>
  <c r="AB248" i="6"/>
  <c r="AB249" i="6"/>
  <c r="AB250" i="6"/>
  <c r="AB251" i="6"/>
  <c r="AB252" i="6"/>
  <c r="AB253" i="6"/>
  <c r="AB254" i="6"/>
  <c r="AB255" i="6"/>
  <c r="AB256" i="6"/>
  <c r="AB257" i="6"/>
  <c r="AB258" i="6"/>
  <c r="AB259" i="6"/>
  <c r="AB260" i="6"/>
  <c r="AB261" i="6"/>
  <c r="AB262" i="6"/>
  <c r="AB263" i="6"/>
  <c r="AB264" i="6"/>
  <c r="AB265" i="6"/>
  <c r="AB266" i="6"/>
  <c r="AB268" i="6"/>
  <c r="AB269" i="6"/>
  <c r="AB270" i="6"/>
  <c r="AB271" i="6"/>
  <c r="AB272" i="6"/>
  <c r="AB273" i="6"/>
  <c r="AB274" i="6"/>
  <c r="AB275" i="6"/>
  <c r="AB276" i="6"/>
  <c r="AB277" i="6"/>
  <c r="AB3" i="6"/>
  <c r="AB2" i="6"/>
  <c r="AB278" i="6" l="1"/>
  <c r="U40" i="6"/>
  <c r="V40" i="6"/>
  <c r="W40" i="6"/>
  <c r="U46" i="6"/>
  <c r="V46" i="6"/>
  <c r="W46" i="6"/>
  <c r="U65" i="6"/>
  <c r="V65" i="6"/>
  <c r="W65" i="6"/>
  <c r="U95" i="6"/>
  <c r="V95" i="6"/>
  <c r="W95" i="6"/>
  <c r="U149" i="6"/>
  <c r="V149" i="6"/>
  <c r="W149" i="6"/>
  <c r="U184" i="6"/>
  <c r="V184" i="6"/>
  <c r="W184" i="6"/>
  <c r="U224" i="6"/>
  <c r="V224" i="6"/>
  <c r="W224" i="6"/>
  <c r="U232" i="6"/>
  <c r="V232" i="6"/>
  <c r="W232" i="6"/>
  <c r="U233" i="6"/>
  <c r="V233" i="6"/>
  <c r="W233" i="6"/>
  <c r="U240" i="6"/>
  <c r="V240" i="6"/>
  <c r="W240" i="6"/>
  <c r="U241" i="6"/>
  <c r="V241" i="6"/>
  <c r="W241" i="6"/>
  <c r="U247" i="6"/>
  <c r="V247" i="6"/>
  <c r="W247" i="6"/>
  <c r="U274" i="6"/>
  <c r="V274" i="6"/>
  <c r="W274" i="6"/>
  <c r="U276" i="6"/>
  <c r="V276" i="6"/>
  <c r="W276" i="6"/>
  <c r="U14" i="6"/>
  <c r="V14" i="6"/>
  <c r="W14" i="6"/>
  <c r="U66" i="6"/>
  <c r="V66" i="6"/>
  <c r="W66" i="6"/>
  <c r="U91" i="6"/>
  <c r="V91" i="6"/>
  <c r="W91" i="6"/>
  <c r="U129" i="6"/>
  <c r="V129" i="6"/>
  <c r="W129" i="6"/>
  <c r="U131" i="6"/>
  <c r="V131" i="6"/>
  <c r="W131" i="6"/>
  <c r="U137" i="6"/>
  <c r="V137" i="6"/>
  <c r="W137" i="6"/>
  <c r="U138" i="6"/>
  <c r="V138" i="6"/>
  <c r="W138" i="6"/>
  <c r="U142" i="6"/>
  <c r="V142" i="6"/>
  <c r="W142" i="6"/>
  <c r="U177" i="6"/>
  <c r="V177" i="6"/>
  <c r="W177" i="6"/>
  <c r="U178" i="6"/>
  <c r="V178" i="6"/>
  <c r="W178" i="6"/>
  <c r="U242" i="6"/>
  <c r="V242" i="6"/>
  <c r="W242" i="6"/>
  <c r="U96" i="6"/>
  <c r="V96" i="6"/>
  <c r="W96" i="6"/>
  <c r="U234" i="6"/>
  <c r="V234" i="6"/>
  <c r="W234" i="6"/>
  <c r="U10" i="6"/>
  <c r="V10" i="6"/>
  <c r="W10" i="6"/>
  <c r="U60" i="6"/>
  <c r="V60" i="6"/>
  <c r="W60" i="6"/>
  <c r="U74" i="6"/>
  <c r="V74" i="6"/>
  <c r="W74" i="6"/>
  <c r="U80" i="6"/>
  <c r="V80" i="6"/>
  <c r="W80" i="6"/>
  <c r="U107" i="6"/>
  <c r="V107" i="6"/>
  <c r="W107" i="6"/>
  <c r="U114" i="6"/>
  <c r="V114" i="6"/>
  <c r="W114" i="6"/>
  <c r="U118" i="6"/>
  <c r="V118" i="6"/>
  <c r="W118" i="6"/>
  <c r="U120" i="6"/>
  <c r="V120" i="6"/>
  <c r="W120" i="6"/>
  <c r="U127" i="6"/>
  <c r="V127" i="6"/>
  <c r="W127" i="6"/>
  <c r="U139" i="6"/>
  <c r="V139" i="6"/>
  <c r="W139" i="6"/>
  <c r="U143" i="6"/>
  <c r="V143" i="6"/>
  <c r="W143" i="6"/>
  <c r="U150" i="6"/>
  <c r="V150" i="6"/>
  <c r="W150" i="6"/>
  <c r="U182" i="6"/>
  <c r="V182" i="6"/>
  <c r="W182" i="6"/>
  <c r="U185" i="6"/>
  <c r="V185" i="6"/>
  <c r="W185" i="6"/>
  <c r="U199" i="6"/>
  <c r="V199" i="6"/>
  <c r="W199" i="6"/>
  <c r="U228" i="6"/>
  <c r="V228" i="6"/>
  <c r="W228" i="6"/>
  <c r="U230" i="6"/>
  <c r="V230" i="6"/>
  <c r="W230" i="6"/>
  <c r="U265" i="6"/>
  <c r="V265" i="6"/>
  <c r="W265" i="6"/>
  <c r="U266" i="6"/>
  <c r="V266" i="6"/>
  <c r="W266" i="6"/>
  <c r="U267" i="6"/>
  <c r="V267" i="6"/>
  <c r="W267" i="6"/>
  <c r="U270" i="6"/>
  <c r="V270" i="6"/>
  <c r="W270" i="6"/>
  <c r="U37" i="6"/>
  <c r="V37" i="6"/>
  <c r="W37" i="6"/>
  <c r="U88" i="6"/>
  <c r="V88" i="6"/>
  <c r="W88" i="6"/>
  <c r="U122" i="6"/>
  <c r="V122" i="6"/>
  <c r="W122" i="6"/>
  <c r="U132" i="6"/>
  <c r="V132" i="6"/>
  <c r="W132" i="6"/>
  <c r="U140" i="6"/>
  <c r="V140" i="6"/>
  <c r="W140" i="6"/>
  <c r="U151" i="6"/>
  <c r="V151" i="6"/>
  <c r="W151" i="6"/>
  <c r="U173" i="6"/>
  <c r="V173" i="6"/>
  <c r="W173" i="6"/>
  <c r="U255" i="6"/>
  <c r="V255" i="6"/>
  <c r="W255" i="6"/>
  <c r="U89" i="6"/>
  <c r="V89" i="6"/>
  <c r="W89" i="6"/>
  <c r="U47" i="6"/>
  <c r="V47" i="6"/>
  <c r="W47" i="6"/>
  <c r="U48" i="6"/>
  <c r="V48" i="6"/>
  <c r="W48" i="6"/>
  <c r="U67" i="6"/>
  <c r="V67" i="6"/>
  <c r="W67" i="6"/>
  <c r="U125" i="6"/>
  <c r="V125" i="6"/>
  <c r="W125" i="6"/>
  <c r="U152" i="6"/>
  <c r="V152" i="6"/>
  <c r="W152" i="6"/>
  <c r="U154" i="6"/>
  <c r="V154" i="6"/>
  <c r="W154" i="6"/>
  <c r="U155" i="6"/>
  <c r="V155" i="6"/>
  <c r="W155" i="6"/>
  <c r="U189" i="6"/>
  <c r="V189" i="6"/>
  <c r="W189" i="6"/>
  <c r="U195" i="6"/>
  <c r="V195" i="6"/>
  <c r="W195" i="6"/>
  <c r="U225" i="6"/>
  <c r="V225" i="6"/>
  <c r="W225" i="6"/>
  <c r="U257" i="6"/>
  <c r="V257" i="6"/>
  <c r="W257" i="6"/>
  <c r="U271" i="6"/>
  <c r="V271" i="6"/>
  <c r="W271" i="6"/>
  <c r="U68" i="6"/>
  <c r="V68" i="6"/>
  <c r="W68" i="6"/>
  <c r="U202" i="6"/>
  <c r="V202" i="6"/>
  <c r="W202" i="6"/>
  <c r="U35" i="6"/>
  <c r="V35" i="6"/>
  <c r="W35" i="6"/>
  <c r="U258" i="6"/>
  <c r="V258" i="6"/>
  <c r="W258" i="6"/>
  <c r="U8" i="6"/>
  <c r="V8" i="6"/>
  <c r="W8" i="6"/>
  <c r="U9" i="6"/>
  <c r="V9" i="6"/>
  <c r="W9" i="6"/>
  <c r="U25" i="6"/>
  <c r="V25" i="6"/>
  <c r="W25" i="6"/>
  <c r="U27" i="6"/>
  <c r="V27" i="6"/>
  <c r="W27" i="6"/>
  <c r="U69" i="6"/>
  <c r="V69" i="6"/>
  <c r="W69" i="6"/>
  <c r="U105" i="6"/>
  <c r="V105" i="6"/>
  <c r="W105" i="6"/>
  <c r="U130" i="6"/>
  <c r="V130" i="6"/>
  <c r="W130" i="6"/>
  <c r="U141" i="6"/>
  <c r="V141" i="6"/>
  <c r="W141" i="6"/>
  <c r="U160" i="6"/>
  <c r="V160" i="6"/>
  <c r="W160" i="6"/>
  <c r="U174" i="6"/>
  <c r="V174" i="6"/>
  <c r="W174" i="6"/>
  <c r="U6" i="6"/>
  <c r="V6" i="6"/>
  <c r="W6" i="6"/>
  <c r="U15" i="6"/>
  <c r="V15" i="6"/>
  <c r="W15" i="6"/>
  <c r="U31" i="6"/>
  <c r="V31" i="6"/>
  <c r="W31" i="6"/>
  <c r="U32" i="6"/>
  <c r="V32" i="6"/>
  <c r="W32" i="6"/>
  <c r="U36" i="6"/>
  <c r="V36" i="6"/>
  <c r="W36" i="6"/>
  <c r="U52" i="6"/>
  <c r="V52" i="6"/>
  <c r="W52" i="6"/>
  <c r="U86" i="6"/>
  <c r="V86" i="6"/>
  <c r="W86" i="6"/>
  <c r="U112" i="6"/>
  <c r="V112" i="6"/>
  <c r="W112" i="6"/>
  <c r="U153" i="6"/>
  <c r="V153" i="6"/>
  <c r="W153" i="6"/>
  <c r="U162" i="6"/>
  <c r="V162" i="6"/>
  <c r="W162" i="6"/>
  <c r="U190" i="6"/>
  <c r="V190" i="6"/>
  <c r="W190" i="6"/>
  <c r="U275" i="6"/>
  <c r="V275" i="6"/>
  <c r="W275" i="6"/>
  <c r="U21" i="6"/>
  <c r="V21" i="6"/>
  <c r="W21" i="6"/>
  <c r="U33" i="6"/>
  <c r="V33" i="6"/>
  <c r="W33" i="6"/>
  <c r="U92" i="6"/>
  <c r="V92" i="6"/>
  <c r="W92" i="6"/>
  <c r="U93" i="6"/>
  <c r="V93" i="6"/>
  <c r="W93" i="6"/>
  <c r="U106" i="6"/>
  <c r="V106" i="6"/>
  <c r="W106" i="6"/>
  <c r="U113" i="6"/>
  <c r="V113" i="6"/>
  <c r="W113" i="6"/>
  <c r="U171" i="6"/>
  <c r="V171" i="6"/>
  <c r="W171" i="6"/>
  <c r="U179" i="6"/>
  <c r="V179" i="6"/>
  <c r="W179" i="6"/>
  <c r="U226" i="6"/>
  <c r="V226" i="6"/>
  <c r="W226" i="6"/>
  <c r="U81" i="6"/>
  <c r="V81" i="6"/>
  <c r="W81" i="6"/>
  <c r="U90" i="6"/>
  <c r="V90" i="6"/>
  <c r="W90" i="6"/>
  <c r="U243" i="6"/>
  <c r="V243" i="6"/>
  <c r="W243" i="6"/>
  <c r="U244" i="6"/>
  <c r="V244" i="6"/>
  <c r="W244" i="6"/>
  <c r="U4" i="6"/>
  <c r="V4" i="6"/>
  <c r="W4" i="6"/>
  <c r="U50" i="6"/>
  <c r="V50" i="6"/>
  <c r="W50" i="6"/>
  <c r="U123" i="6"/>
  <c r="V123" i="6"/>
  <c r="W123" i="6"/>
  <c r="U135" i="6"/>
  <c r="V135" i="6"/>
  <c r="W135" i="6"/>
  <c r="U197" i="6"/>
  <c r="V197" i="6"/>
  <c r="W197" i="6"/>
  <c r="U23" i="6"/>
  <c r="V23" i="6"/>
  <c r="W23" i="6"/>
  <c r="U24" i="6"/>
  <c r="V24" i="6"/>
  <c r="W24" i="6"/>
  <c r="U51" i="6"/>
  <c r="V51" i="6"/>
  <c r="W51" i="6"/>
  <c r="U82" i="6"/>
  <c r="V82" i="6"/>
  <c r="W82" i="6"/>
  <c r="U144" i="6"/>
  <c r="V144" i="6"/>
  <c r="W144" i="6"/>
  <c r="U172" i="6"/>
  <c r="V172" i="6"/>
  <c r="W172" i="6"/>
  <c r="U263" i="6"/>
  <c r="V263" i="6"/>
  <c r="W263" i="6"/>
  <c r="U264" i="6"/>
  <c r="V264" i="6"/>
  <c r="W264" i="6"/>
  <c r="U163" i="6"/>
  <c r="V163" i="6"/>
  <c r="W163" i="6"/>
  <c r="U196" i="6"/>
  <c r="V196" i="6"/>
  <c r="W196" i="6"/>
  <c r="U238" i="6"/>
  <c r="V238" i="6"/>
  <c r="W238" i="6"/>
  <c r="U28" i="6"/>
  <c r="V28" i="6"/>
  <c r="W28" i="6"/>
  <c r="U78" i="6"/>
  <c r="V78" i="6"/>
  <c r="W78" i="6"/>
  <c r="U126" i="6"/>
  <c r="V126" i="6"/>
  <c r="W126" i="6"/>
  <c r="U156" i="6"/>
  <c r="V156" i="6"/>
  <c r="W156" i="6"/>
  <c r="U239" i="6"/>
  <c r="V239" i="6"/>
  <c r="W239" i="6"/>
  <c r="U7" i="6"/>
  <c r="V7" i="6"/>
  <c r="W7" i="6"/>
  <c r="U26" i="6"/>
  <c r="V26" i="6"/>
  <c r="W26" i="6"/>
  <c r="U70" i="6"/>
  <c r="V70" i="6"/>
  <c r="W70" i="6"/>
  <c r="U84" i="6"/>
  <c r="V84" i="6"/>
  <c r="W84" i="6"/>
  <c r="U116" i="6"/>
  <c r="V116" i="6"/>
  <c r="W116" i="6"/>
  <c r="U124" i="6"/>
  <c r="V124" i="6"/>
  <c r="W124" i="6"/>
  <c r="U145" i="6"/>
  <c r="V145" i="6"/>
  <c r="W145" i="6"/>
  <c r="U161" i="6"/>
  <c r="V161" i="6"/>
  <c r="W161" i="6"/>
  <c r="U191" i="6"/>
  <c r="V191" i="6"/>
  <c r="W191" i="6"/>
  <c r="U203" i="6"/>
  <c r="V203" i="6"/>
  <c r="W203" i="6"/>
  <c r="U212" i="6"/>
  <c r="V212" i="6"/>
  <c r="W212" i="6"/>
  <c r="U249" i="6"/>
  <c r="V249" i="6"/>
  <c r="W249" i="6"/>
  <c r="U121" i="6"/>
  <c r="V121" i="6"/>
  <c r="W121" i="6"/>
  <c r="U108" i="6"/>
  <c r="V108" i="6"/>
  <c r="W108" i="6"/>
  <c r="U133" i="6"/>
  <c r="V133" i="6"/>
  <c r="W133" i="6"/>
  <c r="U183" i="6"/>
  <c r="V183" i="6"/>
  <c r="W183" i="6"/>
  <c r="U216" i="6"/>
  <c r="V216" i="6"/>
  <c r="W216" i="6"/>
  <c r="U222" i="6"/>
  <c r="V222" i="6"/>
  <c r="W222" i="6"/>
  <c r="U245" i="6"/>
  <c r="V245" i="6"/>
  <c r="W245" i="6"/>
  <c r="U12" i="6"/>
  <c r="V12" i="6"/>
  <c r="W12" i="6"/>
  <c r="U34" i="6"/>
  <c r="V34" i="6"/>
  <c r="W34" i="6"/>
  <c r="U44" i="6"/>
  <c r="V44" i="6"/>
  <c r="W44" i="6"/>
  <c r="U45" i="6"/>
  <c r="V45" i="6"/>
  <c r="W45" i="6"/>
  <c r="U61" i="6"/>
  <c r="V61" i="6"/>
  <c r="W61" i="6"/>
  <c r="U72" i="6"/>
  <c r="V72" i="6"/>
  <c r="W72" i="6"/>
  <c r="U75" i="6"/>
  <c r="V75" i="6"/>
  <c r="W75" i="6"/>
  <c r="U103" i="6"/>
  <c r="V103" i="6"/>
  <c r="W103" i="6"/>
  <c r="U104" i="6"/>
  <c r="V104" i="6"/>
  <c r="W104" i="6"/>
  <c r="U110" i="6"/>
  <c r="V110" i="6"/>
  <c r="W110" i="6"/>
  <c r="U147" i="6"/>
  <c r="V147" i="6"/>
  <c r="W147" i="6"/>
  <c r="U186" i="6"/>
  <c r="V186" i="6"/>
  <c r="W186" i="6"/>
  <c r="U200" i="6"/>
  <c r="V200" i="6"/>
  <c r="W200" i="6"/>
  <c r="U204" i="6"/>
  <c r="V204" i="6"/>
  <c r="W204" i="6"/>
  <c r="U207" i="6"/>
  <c r="V207" i="6"/>
  <c r="W207" i="6"/>
  <c r="U208" i="6"/>
  <c r="V208" i="6"/>
  <c r="W208" i="6"/>
  <c r="U213" i="6"/>
  <c r="V213" i="6"/>
  <c r="W213" i="6"/>
  <c r="U231" i="6"/>
  <c r="V231" i="6"/>
  <c r="W231" i="6"/>
  <c r="U235" i="6"/>
  <c r="V235" i="6"/>
  <c r="W235" i="6"/>
  <c r="U250" i="6"/>
  <c r="V250" i="6"/>
  <c r="W250" i="6"/>
  <c r="U259" i="6"/>
  <c r="V259" i="6"/>
  <c r="W259" i="6"/>
  <c r="U268" i="6"/>
  <c r="V268" i="6"/>
  <c r="W268" i="6"/>
  <c r="U16" i="6"/>
  <c r="V16" i="6"/>
  <c r="W16" i="6"/>
  <c r="U38" i="6"/>
  <c r="V38" i="6"/>
  <c r="W38" i="6"/>
  <c r="U41" i="6"/>
  <c r="V41" i="6"/>
  <c r="W41" i="6"/>
  <c r="U42" i="6"/>
  <c r="V42" i="6"/>
  <c r="W42" i="6"/>
  <c r="U76" i="6"/>
  <c r="V76" i="6"/>
  <c r="W76" i="6"/>
  <c r="U94" i="6"/>
  <c r="V94" i="6"/>
  <c r="W94" i="6"/>
  <c r="U109" i="6"/>
  <c r="V109" i="6"/>
  <c r="W109" i="6"/>
  <c r="U134" i="6"/>
  <c r="V134" i="6"/>
  <c r="W134" i="6"/>
  <c r="U251" i="6"/>
  <c r="V251" i="6"/>
  <c r="W251" i="6"/>
  <c r="U19" i="6"/>
  <c r="V19" i="6"/>
  <c r="W19" i="6"/>
  <c r="U29" i="6"/>
  <c r="V29" i="6"/>
  <c r="W29" i="6"/>
  <c r="U30" i="6"/>
  <c r="V30" i="6"/>
  <c r="W30" i="6"/>
  <c r="U87" i="6"/>
  <c r="V87" i="6"/>
  <c r="W87" i="6"/>
  <c r="U146" i="6"/>
  <c r="V146" i="6"/>
  <c r="W146" i="6"/>
  <c r="U157" i="6"/>
  <c r="V157" i="6"/>
  <c r="W157" i="6"/>
  <c r="U158" i="6"/>
  <c r="V158" i="6"/>
  <c r="W158" i="6"/>
  <c r="U159" i="6"/>
  <c r="V159" i="6"/>
  <c r="W159" i="6"/>
  <c r="U168" i="6"/>
  <c r="V168" i="6"/>
  <c r="W168" i="6"/>
  <c r="U217" i="6"/>
  <c r="V217" i="6"/>
  <c r="W217" i="6"/>
  <c r="U218" i="6"/>
  <c r="V218" i="6"/>
  <c r="W218" i="6"/>
  <c r="U248" i="6"/>
  <c r="V248" i="6"/>
  <c r="W248" i="6"/>
  <c r="U2" i="6"/>
  <c r="V2" i="6"/>
  <c r="W2" i="6"/>
  <c r="U13" i="6"/>
  <c r="V13" i="6"/>
  <c r="W13" i="6"/>
  <c r="U17" i="6"/>
  <c r="V17" i="6"/>
  <c r="W17" i="6"/>
  <c r="U20" i="6"/>
  <c r="V20" i="6"/>
  <c r="W20" i="6"/>
  <c r="U22" i="6"/>
  <c r="V22" i="6"/>
  <c r="W22" i="6"/>
  <c r="U43" i="6"/>
  <c r="V43" i="6"/>
  <c r="W43" i="6"/>
  <c r="U54" i="6"/>
  <c r="V54" i="6"/>
  <c r="W54" i="6"/>
  <c r="U166" i="6"/>
  <c r="V166" i="6"/>
  <c r="W166" i="6"/>
  <c r="U175" i="6"/>
  <c r="V175" i="6"/>
  <c r="W175" i="6"/>
  <c r="U187" i="6"/>
  <c r="V187" i="6"/>
  <c r="W187" i="6"/>
  <c r="U214" i="6"/>
  <c r="V214" i="6"/>
  <c r="W214" i="6"/>
  <c r="U219" i="6"/>
  <c r="V219" i="6"/>
  <c r="W219" i="6"/>
  <c r="U220" i="6"/>
  <c r="V220" i="6"/>
  <c r="W220" i="6"/>
  <c r="U223" i="6"/>
  <c r="V223" i="6"/>
  <c r="W223" i="6"/>
  <c r="U253" i="6"/>
  <c r="V253" i="6"/>
  <c r="W253" i="6"/>
  <c r="U254" i="6"/>
  <c r="V254" i="6"/>
  <c r="W254" i="6"/>
  <c r="U256" i="6"/>
  <c r="V256" i="6"/>
  <c r="W256" i="6"/>
  <c r="U260" i="6"/>
  <c r="V260" i="6"/>
  <c r="W260" i="6"/>
  <c r="U261" i="6"/>
  <c r="V261" i="6"/>
  <c r="W261" i="6"/>
  <c r="U262" i="6"/>
  <c r="V262" i="6"/>
  <c r="W262" i="6"/>
  <c r="U272" i="6"/>
  <c r="V272" i="6"/>
  <c r="W272" i="6"/>
  <c r="U277" i="6"/>
  <c r="V277" i="6"/>
  <c r="W277" i="6"/>
  <c r="U55" i="6"/>
  <c r="V55" i="6"/>
  <c r="W55" i="6"/>
  <c r="U56" i="6"/>
  <c r="V56" i="6"/>
  <c r="W56" i="6"/>
  <c r="U62" i="6"/>
  <c r="V62" i="6"/>
  <c r="W62" i="6"/>
  <c r="U111" i="6"/>
  <c r="V111" i="6"/>
  <c r="W111" i="6"/>
  <c r="U128" i="6"/>
  <c r="V128" i="6"/>
  <c r="W128" i="6"/>
  <c r="U167" i="6"/>
  <c r="V167" i="6"/>
  <c r="W167" i="6"/>
  <c r="U221" i="6"/>
  <c r="V221" i="6"/>
  <c r="W221" i="6"/>
  <c r="U227" i="6"/>
  <c r="V227" i="6"/>
  <c r="W227" i="6"/>
  <c r="U58" i="6"/>
  <c r="V58" i="6"/>
  <c r="W58" i="6"/>
  <c r="U63" i="6"/>
  <c r="V63" i="6"/>
  <c r="W63" i="6"/>
  <c r="U83" i="6"/>
  <c r="V83" i="6"/>
  <c r="W83" i="6"/>
  <c r="U97" i="6"/>
  <c r="V97" i="6"/>
  <c r="W97" i="6"/>
  <c r="U164" i="6"/>
  <c r="V164" i="6"/>
  <c r="W164" i="6"/>
  <c r="U193" i="6"/>
  <c r="V193" i="6"/>
  <c r="W193" i="6"/>
  <c r="U169" i="6"/>
  <c r="V169" i="6"/>
  <c r="W169" i="6"/>
  <c r="U3" i="6"/>
  <c r="V3" i="6"/>
  <c r="W3" i="6"/>
  <c r="U5" i="6"/>
  <c r="V5" i="6"/>
  <c r="W5" i="6"/>
  <c r="U11" i="6"/>
  <c r="V11" i="6"/>
  <c r="W11" i="6"/>
  <c r="U49" i="6"/>
  <c r="V49" i="6"/>
  <c r="W49" i="6"/>
  <c r="U53" i="6"/>
  <c r="V53" i="6"/>
  <c r="W53" i="6"/>
  <c r="U57" i="6"/>
  <c r="V57" i="6"/>
  <c r="W57" i="6"/>
  <c r="U59" i="6"/>
  <c r="V59" i="6"/>
  <c r="W59" i="6"/>
  <c r="U64" i="6"/>
  <c r="V64" i="6"/>
  <c r="W64" i="6"/>
  <c r="U73" i="6"/>
  <c r="V73" i="6"/>
  <c r="W73" i="6"/>
  <c r="U85" i="6"/>
  <c r="V85" i="6"/>
  <c r="W85" i="6"/>
  <c r="U98" i="6"/>
  <c r="V98" i="6"/>
  <c r="W98" i="6"/>
  <c r="U99" i="6"/>
  <c r="V99" i="6"/>
  <c r="W99" i="6"/>
  <c r="U100" i="6"/>
  <c r="V100" i="6"/>
  <c r="W100" i="6"/>
  <c r="U101" i="6"/>
  <c r="V101" i="6"/>
  <c r="W101" i="6"/>
  <c r="U119" i="6"/>
  <c r="V119" i="6"/>
  <c r="W119" i="6"/>
  <c r="U136" i="6"/>
  <c r="V136" i="6"/>
  <c r="W136" i="6"/>
  <c r="U148" i="6"/>
  <c r="V148" i="6"/>
  <c r="W148" i="6"/>
  <c r="U165" i="6"/>
  <c r="V165" i="6"/>
  <c r="W165" i="6"/>
  <c r="U170" i="6"/>
  <c r="V170" i="6"/>
  <c r="W170" i="6"/>
  <c r="U176" i="6"/>
  <c r="V176" i="6"/>
  <c r="W176" i="6"/>
  <c r="U180" i="6"/>
  <c r="V180" i="6"/>
  <c r="W180" i="6"/>
  <c r="U181" i="6"/>
  <c r="V181" i="6"/>
  <c r="W181" i="6"/>
  <c r="U192" i="6"/>
  <c r="V192" i="6"/>
  <c r="W192" i="6"/>
  <c r="U194" i="6"/>
  <c r="V194" i="6"/>
  <c r="W194" i="6"/>
  <c r="U198" i="6"/>
  <c r="V198" i="6"/>
  <c r="W198" i="6"/>
  <c r="U201" i="6"/>
  <c r="V201" i="6"/>
  <c r="W201" i="6"/>
  <c r="U205" i="6"/>
  <c r="V205" i="6"/>
  <c r="W205" i="6"/>
  <c r="U206" i="6"/>
  <c r="V206" i="6"/>
  <c r="W206" i="6"/>
  <c r="U209" i="6"/>
  <c r="V209" i="6"/>
  <c r="W209" i="6"/>
  <c r="U210" i="6"/>
  <c r="V210" i="6"/>
  <c r="W210" i="6"/>
  <c r="U215" i="6"/>
  <c r="V215" i="6"/>
  <c r="W215" i="6"/>
  <c r="U229" i="6"/>
  <c r="V229" i="6"/>
  <c r="W229" i="6"/>
  <c r="U236" i="6"/>
  <c r="V236" i="6"/>
  <c r="W236" i="6"/>
  <c r="U237" i="6"/>
  <c r="V237" i="6"/>
  <c r="W237" i="6"/>
  <c r="U252" i="6"/>
  <c r="V252" i="6"/>
  <c r="W252" i="6"/>
  <c r="U269" i="6"/>
  <c r="V269" i="6"/>
  <c r="W269" i="6"/>
  <c r="U273" i="6"/>
  <c r="V273" i="6"/>
  <c r="W273" i="6"/>
  <c r="U77" i="6"/>
  <c r="V77" i="6"/>
  <c r="W77" i="6"/>
  <c r="U211" i="6"/>
  <c r="V211" i="6"/>
  <c r="W211" i="6"/>
  <c r="W39" i="6"/>
  <c r="V39" i="6"/>
  <c r="U39" i="6"/>
</calcChain>
</file>

<file path=xl/sharedStrings.xml><?xml version="1.0" encoding="utf-8"?>
<sst xmlns="http://schemas.openxmlformats.org/spreadsheetml/2006/main" count="1778" uniqueCount="264">
  <si>
    <t>№</t>
  </si>
  <si>
    <t>ПІБ</t>
  </si>
  <si>
    <t>Артемєва І.С.</t>
  </si>
  <si>
    <t>Батуріна К.Ю.</t>
  </si>
  <si>
    <t>Бегіашвілі К.С.</t>
  </si>
  <si>
    <t>Берук Д.Ю.</t>
  </si>
  <si>
    <t>Бигар Т.В.</t>
  </si>
  <si>
    <t>Біла К.О.</t>
  </si>
  <si>
    <t>Бондар Є.О.</t>
  </si>
  <si>
    <t>Ботвінко Т.В.</t>
  </si>
  <si>
    <t>Брикалова В.В.</t>
  </si>
  <si>
    <t>Бурлака М.К.</t>
  </si>
  <si>
    <t>Варшицька Я.Ю.</t>
  </si>
  <si>
    <t>Вдовиченко М.Ю.</t>
  </si>
  <si>
    <t>Вишнякова Д.Н.</t>
  </si>
  <si>
    <t>Войкова К.К.</t>
  </si>
  <si>
    <t>Гаврилюк Д.С.</t>
  </si>
  <si>
    <t>Гензель В.В.</t>
  </si>
  <si>
    <t>Гнип Д.В.</t>
  </si>
  <si>
    <t>Григоренко М.Т.</t>
  </si>
  <si>
    <t>Грицай А.Ю.</t>
  </si>
  <si>
    <t>Грібініченко О.П.</t>
  </si>
  <si>
    <t>Грубась А.І.</t>
  </si>
  <si>
    <t>Гуляєва В.В.</t>
  </si>
  <si>
    <t>Гуренко К.А.</t>
  </si>
  <si>
    <t>Давиденко К.О.</t>
  </si>
  <si>
    <t>Данилюк І.В.</t>
  </si>
  <si>
    <t>Діденко Ю.П.</t>
  </si>
  <si>
    <t>Діхтяренко Л.В.</t>
  </si>
  <si>
    <t>Євтушенко С.А.</t>
  </si>
  <si>
    <t>Ємець Я.В.</t>
  </si>
  <si>
    <t>Животовська К.М.</t>
  </si>
  <si>
    <t>Задачіна О.В.</t>
  </si>
  <si>
    <t>Игнатовська А.О</t>
  </si>
  <si>
    <t>Камендант В.В.</t>
  </si>
  <si>
    <t>Кильдишова А.О.</t>
  </si>
  <si>
    <t>Ківа А.А.</t>
  </si>
  <si>
    <t>Кньовець А.В.</t>
  </si>
  <si>
    <t>Коваль А.С.</t>
  </si>
  <si>
    <t>Концева М.В.</t>
  </si>
  <si>
    <t>Котенджі І.О.</t>
  </si>
  <si>
    <t>Кравченко І.В.</t>
  </si>
  <si>
    <t>Кравченко Т.О.</t>
  </si>
  <si>
    <t>Крамар Ю.М.</t>
  </si>
  <si>
    <t>Крутько А.К.</t>
  </si>
  <si>
    <t>Круц А.А.</t>
  </si>
  <si>
    <t>Куліш Д.С.</t>
  </si>
  <si>
    <t>Кулішова І.В</t>
  </si>
  <si>
    <t>Кучевська І.Ю.</t>
  </si>
  <si>
    <t>Лаврик Ю.</t>
  </si>
  <si>
    <t>Лазарюнок А.О.</t>
  </si>
  <si>
    <t>Ларіонова І.Ю.</t>
  </si>
  <si>
    <t>Лебединська Ю.В.</t>
  </si>
  <si>
    <t>Левчук С.А.</t>
  </si>
  <si>
    <t>Лєгєзіна Л.О.</t>
  </si>
  <si>
    <t>Локоткова В.В.</t>
  </si>
  <si>
    <t>Лома Є.А.</t>
  </si>
  <si>
    <t>Лочман Я.В.</t>
  </si>
  <si>
    <t>Макахик К.В.</t>
  </si>
  <si>
    <t>Мандрік М.В.</t>
  </si>
  <si>
    <t>Матяш Т.Є.</t>
  </si>
  <si>
    <t>Михайленко Є.А.</t>
  </si>
  <si>
    <t>Михайленко І.В.</t>
  </si>
  <si>
    <t>Мірошник А.А.</t>
  </si>
  <si>
    <t>Новак О.В.</t>
  </si>
  <si>
    <t>Павлюк Т.О.</t>
  </si>
  <si>
    <t>Пазина Ю.А.</t>
  </si>
  <si>
    <t>Панченко О.</t>
  </si>
  <si>
    <t>Педаш К.О.</t>
  </si>
  <si>
    <t>Повалій Т.О.</t>
  </si>
  <si>
    <t>Погребова З.С.</t>
  </si>
  <si>
    <t>Поліщук Ю.Ю.</t>
  </si>
  <si>
    <t>Процик О.І.</t>
  </si>
  <si>
    <t>Радчук Н.О.</t>
  </si>
  <si>
    <t>Редька В.С.</t>
  </si>
  <si>
    <t>Рєзнік Є.С.</t>
  </si>
  <si>
    <t>Свіріда А.І.</t>
  </si>
  <si>
    <t>Сервятник А.В.</t>
  </si>
  <si>
    <t>Сєрова М.П.</t>
  </si>
  <si>
    <t>Симоненко А.Г.</t>
  </si>
  <si>
    <t>Сівакова А.А.</t>
  </si>
  <si>
    <t>Снігірьова В.Ю.</t>
  </si>
  <si>
    <t>Старченко А.С.</t>
  </si>
  <si>
    <t>Степанюк Л.В.</t>
  </si>
  <si>
    <t>Стефанішин О.С.</t>
  </si>
  <si>
    <t>Стеценко В.В.</t>
  </si>
  <si>
    <t>Стофиеус М.П.</t>
  </si>
  <si>
    <t>Ступаченко А.М.</t>
  </si>
  <si>
    <t>Сюнякова А.Р.</t>
  </si>
  <si>
    <t>Тарашенко А.А.</t>
  </si>
  <si>
    <t>Толочна К.С.</t>
  </si>
  <si>
    <t>Трамбовецька Д.Р.</t>
  </si>
  <si>
    <t>Тютюник Н.В.</t>
  </si>
  <si>
    <t>Ушакова А.І.</t>
  </si>
  <si>
    <t>Форсюк Н.А.</t>
  </si>
  <si>
    <t>Холалович К.В.</t>
  </si>
  <si>
    <t>Циганок О.В.</t>
  </si>
  <si>
    <t>Чвикова В.С.</t>
  </si>
  <si>
    <t>Чернадчук В.Ю.</t>
  </si>
  <si>
    <t>Чупрова К.А.</t>
  </si>
  <si>
    <t>Шакун А.І.</t>
  </si>
  <si>
    <t>Шаршакова Д.В.</t>
  </si>
  <si>
    <t>Шинкаренко А.Ю.</t>
  </si>
  <si>
    <t>Шишман Ю.М.</t>
  </si>
  <si>
    <t>Шульга К.Г.</t>
  </si>
  <si>
    <t>Яремчук І.Т.</t>
  </si>
  <si>
    <t>Яремчук Н.М.</t>
  </si>
  <si>
    <t>Яценко О.І.</t>
  </si>
  <si>
    <t>АТС0</t>
  </si>
  <si>
    <t>АТД0</t>
  </si>
  <si>
    <t>ЧСС0</t>
  </si>
  <si>
    <t>АТС1</t>
  </si>
  <si>
    <t>АТД1</t>
  </si>
  <si>
    <t>ЧСС1</t>
  </si>
  <si>
    <t>АТС2</t>
  </si>
  <si>
    <t>АТД2</t>
  </si>
  <si>
    <t>ЧСС2</t>
  </si>
  <si>
    <t>АТС3</t>
  </si>
  <si>
    <t>АТД3</t>
  </si>
  <si>
    <t>ЧСС3</t>
  </si>
  <si>
    <t>АТС4</t>
  </si>
  <si>
    <t>АТД4</t>
  </si>
  <si>
    <t>ЧСС4</t>
  </si>
  <si>
    <t>АТС5</t>
  </si>
  <si>
    <t>АТД5</t>
  </si>
  <si>
    <t>ЧСС5</t>
  </si>
  <si>
    <t>Абрамов А.В.</t>
  </si>
  <si>
    <t>Атманчук М.В.</t>
  </si>
  <si>
    <t>Балашов О.В.</t>
  </si>
  <si>
    <t>Баран Д.Р.</t>
  </si>
  <si>
    <t>Бигков В.А.</t>
  </si>
  <si>
    <t>Богда М.С.</t>
  </si>
  <si>
    <t>Бондар М.І.</t>
  </si>
  <si>
    <t>Бондаренко К.І.</t>
  </si>
  <si>
    <t>Борисов Р.О.</t>
  </si>
  <si>
    <t>Борщевський М.С.</t>
  </si>
  <si>
    <t>Брацcлавський Г.В.</t>
  </si>
  <si>
    <t>Брославський Н. Н.</t>
  </si>
  <si>
    <t>Бурлаков А.С.</t>
  </si>
  <si>
    <t>Волошин Д.О</t>
  </si>
  <si>
    <t>Волошин М.Б.</t>
  </si>
  <si>
    <t>Волчков І.В.</t>
  </si>
  <si>
    <t>Воробйов є.В.</t>
  </si>
  <si>
    <t>Воробйов Є.В.</t>
  </si>
  <si>
    <t>Гаврильченко Л.О.</t>
  </si>
  <si>
    <t>Гапоненко І.В.</t>
  </si>
  <si>
    <t>Гарбовський В.П.</t>
  </si>
  <si>
    <t>Глянько А.С.</t>
  </si>
  <si>
    <t>Головко В. Р.</t>
  </si>
  <si>
    <t>Голубець Б.В.</t>
  </si>
  <si>
    <t>Гончарук О.В.</t>
  </si>
  <si>
    <t>Горондей Є.В.</t>
  </si>
  <si>
    <t>Грицевич І.Р.</t>
  </si>
  <si>
    <t>Грінкевич Д.О.</t>
  </si>
  <si>
    <t>Гузєв А.О.</t>
  </si>
  <si>
    <t>Гуля Н.С.</t>
  </si>
  <si>
    <t>Гура Є.П.</t>
  </si>
  <si>
    <t>Гурін Б. М.</t>
  </si>
  <si>
    <t>Дмитрієв О.С.</t>
  </si>
  <si>
    <t>Дубовець Е.С.</t>
  </si>
  <si>
    <t>Духно Р.П.</t>
  </si>
  <si>
    <t>Єременко В.Є.</t>
  </si>
  <si>
    <t>Жабокріцький І.В.</t>
  </si>
  <si>
    <t>Заболотний В.В.</t>
  </si>
  <si>
    <t>Здирко В.В.</t>
  </si>
  <si>
    <t>Земляной О.О.</t>
  </si>
  <si>
    <t>Зобродський В.О.</t>
  </si>
  <si>
    <t>Іванюк М.А.</t>
  </si>
  <si>
    <t>Йосипенко О.С.</t>
  </si>
  <si>
    <t>Камишанов В.О</t>
  </si>
  <si>
    <t>Камінський М.А.</t>
  </si>
  <si>
    <t>Коваленко М. О.</t>
  </si>
  <si>
    <t>Ковальов А.В.</t>
  </si>
  <si>
    <t>Коляда О.В.</t>
  </si>
  <si>
    <t>Коновалов М.О.</t>
  </si>
  <si>
    <t>Коробейніков Д.Ю.</t>
  </si>
  <si>
    <t>Котвіцький І.А.</t>
  </si>
  <si>
    <t>Котіков Н.В.</t>
  </si>
  <si>
    <t>Котляревський О.О.</t>
  </si>
  <si>
    <t>Коц Д.А.</t>
  </si>
  <si>
    <t>Кочубей І.Ю.</t>
  </si>
  <si>
    <t>Кравчук Д.І.</t>
  </si>
  <si>
    <t>Кравчук Л.І.</t>
  </si>
  <si>
    <t>Красовський П.О.</t>
  </si>
  <si>
    <t>Кушнір В.М.</t>
  </si>
  <si>
    <t>Ладур А.М.</t>
  </si>
  <si>
    <t>Мазурчак В.І.</t>
  </si>
  <si>
    <t>Малахов Д.С.</t>
  </si>
  <si>
    <t>Маркевич І.С.</t>
  </si>
  <si>
    <t>Мартісян А. К.</t>
  </si>
  <si>
    <t>Марусан В. Р.</t>
  </si>
  <si>
    <t>Метленков О.А.</t>
  </si>
  <si>
    <t>Мироненко О.В.</t>
  </si>
  <si>
    <t>Мілевський В.В</t>
  </si>
  <si>
    <t>Мозговий Р. С.</t>
  </si>
  <si>
    <t>Москалюк Ю.І.</t>
  </si>
  <si>
    <t>Навротський К.В.</t>
  </si>
  <si>
    <t>Нафєєв Р. Р.</t>
  </si>
  <si>
    <t>Немченко К. В.</t>
  </si>
  <si>
    <t>Одарчук А.М.</t>
  </si>
  <si>
    <t>Осіпчук О.М.</t>
  </si>
  <si>
    <t>Павлов І.Ф.</t>
  </si>
  <si>
    <t>Палій Б. М.</t>
  </si>
  <si>
    <t>Парханчук В.С.</t>
  </si>
  <si>
    <t>Письменний М. С.</t>
  </si>
  <si>
    <t>Пічкорський В. І.</t>
  </si>
  <si>
    <t>Порхоменко В.В.</t>
  </si>
  <si>
    <t>Приходько М.В.</t>
  </si>
  <si>
    <t>Прясолов А.А.</t>
  </si>
  <si>
    <t>Решетняк О. В.</t>
  </si>
  <si>
    <t>Рисюк О.О.</t>
  </si>
  <si>
    <t>Романюк Д.С.</t>
  </si>
  <si>
    <t>Рубленко Є. М.</t>
  </si>
  <si>
    <t>Рудь М.А.</t>
  </si>
  <si>
    <t>Сенько В.В.</t>
  </si>
  <si>
    <t>Сеньков Д.І.</t>
  </si>
  <si>
    <t>Сехін Олександр</t>
  </si>
  <si>
    <t>Сехін олександр</t>
  </si>
  <si>
    <t>Сехін Олексій</t>
  </si>
  <si>
    <t>Сехін олексій</t>
  </si>
  <si>
    <t>Сіневич В.Р.</t>
  </si>
  <si>
    <t>Смішний Д.М.</t>
  </si>
  <si>
    <t>Сніжко Р.Р</t>
  </si>
  <si>
    <t>Сорокін Д.А.</t>
  </si>
  <si>
    <t>Ступницький А.О.</t>
  </si>
  <si>
    <t>Татарін Д. Т.</t>
  </si>
  <si>
    <t>Татарінов О.Ю.</t>
  </si>
  <si>
    <t>Терентьєв О. А.</t>
  </si>
  <si>
    <t>Терьохін О.О.</t>
  </si>
  <si>
    <t>Тимошенко В.А.</t>
  </si>
  <si>
    <t>Тирановець А.В.</t>
  </si>
  <si>
    <t>Токар В.</t>
  </si>
  <si>
    <t>Тригубов Р.В.</t>
  </si>
  <si>
    <t>Трифонов І.Д.</t>
  </si>
  <si>
    <t>Усенко А.С.</t>
  </si>
  <si>
    <t>Фіонік О.С.</t>
  </si>
  <si>
    <t>Хвещук В. В.</t>
  </si>
  <si>
    <t>Хомин Н.І.</t>
  </si>
  <si>
    <t>Цибань Ю.О.</t>
  </si>
  <si>
    <t>Цимбаленко І.М.</t>
  </si>
  <si>
    <t>Цуркан В.О.</t>
  </si>
  <si>
    <t>Червінець М.В.</t>
  </si>
  <si>
    <t>Чернов Л.О.</t>
  </si>
  <si>
    <t>Шевченко М. О.</t>
  </si>
  <si>
    <t>Шихутський С. О.</t>
  </si>
  <si>
    <t>Шудренко Е.О.</t>
  </si>
  <si>
    <t>Щербина М.</t>
  </si>
  <si>
    <t>Бражнік В. В.</t>
  </si>
  <si>
    <t>Бродецький</t>
  </si>
  <si>
    <t>Стаднійчук В. С.</t>
  </si>
  <si>
    <t>Яременко М. К.</t>
  </si>
  <si>
    <t>Токманова А.О.</t>
  </si>
  <si>
    <t>Шаульська</t>
  </si>
  <si>
    <t>Кластер</t>
  </si>
  <si>
    <t>Расстояние</t>
  </si>
  <si>
    <t>Метка</t>
  </si>
  <si>
    <t>РасстояниеМ</t>
  </si>
  <si>
    <t>АТР1</t>
  </si>
  <si>
    <t>АТР2</t>
  </si>
  <si>
    <t>АТР3</t>
  </si>
  <si>
    <t xml:space="preserve"> </t>
  </si>
  <si>
    <t>Внутригрупповая Дисперсия</t>
  </si>
  <si>
    <t>Межгрупповая Дисперсия</t>
  </si>
  <si>
    <t>Дисперсии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</si>
</sst>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##0.0000"/>
    <numFmt numFmtId="165" formatCode="####.0000"/>
    <numFmt numFmtId="166" formatCode="###0.000"/>
  </numFmts>
  <fonts count="6" x14ac:knownFonts="1">
    <font>
      <sz val="11"/>
      <color theme="1"/>
      <name val="Calibri"/>
      <family val="2"/>
      <charset val="204"/>
      <scheme val="minor"/>
    </font>
    <font>
      <b/>
      <sz val="11"/>
      <color rgb="FF333333"/>
      <name val="Arial"/>
      <family val="2"/>
      <charset val="204"/>
    </font>
    <font>
      <sz val="10"/>
      <name val="Arial"/>
      <family val="2"/>
      <charset val="204"/>
    </font>
    <font>
      <sz val="9"/>
      <color indexed="8"/>
      <name val="Arial"/>
      <family val="2"/>
      <charset val="204"/>
    </font>
    <font>
      <sz val="10"/>
      <name val="Arial"/>
    </font>
    <font>
      <sz val="9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4" fillId="0" borderId="0"/>
  </cellStyleXfs>
  <cellXfs count="29">
    <xf numFmtId="0" fontId="0" fillId="0" borderId="0" xfId="0"/>
    <xf numFmtId="0" fontId="0" fillId="0" borderId="0" xfId="0" applyNumberFormat="1" applyAlignment="1" applyProtection="1">
      <alignment horizontal="left"/>
      <protection locked="0"/>
    </xf>
    <xf numFmtId="0" fontId="0" fillId="0" borderId="0" xfId="0" applyNumberFormat="1" applyAlignment="1" applyProtection="1">
      <alignment horizontal="right"/>
      <protection locked="0"/>
    </xf>
    <xf numFmtId="1" fontId="0" fillId="0" borderId="0" xfId="0" applyNumberFormat="1" applyAlignment="1" applyProtection="1">
      <alignment horizontal="right"/>
      <protection locked="0"/>
    </xf>
    <xf numFmtId="0" fontId="1" fillId="0" borderId="0" xfId="0" applyFont="1"/>
    <xf numFmtId="0" fontId="0" fillId="0" borderId="0" xfId="0" applyAlignment="1">
      <alignment horizontal="center"/>
    </xf>
    <xf numFmtId="0" fontId="2" fillId="0" borderId="0" xfId="1"/>
    <xf numFmtId="0" fontId="0" fillId="0" borderId="0" xfId="0" applyBorder="1"/>
    <xf numFmtId="0" fontId="0" fillId="0" borderId="1" xfId="0" applyBorder="1"/>
    <xf numFmtId="164" fontId="0" fillId="0" borderId="0" xfId="0" applyNumberFormat="1"/>
    <xf numFmtId="0" fontId="0" fillId="2" borderId="1" xfId="0" applyFill="1" applyBorder="1"/>
    <xf numFmtId="0" fontId="0" fillId="3" borderId="1" xfId="0" applyFill="1" applyBorder="1" applyAlignment="1">
      <alignment horizontal="left"/>
    </xf>
    <xf numFmtId="0" fontId="0" fillId="3" borderId="1" xfId="0" applyNumberFormat="1" applyFill="1" applyBorder="1" applyAlignment="1" applyProtection="1">
      <alignment horizontal="left"/>
      <protection locked="0"/>
    </xf>
    <xf numFmtId="0" fontId="0" fillId="2" borderId="1" xfId="0" applyNumberFormat="1" applyFill="1" applyBorder="1" applyAlignment="1" applyProtection="1">
      <alignment horizontal="center"/>
      <protection locked="0"/>
    </xf>
    <xf numFmtId="165" fontId="3" fillId="0" borderId="0" xfId="1" applyNumberFormat="1" applyFont="1" applyBorder="1" applyAlignment="1">
      <alignment horizontal="right" vertical="center"/>
    </xf>
    <xf numFmtId="164" fontId="3" fillId="0" borderId="0" xfId="1" applyNumberFormat="1" applyFont="1" applyBorder="1" applyAlignment="1">
      <alignment horizontal="right" vertical="center"/>
    </xf>
    <xf numFmtId="166" fontId="5" fillId="0" borderId="2" xfId="2" applyNumberFormat="1" applyFont="1" applyBorder="1" applyAlignment="1">
      <alignment horizontal="right" vertical="center"/>
    </xf>
    <xf numFmtId="166" fontId="5" fillId="0" borderId="3" xfId="2" applyNumberFormat="1" applyFont="1" applyBorder="1" applyAlignment="1">
      <alignment horizontal="right" vertical="center"/>
    </xf>
    <xf numFmtId="0" fontId="4" fillId="0" borderId="0" xfId="2"/>
    <xf numFmtId="164" fontId="0" fillId="0" borderId="4" xfId="0" applyNumberFormat="1" applyBorder="1"/>
    <xf numFmtId="164" fontId="0" fillId="0" borderId="5" xfId="0" applyNumberFormat="1" applyBorder="1"/>
    <xf numFmtId="166" fontId="3" fillId="0" borderId="1" xfId="0" applyNumberFormat="1" applyFont="1" applyBorder="1" applyAlignment="1">
      <alignment horizontal="right" vertical="top"/>
    </xf>
    <xf numFmtId="166" fontId="3" fillId="0" borderId="0" xfId="0" applyNumberFormat="1" applyFont="1" applyBorder="1" applyAlignment="1">
      <alignment horizontal="right" vertical="top"/>
    </xf>
    <xf numFmtId="0" fontId="0" fillId="0" borderId="0" xfId="0" applyNumberFormat="1" applyFill="1" applyBorder="1" applyAlignment="1" applyProtection="1">
      <alignment horizontal="center"/>
      <protection locked="0"/>
    </xf>
    <xf numFmtId="0" fontId="0" fillId="2" borderId="6" xfId="0" applyNumberFormat="1" applyFill="1" applyBorder="1" applyAlignment="1" applyProtection="1">
      <alignment horizontal="center"/>
      <protection locked="0"/>
    </xf>
    <xf numFmtId="0" fontId="0" fillId="0" borderId="1" xfId="0" applyNumberFormat="1" applyFill="1" applyBorder="1" applyAlignment="1" applyProtection="1">
      <alignment horizontal="center"/>
      <protection locked="0"/>
    </xf>
    <xf numFmtId="166" fontId="3" fillId="0" borderId="1" xfId="0" applyNumberFormat="1" applyFont="1" applyFill="1" applyBorder="1" applyAlignment="1">
      <alignment horizontal="right" vertical="top"/>
    </xf>
    <xf numFmtId="164" fontId="0" fillId="0" borderId="1" xfId="0" applyNumberFormat="1" applyBorder="1"/>
    <xf numFmtId="166" fontId="3" fillId="0" borderId="1" xfId="0" applyNumberFormat="1" applyFont="1" applyBorder="1" applyAlignment="1">
      <alignment horizontal="center" vertical="top"/>
    </xf>
  </cellXfs>
  <cellStyles count="3">
    <cellStyle name="Normal_Sheet1" xfId="2"/>
    <cellStyle name="Normal_Дисперсия" xfId="1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47"/>
  <sheetViews>
    <sheetView zoomScale="70" zoomScaleNormal="70" workbookViewId="0">
      <selection activeCell="AC6" sqref="AC6"/>
    </sheetView>
  </sheetViews>
  <sheetFormatPr defaultRowHeight="15" x14ac:dyDescent="0.25"/>
  <cols>
    <col min="1" max="1" width="5.5703125" bestFit="1" customWidth="1"/>
    <col min="2" max="2" width="19.42578125" bestFit="1" customWidth="1"/>
    <col min="3" max="3" width="5.42578125" bestFit="1" customWidth="1"/>
    <col min="4" max="4" width="5.7109375" bestFit="1" customWidth="1"/>
    <col min="5" max="5" width="5.5703125" bestFit="1" customWidth="1"/>
    <col min="6" max="6" width="5.42578125" bestFit="1" customWidth="1"/>
    <col min="7" max="7" width="5.7109375" bestFit="1" customWidth="1"/>
    <col min="8" max="8" width="5.5703125" bestFit="1" customWidth="1"/>
    <col min="9" max="9" width="5.42578125" bestFit="1" customWidth="1"/>
    <col min="10" max="10" width="5.7109375" bestFit="1" customWidth="1"/>
    <col min="11" max="11" width="5.5703125" bestFit="1" customWidth="1"/>
    <col min="12" max="12" width="5.42578125" bestFit="1" customWidth="1"/>
    <col min="13" max="13" width="5.7109375" bestFit="1" customWidth="1"/>
    <col min="14" max="14" width="5.5703125" bestFit="1" customWidth="1"/>
    <col min="15" max="15" width="5.42578125" bestFit="1" customWidth="1"/>
    <col min="16" max="16" width="5.7109375" bestFit="1" customWidth="1"/>
    <col min="17" max="17" width="5.5703125" bestFit="1" customWidth="1"/>
    <col min="18" max="18" width="5.42578125" bestFit="1" customWidth="1"/>
    <col min="19" max="19" width="5.7109375" bestFit="1" customWidth="1"/>
    <col min="20" max="20" width="5.5703125" bestFit="1" customWidth="1"/>
    <col min="24" max="24" width="8.28515625" bestFit="1" customWidth="1"/>
    <col min="25" max="25" width="6.7109375" bestFit="1" customWidth="1"/>
    <col min="26" max="26" width="11.28515625" bestFit="1" customWidth="1"/>
    <col min="27" max="27" width="14.5703125" bestFit="1" customWidth="1"/>
    <col min="29" max="29" width="36" customWidth="1"/>
  </cols>
  <sheetData>
    <row r="1" spans="1:30" x14ac:dyDescent="0.25">
      <c r="A1" s="2" t="s">
        <v>0</v>
      </c>
      <c r="B1" s="1" t="s">
        <v>1</v>
      </c>
      <c r="C1" s="2" t="s">
        <v>108</v>
      </c>
      <c r="D1" s="2" t="s">
        <v>109</v>
      </c>
      <c r="E1" s="2" t="s">
        <v>110</v>
      </c>
      <c r="F1" s="2" t="s">
        <v>111</v>
      </c>
      <c r="G1" s="2" t="s">
        <v>112</v>
      </c>
      <c r="H1" s="2" t="s">
        <v>113</v>
      </c>
      <c r="I1" s="2" t="s">
        <v>114</v>
      </c>
      <c r="J1" s="2" t="s">
        <v>115</v>
      </c>
      <c r="K1" s="2" t="s">
        <v>116</v>
      </c>
      <c r="L1" s="2" t="s">
        <v>117</v>
      </c>
      <c r="M1" s="2" t="s">
        <v>118</v>
      </c>
      <c r="N1" s="2" t="s">
        <v>119</v>
      </c>
      <c r="O1" s="2" t="s">
        <v>120</v>
      </c>
      <c r="P1" s="2" t="s">
        <v>121</v>
      </c>
      <c r="Q1" s="2" t="s">
        <v>122</v>
      </c>
      <c r="R1" s="2" t="s">
        <v>123</v>
      </c>
      <c r="S1" s="2" t="s">
        <v>124</v>
      </c>
      <c r="T1" s="2" t="s">
        <v>125</v>
      </c>
      <c r="U1" s="2" t="s">
        <v>257</v>
      </c>
      <c r="V1" s="2" t="s">
        <v>258</v>
      </c>
      <c r="W1" s="2" t="s">
        <v>259</v>
      </c>
      <c r="X1" s="2" t="s">
        <v>253</v>
      </c>
      <c r="Y1" s="2" t="s">
        <v>255</v>
      </c>
      <c r="Z1" s="2" t="s">
        <v>254</v>
      </c>
      <c r="AA1" s="2" t="s">
        <v>256</v>
      </c>
      <c r="AC1" s="4"/>
      <c r="AD1" s="2"/>
    </row>
    <row r="2" spans="1:30" x14ac:dyDescent="0.25">
      <c r="A2" s="2">
        <v>755</v>
      </c>
      <c r="B2" s="1" t="s">
        <v>126</v>
      </c>
      <c r="C2" s="2">
        <v>113</v>
      </c>
      <c r="D2" s="2">
        <v>66</v>
      </c>
      <c r="E2" s="2">
        <v>97</v>
      </c>
      <c r="F2" s="2">
        <v>110</v>
      </c>
      <c r="G2" s="2">
        <v>55</v>
      </c>
      <c r="H2" s="2">
        <v>118</v>
      </c>
      <c r="I2" s="2">
        <v>126</v>
      </c>
      <c r="J2" s="2">
        <v>71</v>
      </c>
      <c r="K2" s="2">
        <v>99</v>
      </c>
      <c r="L2" s="2">
        <v>126</v>
      </c>
      <c r="M2" s="2">
        <v>70</v>
      </c>
      <c r="N2" s="2">
        <v>97</v>
      </c>
      <c r="O2" s="2">
        <v>125</v>
      </c>
      <c r="P2" s="2">
        <v>70</v>
      </c>
      <c r="Q2" s="2">
        <v>98</v>
      </c>
      <c r="R2" s="2">
        <v>110</v>
      </c>
      <c r="S2" s="2">
        <v>66</v>
      </c>
      <c r="T2" s="2">
        <v>97</v>
      </c>
      <c r="U2" s="3">
        <f>F2-G2</f>
        <v>55</v>
      </c>
      <c r="V2" s="3">
        <f>I2-J2</f>
        <v>55</v>
      </c>
      <c r="W2" s="3">
        <f>L2-M2</f>
        <v>56</v>
      </c>
      <c r="X2">
        <v>2</v>
      </c>
      <c r="Y2">
        <v>3</v>
      </c>
      <c r="Z2">
        <v>832.64</v>
      </c>
      <c r="AA2">
        <v>1592.71</v>
      </c>
      <c r="AB2">
        <f>IF(X3=X2,0,1)</f>
        <v>0</v>
      </c>
      <c r="AC2" s="5">
        <f>IF(Y2=X3,1,0)</f>
        <v>0</v>
      </c>
    </row>
    <row r="3" spans="1:30" x14ac:dyDescent="0.25">
      <c r="A3" s="2">
        <v>755</v>
      </c>
      <c r="B3" s="1" t="s">
        <v>126</v>
      </c>
      <c r="C3" s="2">
        <v>122</v>
      </c>
      <c r="D3" s="2">
        <v>68</v>
      </c>
      <c r="E3" s="2">
        <v>82</v>
      </c>
      <c r="F3" s="2">
        <v>113</v>
      </c>
      <c r="G3" s="2">
        <v>57</v>
      </c>
      <c r="H3" s="2">
        <v>105</v>
      </c>
      <c r="I3" s="2">
        <v>130</v>
      </c>
      <c r="J3" s="2">
        <v>67</v>
      </c>
      <c r="K3" s="2">
        <v>90</v>
      </c>
      <c r="L3" s="2">
        <v>144</v>
      </c>
      <c r="M3" s="2">
        <v>66</v>
      </c>
      <c r="N3" s="2">
        <v>90</v>
      </c>
      <c r="O3" s="2">
        <v>137</v>
      </c>
      <c r="P3" s="2">
        <v>62</v>
      </c>
      <c r="Q3" s="2">
        <v>82</v>
      </c>
      <c r="R3" s="2">
        <v>127</v>
      </c>
      <c r="S3" s="2">
        <v>64</v>
      </c>
      <c r="T3" s="2">
        <v>82</v>
      </c>
      <c r="U3" s="3">
        <f>F3-G3</f>
        <v>56</v>
      </c>
      <c r="V3" s="3">
        <f>I3-J3</f>
        <v>63</v>
      </c>
      <c r="W3" s="3">
        <f>L3-M3</f>
        <v>78</v>
      </c>
      <c r="X3">
        <v>2</v>
      </c>
      <c r="Y3">
        <v>7</v>
      </c>
      <c r="Z3">
        <v>1652.36</v>
      </c>
      <c r="AA3">
        <v>2055.77</v>
      </c>
      <c r="AC3" s="5"/>
    </row>
    <row r="4" spans="1:30" x14ac:dyDescent="0.25">
      <c r="A4" s="2"/>
      <c r="B4" s="1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3"/>
      <c r="V4" s="3"/>
      <c r="W4" s="3"/>
      <c r="AC4" s="5"/>
    </row>
    <row r="5" spans="1:30" x14ac:dyDescent="0.25">
      <c r="A5" s="2">
        <v>1217</v>
      </c>
      <c r="B5" s="1" t="s">
        <v>127</v>
      </c>
      <c r="C5" s="2">
        <v>116</v>
      </c>
      <c r="D5" s="2">
        <v>67</v>
      </c>
      <c r="E5" s="2">
        <v>88</v>
      </c>
      <c r="F5" s="2">
        <v>122</v>
      </c>
      <c r="G5" s="2">
        <v>70</v>
      </c>
      <c r="H5" s="2">
        <v>111</v>
      </c>
      <c r="I5" s="2">
        <v>139</v>
      </c>
      <c r="J5" s="2">
        <v>78</v>
      </c>
      <c r="K5" s="2">
        <v>85</v>
      </c>
      <c r="L5" s="2">
        <v>125</v>
      </c>
      <c r="M5" s="2">
        <v>68</v>
      </c>
      <c r="N5" s="2">
        <v>82</v>
      </c>
      <c r="O5" s="2">
        <v>122</v>
      </c>
      <c r="P5" s="2">
        <v>69</v>
      </c>
      <c r="Q5" s="2">
        <v>87</v>
      </c>
      <c r="R5" s="2">
        <v>115</v>
      </c>
      <c r="S5" s="2">
        <v>66</v>
      </c>
      <c r="T5" s="2">
        <v>79</v>
      </c>
      <c r="U5" s="3">
        <f>F5-G5</f>
        <v>52</v>
      </c>
      <c r="V5" s="3">
        <f>I5-J5</f>
        <v>61</v>
      </c>
      <c r="W5" s="3">
        <f>L5-M5</f>
        <v>57</v>
      </c>
      <c r="X5">
        <v>2</v>
      </c>
      <c r="Y5">
        <v>7</v>
      </c>
      <c r="Z5">
        <v>769.02</v>
      </c>
      <c r="AA5">
        <v>1320.67</v>
      </c>
      <c r="AB5">
        <f>IF(X6=X5,0,1)</f>
        <v>1</v>
      </c>
      <c r="AC5" s="5">
        <f>IF(Y5=X6,1,0)</f>
        <v>0</v>
      </c>
    </row>
    <row r="6" spans="1:30" x14ac:dyDescent="0.25">
      <c r="A6" s="2">
        <v>1278</v>
      </c>
      <c r="B6" s="1" t="s">
        <v>127</v>
      </c>
      <c r="C6" s="2">
        <v>126</v>
      </c>
      <c r="D6" s="2">
        <v>71</v>
      </c>
      <c r="E6" s="2">
        <v>88</v>
      </c>
      <c r="F6" s="2">
        <v>125</v>
      </c>
      <c r="G6" s="2">
        <v>77</v>
      </c>
      <c r="H6" s="2">
        <v>124</v>
      </c>
      <c r="I6" s="2">
        <v>129</v>
      </c>
      <c r="J6" s="2">
        <v>78</v>
      </c>
      <c r="K6" s="2">
        <v>99</v>
      </c>
      <c r="L6" s="2">
        <v>125</v>
      </c>
      <c r="M6" s="2">
        <v>79</v>
      </c>
      <c r="N6" s="2">
        <v>96</v>
      </c>
      <c r="O6" s="2">
        <v>116</v>
      </c>
      <c r="P6" s="2">
        <v>70</v>
      </c>
      <c r="Q6" s="2">
        <v>93</v>
      </c>
      <c r="R6" s="2">
        <v>117</v>
      </c>
      <c r="S6" s="2">
        <v>74</v>
      </c>
      <c r="T6" s="2">
        <v>97</v>
      </c>
      <c r="U6" s="3">
        <f>F6-G6</f>
        <v>48</v>
      </c>
      <c r="V6" s="3">
        <f>I6-J6</f>
        <v>51</v>
      </c>
      <c r="W6" s="3">
        <f>L6-M6</f>
        <v>46</v>
      </c>
      <c r="X6">
        <v>3</v>
      </c>
      <c r="Y6">
        <v>2</v>
      </c>
      <c r="Z6">
        <v>645.99</v>
      </c>
      <c r="AA6">
        <v>656.96</v>
      </c>
      <c r="AC6" s="5"/>
    </row>
    <row r="7" spans="1:30" x14ac:dyDescent="0.25">
      <c r="A7" s="2"/>
      <c r="B7" s="1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3"/>
      <c r="V7" s="3"/>
      <c r="W7" s="3"/>
      <c r="AC7" s="5"/>
    </row>
    <row r="8" spans="1:30" x14ac:dyDescent="0.25">
      <c r="A8" s="2">
        <v>1386</v>
      </c>
      <c r="B8" s="1" t="s">
        <v>128</v>
      </c>
      <c r="C8" s="2">
        <v>140</v>
      </c>
      <c r="D8" s="2">
        <v>85</v>
      </c>
      <c r="E8" s="2">
        <v>80</v>
      </c>
      <c r="F8" s="2">
        <v>126</v>
      </c>
      <c r="G8" s="2">
        <v>64</v>
      </c>
      <c r="H8" s="2">
        <v>118</v>
      </c>
      <c r="I8" s="2">
        <v>151</v>
      </c>
      <c r="J8" s="2">
        <v>60</v>
      </c>
      <c r="K8" s="2">
        <v>97</v>
      </c>
      <c r="L8" s="2">
        <v>155</v>
      </c>
      <c r="M8" s="2">
        <v>78</v>
      </c>
      <c r="N8" s="2">
        <v>91</v>
      </c>
      <c r="O8" s="2">
        <v>139</v>
      </c>
      <c r="P8" s="2">
        <v>69</v>
      </c>
      <c r="Q8" s="2">
        <v>88</v>
      </c>
      <c r="R8" s="2">
        <v>137</v>
      </c>
      <c r="S8" s="2">
        <v>64</v>
      </c>
      <c r="T8" s="2">
        <v>91</v>
      </c>
      <c r="U8" s="3">
        <f>F8-G8</f>
        <v>62</v>
      </c>
      <c r="V8" s="3">
        <f>I8-J8</f>
        <v>91</v>
      </c>
      <c r="W8" s="3">
        <f>L8-M8</f>
        <v>77</v>
      </c>
      <c r="X8">
        <v>1</v>
      </c>
      <c r="Y8">
        <v>3</v>
      </c>
      <c r="Z8">
        <v>2387.64</v>
      </c>
      <c r="AA8">
        <v>3583.21</v>
      </c>
      <c r="AB8">
        <f>IF(X9=X8,0,1)</f>
        <v>1</v>
      </c>
      <c r="AC8" s="5">
        <f>IF(Y8=X9,1,0)</f>
        <v>0</v>
      </c>
    </row>
    <row r="9" spans="1:30" x14ac:dyDescent="0.25">
      <c r="A9" s="2">
        <v>1143</v>
      </c>
      <c r="B9" s="1" t="s">
        <v>128</v>
      </c>
      <c r="C9" s="2">
        <v>123</v>
      </c>
      <c r="D9" s="2">
        <v>75</v>
      </c>
      <c r="E9" s="2">
        <v>65</v>
      </c>
      <c r="F9" s="2">
        <v>134</v>
      </c>
      <c r="G9" s="2">
        <v>66</v>
      </c>
      <c r="H9" s="2">
        <v>83</v>
      </c>
      <c r="I9" s="2">
        <v>137</v>
      </c>
      <c r="J9" s="2">
        <v>62</v>
      </c>
      <c r="K9" s="2">
        <v>64</v>
      </c>
      <c r="L9" s="2">
        <v>144</v>
      </c>
      <c r="M9" s="2">
        <v>62</v>
      </c>
      <c r="N9" s="2">
        <v>59</v>
      </c>
      <c r="O9" s="2">
        <v>140</v>
      </c>
      <c r="P9" s="2">
        <v>59</v>
      </c>
      <c r="Q9" s="2">
        <v>64</v>
      </c>
      <c r="R9" s="2">
        <v>139</v>
      </c>
      <c r="S9" s="2">
        <v>60</v>
      </c>
      <c r="T9" s="2">
        <v>58</v>
      </c>
      <c r="U9" s="3">
        <f>F9-G9</f>
        <v>68</v>
      </c>
      <c r="V9" s="3">
        <f>I9-J9</f>
        <v>75</v>
      </c>
      <c r="W9" s="3">
        <f>L9-M9</f>
        <v>82</v>
      </c>
      <c r="X9">
        <v>4</v>
      </c>
      <c r="Y9">
        <v>7</v>
      </c>
      <c r="Z9">
        <v>1551.43</v>
      </c>
      <c r="AA9">
        <v>2940.21</v>
      </c>
      <c r="AC9" s="5"/>
    </row>
    <row r="10" spans="1:30" x14ac:dyDescent="0.25">
      <c r="A10" s="2"/>
      <c r="B10" s="1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3"/>
      <c r="V10" s="3"/>
      <c r="W10" s="3"/>
      <c r="AC10" s="5"/>
    </row>
    <row r="11" spans="1:30" x14ac:dyDescent="0.25">
      <c r="A11" s="2">
        <v>1392</v>
      </c>
      <c r="B11" s="1" t="s">
        <v>129</v>
      </c>
      <c r="C11" s="2">
        <v>110</v>
      </c>
      <c r="D11" s="2">
        <v>73</v>
      </c>
      <c r="E11" s="2">
        <v>114</v>
      </c>
      <c r="F11" s="2">
        <v>141</v>
      </c>
      <c r="G11" s="2">
        <v>81</v>
      </c>
      <c r="H11" s="2">
        <v>124</v>
      </c>
      <c r="I11" s="2">
        <v>124</v>
      </c>
      <c r="J11" s="2">
        <v>80</v>
      </c>
      <c r="K11" s="2">
        <v>106</v>
      </c>
      <c r="L11" s="2">
        <v>123</v>
      </c>
      <c r="M11" s="2">
        <v>73</v>
      </c>
      <c r="N11" s="2">
        <v>103</v>
      </c>
      <c r="O11" s="2">
        <v>115</v>
      </c>
      <c r="P11" s="2">
        <v>75</v>
      </c>
      <c r="Q11" s="2">
        <v>106</v>
      </c>
      <c r="R11" s="2">
        <v>113</v>
      </c>
      <c r="S11" s="2">
        <v>78</v>
      </c>
      <c r="T11" s="2">
        <v>102</v>
      </c>
      <c r="U11" s="3">
        <f>F11-G11</f>
        <v>60</v>
      </c>
      <c r="V11" s="3">
        <f>I11-J11</f>
        <v>44</v>
      </c>
      <c r="W11" s="3">
        <f>L11-M11</f>
        <v>50</v>
      </c>
      <c r="X11">
        <v>3</v>
      </c>
      <c r="Y11">
        <v>2</v>
      </c>
      <c r="Z11">
        <v>869.35</v>
      </c>
      <c r="AA11">
        <v>2214.12</v>
      </c>
      <c r="AB11">
        <f>IF(X12=X11,0,1)</f>
        <v>1</v>
      </c>
      <c r="AC11" s="5">
        <f>IF(Y11=X12,1,0)</f>
        <v>0</v>
      </c>
    </row>
    <row r="12" spans="1:30" x14ac:dyDescent="0.25">
      <c r="A12" s="2">
        <v>1126</v>
      </c>
      <c r="B12" s="1" t="s">
        <v>129</v>
      </c>
      <c r="C12" s="2">
        <v>118</v>
      </c>
      <c r="D12" s="2">
        <v>75</v>
      </c>
      <c r="E12" s="2">
        <v>82</v>
      </c>
      <c r="F12" s="2">
        <v>103</v>
      </c>
      <c r="G12" s="2">
        <v>52</v>
      </c>
      <c r="H12" s="2">
        <v>113</v>
      </c>
      <c r="I12" s="2">
        <v>120</v>
      </c>
      <c r="J12" s="2">
        <v>62</v>
      </c>
      <c r="K12" s="2">
        <v>76</v>
      </c>
      <c r="L12" s="2">
        <v>115</v>
      </c>
      <c r="M12" s="2">
        <v>62</v>
      </c>
      <c r="N12" s="2">
        <v>78</v>
      </c>
      <c r="O12" s="2">
        <v>114</v>
      </c>
      <c r="P12" s="2">
        <v>62</v>
      </c>
      <c r="Q12" s="2">
        <v>76</v>
      </c>
      <c r="R12" s="2">
        <v>114</v>
      </c>
      <c r="S12" s="2">
        <v>62</v>
      </c>
      <c r="T12" s="2">
        <v>76</v>
      </c>
      <c r="U12" s="3">
        <f>F12-G12</f>
        <v>51</v>
      </c>
      <c r="V12" s="3">
        <f>I12-J12</f>
        <v>58</v>
      </c>
      <c r="W12" s="3">
        <f>L12-M12</f>
        <v>53</v>
      </c>
      <c r="X12">
        <v>7</v>
      </c>
      <c r="Y12">
        <v>2</v>
      </c>
      <c r="Z12">
        <v>1150.75</v>
      </c>
      <c r="AA12">
        <v>2146.6799999999998</v>
      </c>
      <c r="AB12">
        <f>IF(X13=X12,0,1)</f>
        <v>0</v>
      </c>
    </row>
    <row r="13" spans="1:30" x14ac:dyDescent="0.25">
      <c r="A13" s="2">
        <v>1292</v>
      </c>
      <c r="B13" s="1" t="s">
        <v>129</v>
      </c>
      <c r="C13" s="2">
        <v>124</v>
      </c>
      <c r="D13" s="2">
        <v>70</v>
      </c>
      <c r="E13" s="2">
        <v>92</v>
      </c>
      <c r="F13" s="2">
        <v>108</v>
      </c>
      <c r="G13" s="2">
        <v>62</v>
      </c>
      <c r="H13" s="2">
        <v>118</v>
      </c>
      <c r="I13" s="2">
        <v>126</v>
      </c>
      <c r="J13" s="2">
        <v>66</v>
      </c>
      <c r="K13" s="2">
        <v>78</v>
      </c>
      <c r="L13" s="2">
        <v>116</v>
      </c>
      <c r="M13" s="2">
        <v>63</v>
      </c>
      <c r="N13" s="2">
        <v>79</v>
      </c>
      <c r="O13" s="2">
        <v>113</v>
      </c>
      <c r="P13" s="2">
        <v>60</v>
      </c>
      <c r="Q13" s="2">
        <v>75</v>
      </c>
      <c r="R13" s="2">
        <v>118</v>
      </c>
      <c r="S13" s="2">
        <v>64</v>
      </c>
      <c r="T13" s="2">
        <v>76</v>
      </c>
      <c r="U13" s="3">
        <f>F13-G13</f>
        <v>46</v>
      </c>
      <c r="V13" s="3">
        <f>I13-J13</f>
        <v>60</v>
      </c>
      <c r="W13" s="3">
        <f>L13-M13</f>
        <v>53</v>
      </c>
      <c r="X13">
        <v>7</v>
      </c>
      <c r="Y13">
        <v>2</v>
      </c>
      <c r="Z13">
        <v>1237.3499999999999</v>
      </c>
      <c r="AA13">
        <v>1576.7</v>
      </c>
    </row>
    <row r="14" spans="1:30" x14ac:dyDescent="0.25">
      <c r="A14" s="2"/>
      <c r="B14" s="1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3"/>
      <c r="V14" s="3"/>
      <c r="W14" s="3"/>
    </row>
    <row r="15" spans="1:30" x14ac:dyDescent="0.25">
      <c r="A15" s="2">
        <v>1122</v>
      </c>
      <c r="B15" s="1" t="s">
        <v>130</v>
      </c>
      <c r="C15" s="2">
        <v>115</v>
      </c>
      <c r="D15" s="2">
        <v>67</v>
      </c>
      <c r="E15" s="2">
        <v>76</v>
      </c>
      <c r="F15" s="2">
        <v>132</v>
      </c>
      <c r="G15" s="2">
        <v>58</v>
      </c>
      <c r="H15" s="2">
        <v>88</v>
      </c>
      <c r="I15" s="2">
        <v>126</v>
      </c>
      <c r="J15" s="2">
        <v>62</v>
      </c>
      <c r="K15" s="2">
        <v>79</v>
      </c>
      <c r="L15" s="2">
        <v>130</v>
      </c>
      <c r="M15" s="2">
        <v>64</v>
      </c>
      <c r="N15" s="2">
        <v>69</v>
      </c>
      <c r="O15" s="2">
        <v>124</v>
      </c>
      <c r="P15" s="2">
        <v>62</v>
      </c>
      <c r="Q15" s="2">
        <v>75</v>
      </c>
      <c r="R15" s="2">
        <v>124</v>
      </c>
      <c r="S15" s="2">
        <v>62</v>
      </c>
      <c r="T15" s="2">
        <v>75</v>
      </c>
      <c r="U15" s="3">
        <f>F15-G15</f>
        <v>74</v>
      </c>
      <c r="V15" s="3">
        <f>I15-J15</f>
        <v>64</v>
      </c>
      <c r="W15" s="3">
        <f>L15-M15</f>
        <v>66</v>
      </c>
      <c r="X15">
        <v>7</v>
      </c>
      <c r="Y15">
        <v>4</v>
      </c>
      <c r="Z15">
        <v>464.11</v>
      </c>
      <c r="AA15">
        <v>1395.37</v>
      </c>
      <c r="AB15">
        <f>IF(X16=X15,0,1)</f>
        <v>0</v>
      </c>
      <c r="AC15" s="5">
        <f>IF(Y15=X16,1,0)</f>
        <v>0</v>
      </c>
    </row>
    <row r="16" spans="1:30" x14ac:dyDescent="0.25">
      <c r="A16" s="2">
        <v>1399</v>
      </c>
      <c r="B16" s="1" t="s">
        <v>130</v>
      </c>
      <c r="C16" s="2">
        <v>110</v>
      </c>
      <c r="D16" s="2">
        <v>74</v>
      </c>
      <c r="E16" s="2">
        <v>60</v>
      </c>
      <c r="F16" s="2">
        <v>119</v>
      </c>
      <c r="G16" s="2">
        <v>65</v>
      </c>
      <c r="H16" s="2">
        <v>79</v>
      </c>
      <c r="I16" s="2">
        <v>118</v>
      </c>
      <c r="J16" s="2">
        <v>66</v>
      </c>
      <c r="K16" s="2">
        <v>66</v>
      </c>
      <c r="L16" s="2">
        <v>118</v>
      </c>
      <c r="M16" s="2">
        <v>62</v>
      </c>
      <c r="N16" s="2">
        <v>53</v>
      </c>
      <c r="O16" s="2">
        <v>118</v>
      </c>
      <c r="P16" s="2">
        <v>65</v>
      </c>
      <c r="Q16" s="2">
        <v>51</v>
      </c>
      <c r="R16" s="2">
        <v>105</v>
      </c>
      <c r="S16" s="2">
        <v>68</v>
      </c>
      <c r="T16" s="2">
        <v>52</v>
      </c>
      <c r="U16" s="3">
        <f>F16-G16</f>
        <v>54</v>
      </c>
      <c r="V16" s="3">
        <f>I16-J16</f>
        <v>52</v>
      </c>
      <c r="W16" s="3">
        <f>L16-M16</f>
        <v>56</v>
      </c>
      <c r="X16">
        <v>7</v>
      </c>
      <c r="Y16">
        <v>4</v>
      </c>
      <c r="Z16">
        <v>2263.77</v>
      </c>
      <c r="AA16">
        <v>3989.21</v>
      </c>
    </row>
    <row r="17" spans="1:29" x14ac:dyDescent="0.25">
      <c r="A17" s="2"/>
      <c r="B17" s="1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3"/>
      <c r="V17" s="3"/>
      <c r="W17" s="3"/>
    </row>
    <row r="18" spans="1:29" x14ac:dyDescent="0.25">
      <c r="A18" s="2">
        <v>1222</v>
      </c>
      <c r="B18" s="1" t="s">
        <v>131</v>
      </c>
      <c r="C18" s="2">
        <v>106</v>
      </c>
      <c r="D18" s="2">
        <v>54</v>
      </c>
      <c r="E18" s="2">
        <v>74</v>
      </c>
      <c r="F18" s="2">
        <v>123</v>
      </c>
      <c r="G18" s="2">
        <v>54</v>
      </c>
      <c r="H18" s="2">
        <v>115</v>
      </c>
      <c r="I18" s="2">
        <v>126</v>
      </c>
      <c r="J18" s="2">
        <v>57</v>
      </c>
      <c r="K18" s="2">
        <v>77</v>
      </c>
      <c r="L18" s="2">
        <v>124</v>
      </c>
      <c r="M18" s="2">
        <v>48</v>
      </c>
      <c r="N18" s="2">
        <v>77</v>
      </c>
      <c r="O18" s="2">
        <v>120</v>
      </c>
      <c r="P18" s="2">
        <v>59</v>
      </c>
      <c r="Q18" s="2">
        <v>76</v>
      </c>
      <c r="R18" s="2">
        <v>122</v>
      </c>
      <c r="S18" s="2">
        <v>64</v>
      </c>
      <c r="T18" s="2">
        <v>74</v>
      </c>
      <c r="U18" s="3">
        <f>F18-G18</f>
        <v>69</v>
      </c>
      <c r="V18" s="3">
        <f>I18-J18</f>
        <v>69</v>
      </c>
      <c r="W18" s="3">
        <f>L18-M18</f>
        <v>76</v>
      </c>
      <c r="X18">
        <v>7</v>
      </c>
      <c r="Y18">
        <v>2</v>
      </c>
      <c r="Z18">
        <v>1228.3699999999999</v>
      </c>
      <c r="AA18">
        <v>2694.46</v>
      </c>
      <c r="AB18">
        <f>IF(X19=X18,0,1)</f>
        <v>0</v>
      </c>
      <c r="AC18" s="5">
        <f>IF(Y18=X19,1,0)</f>
        <v>0</v>
      </c>
    </row>
    <row r="19" spans="1:29" x14ac:dyDescent="0.25">
      <c r="A19" s="2">
        <v>1456</v>
      </c>
      <c r="B19" s="1" t="s">
        <v>131</v>
      </c>
      <c r="C19" s="2">
        <v>107</v>
      </c>
      <c r="D19" s="2">
        <v>71</v>
      </c>
      <c r="E19" s="2">
        <v>78</v>
      </c>
      <c r="F19" s="2">
        <v>124</v>
      </c>
      <c r="G19" s="2">
        <v>62</v>
      </c>
      <c r="H19" s="2">
        <v>113</v>
      </c>
      <c r="I19" s="2">
        <v>97</v>
      </c>
      <c r="J19" s="2">
        <v>71</v>
      </c>
      <c r="K19" s="2">
        <v>82</v>
      </c>
      <c r="L19" s="2">
        <v>122</v>
      </c>
      <c r="M19" s="2">
        <v>67</v>
      </c>
      <c r="N19" s="2">
        <v>70</v>
      </c>
      <c r="O19" s="2">
        <v>117</v>
      </c>
      <c r="P19" s="2">
        <v>62</v>
      </c>
      <c r="Q19" s="2">
        <v>77</v>
      </c>
      <c r="R19" s="2">
        <v>115</v>
      </c>
      <c r="S19" s="2">
        <v>71</v>
      </c>
      <c r="T19" s="2">
        <v>69</v>
      </c>
      <c r="U19" s="3">
        <f>F19-G19</f>
        <v>62</v>
      </c>
      <c r="V19" s="3">
        <f>I19-J19</f>
        <v>26</v>
      </c>
      <c r="W19" s="3">
        <f>L19-M19</f>
        <v>55</v>
      </c>
      <c r="X19">
        <v>7</v>
      </c>
      <c r="Y19">
        <v>2</v>
      </c>
      <c r="Z19">
        <v>1365.93</v>
      </c>
      <c r="AA19">
        <v>2564.3200000000002</v>
      </c>
    </row>
    <row r="20" spans="1:29" x14ac:dyDescent="0.25">
      <c r="A20" s="2"/>
      <c r="B20" s="1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3"/>
      <c r="V20" s="3"/>
      <c r="W20" s="3"/>
    </row>
    <row r="21" spans="1:29" x14ac:dyDescent="0.25">
      <c r="A21" s="2">
        <v>1029</v>
      </c>
      <c r="B21" s="1" t="s">
        <v>132</v>
      </c>
      <c r="C21" s="2">
        <v>106</v>
      </c>
      <c r="D21" s="2">
        <v>54</v>
      </c>
      <c r="E21" s="2">
        <v>76</v>
      </c>
      <c r="F21" s="2">
        <v>106</v>
      </c>
      <c r="G21" s="2">
        <v>54</v>
      </c>
      <c r="H21" s="2">
        <v>107</v>
      </c>
      <c r="I21" s="2">
        <v>129</v>
      </c>
      <c r="J21" s="2">
        <v>59</v>
      </c>
      <c r="K21" s="2">
        <v>94</v>
      </c>
      <c r="L21" s="2">
        <v>114</v>
      </c>
      <c r="M21" s="2">
        <v>60</v>
      </c>
      <c r="N21" s="2">
        <v>82</v>
      </c>
      <c r="O21" s="2">
        <v>112</v>
      </c>
      <c r="P21" s="2">
        <v>54</v>
      </c>
      <c r="Q21" s="2">
        <v>73</v>
      </c>
      <c r="R21" s="2">
        <v>115</v>
      </c>
      <c r="S21" s="2">
        <v>54</v>
      </c>
      <c r="T21" s="2">
        <v>78</v>
      </c>
      <c r="U21" s="3">
        <f>F21-G21</f>
        <v>52</v>
      </c>
      <c r="V21" s="3">
        <f>I21-J21</f>
        <v>70</v>
      </c>
      <c r="W21" s="3">
        <f>L21-M21</f>
        <v>54</v>
      </c>
      <c r="X21">
        <v>7</v>
      </c>
      <c r="Y21">
        <v>2</v>
      </c>
      <c r="Z21">
        <v>1478.77</v>
      </c>
      <c r="AA21">
        <v>2386.9</v>
      </c>
      <c r="AB21">
        <f>IF(X22=X21,0,1)</f>
        <v>0</v>
      </c>
      <c r="AC21" s="5">
        <f>IF(Y21=X22,1,0)</f>
        <v>0</v>
      </c>
    </row>
    <row r="22" spans="1:29" x14ac:dyDescent="0.25">
      <c r="A22" s="2">
        <v>1029</v>
      </c>
      <c r="B22" s="1" t="s">
        <v>132</v>
      </c>
      <c r="C22" s="2">
        <v>95</v>
      </c>
      <c r="D22" s="2">
        <v>58</v>
      </c>
      <c r="E22" s="2">
        <v>83</v>
      </c>
      <c r="F22" s="2">
        <v>100</v>
      </c>
      <c r="G22" s="2">
        <v>50</v>
      </c>
      <c r="H22" s="2">
        <v>115</v>
      </c>
      <c r="I22" s="2">
        <v>122</v>
      </c>
      <c r="J22" s="2">
        <v>58</v>
      </c>
      <c r="K22" s="2">
        <v>90</v>
      </c>
      <c r="L22" s="2">
        <v>120</v>
      </c>
      <c r="M22" s="2">
        <v>58</v>
      </c>
      <c r="N22" s="2">
        <v>80</v>
      </c>
      <c r="O22" s="2">
        <v>117</v>
      </c>
      <c r="P22" s="2">
        <v>52</v>
      </c>
      <c r="Q22" s="2">
        <v>75</v>
      </c>
      <c r="R22" s="2">
        <v>109</v>
      </c>
      <c r="S22" s="2">
        <v>50</v>
      </c>
      <c r="T22" s="2">
        <v>78</v>
      </c>
      <c r="U22" s="3">
        <f>F22-G22</f>
        <v>50</v>
      </c>
      <c r="V22" s="3">
        <f>I22-J22</f>
        <v>64</v>
      </c>
      <c r="W22" s="3">
        <f>L22-M22</f>
        <v>62</v>
      </c>
      <c r="X22">
        <v>7</v>
      </c>
      <c r="Y22">
        <v>2</v>
      </c>
      <c r="Z22">
        <v>2416.9499999999998</v>
      </c>
      <c r="AA22">
        <v>3150.06</v>
      </c>
    </row>
    <row r="23" spans="1:29" x14ac:dyDescent="0.25">
      <c r="A23" s="2"/>
      <c r="B23" s="1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3"/>
      <c r="V23" s="3"/>
      <c r="W23" s="3"/>
    </row>
    <row r="24" spans="1:29" x14ac:dyDescent="0.25">
      <c r="A24" s="2">
        <v>765</v>
      </c>
      <c r="B24" s="1" t="s">
        <v>133</v>
      </c>
      <c r="C24" s="2">
        <v>105</v>
      </c>
      <c r="D24" s="2">
        <v>70</v>
      </c>
      <c r="E24" s="2">
        <v>95</v>
      </c>
      <c r="F24" s="2">
        <v>117</v>
      </c>
      <c r="G24" s="2">
        <v>69</v>
      </c>
      <c r="H24" s="2">
        <v>111</v>
      </c>
      <c r="I24" s="2">
        <v>122</v>
      </c>
      <c r="J24" s="2">
        <v>70</v>
      </c>
      <c r="K24" s="2">
        <v>93</v>
      </c>
      <c r="L24" s="2">
        <v>124</v>
      </c>
      <c r="M24" s="2">
        <v>73</v>
      </c>
      <c r="N24" s="2">
        <v>86</v>
      </c>
      <c r="O24" s="2">
        <v>114</v>
      </c>
      <c r="P24" s="2">
        <v>72</v>
      </c>
      <c r="Q24" s="2">
        <v>87</v>
      </c>
      <c r="R24" s="2">
        <v>118</v>
      </c>
      <c r="S24" s="2">
        <v>67</v>
      </c>
      <c r="T24" s="2">
        <v>87</v>
      </c>
      <c r="U24" s="3">
        <f>F24-G24</f>
        <v>48</v>
      </c>
      <c r="V24" s="3">
        <f>I24-J24</f>
        <v>52</v>
      </c>
      <c r="W24" s="3">
        <f>L24-M24</f>
        <v>51</v>
      </c>
      <c r="X24">
        <v>2</v>
      </c>
      <c r="Y24">
        <v>7</v>
      </c>
      <c r="Z24">
        <v>495.48</v>
      </c>
      <c r="AA24">
        <v>1954.43</v>
      </c>
      <c r="AB24">
        <f>IF(X25=X24,0,1)</f>
        <v>1</v>
      </c>
      <c r="AC24" s="5">
        <f>IF(Y24=X25,1,0)</f>
        <v>1</v>
      </c>
    </row>
    <row r="25" spans="1:29" x14ac:dyDescent="0.25">
      <c r="A25" s="2">
        <v>765</v>
      </c>
      <c r="B25" s="1" t="s">
        <v>133</v>
      </c>
      <c r="C25" s="2">
        <v>112</v>
      </c>
      <c r="D25" s="2">
        <v>60</v>
      </c>
      <c r="E25" s="2">
        <v>80</v>
      </c>
      <c r="F25" s="2">
        <v>99</v>
      </c>
      <c r="G25" s="2">
        <v>64</v>
      </c>
      <c r="H25" s="2">
        <v>97</v>
      </c>
      <c r="I25" s="2">
        <v>121</v>
      </c>
      <c r="J25" s="2">
        <v>62</v>
      </c>
      <c r="K25" s="2">
        <v>81</v>
      </c>
      <c r="L25" s="2">
        <v>114</v>
      </c>
      <c r="M25" s="2">
        <v>60</v>
      </c>
      <c r="N25" s="2">
        <v>68</v>
      </c>
      <c r="O25" s="2">
        <v>113</v>
      </c>
      <c r="P25" s="2">
        <v>66</v>
      </c>
      <c r="Q25" s="2">
        <v>72</v>
      </c>
      <c r="R25" s="2">
        <v>110</v>
      </c>
      <c r="S25" s="2">
        <v>59</v>
      </c>
      <c r="T25" s="2">
        <v>74</v>
      </c>
      <c r="U25" s="3">
        <f>F25-G25</f>
        <v>35</v>
      </c>
      <c r="V25" s="3">
        <f>I25-J25</f>
        <v>59</v>
      </c>
      <c r="W25" s="3">
        <f>L25-M25</f>
        <v>54</v>
      </c>
      <c r="X25">
        <v>7</v>
      </c>
      <c r="Y25">
        <v>2</v>
      </c>
      <c r="Z25">
        <v>919.39</v>
      </c>
      <c r="AA25">
        <v>2966.42</v>
      </c>
    </row>
    <row r="26" spans="1:29" x14ac:dyDescent="0.25">
      <c r="A26" s="2"/>
      <c r="B26" s="1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3"/>
      <c r="V26" s="3"/>
      <c r="W26" s="3"/>
    </row>
    <row r="27" spans="1:29" x14ac:dyDescent="0.25">
      <c r="A27" s="2">
        <v>1124</v>
      </c>
      <c r="B27" s="1" t="s">
        <v>134</v>
      </c>
      <c r="C27" s="2">
        <v>135</v>
      </c>
      <c r="D27" s="2">
        <v>77</v>
      </c>
      <c r="E27" s="2">
        <v>78</v>
      </c>
      <c r="F27" s="2">
        <v>146</v>
      </c>
      <c r="G27" s="2">
        <v>74</v>
      </c>
      <c r="H27" s="2">
        <v>113</v>
      </c>
      <c r="I27" s="2">
        <v>150</v>
      </c>
      <c r="J27" s="2">
        <v>82</v>
      </c>
      <c r="K27" s="2">
        <v>97</v>
      </c>
      <c r="L27" s="2">
        <v>149</v>
      </c>
      <c r="M27" s="2">
        <v>73</v>
      </c>
      <c r="N27" s="2">
        <v>77</v>
      </c>
      <c r="O27" s="2">
        <v>140</v>
      </c>
      <c r="P27" s="2">
        <v>70</v>
      </c>
      <c r="Q27" s="2">
        <v>77</v>
      </c>
      <c r="R27" s="2">
        <v>140</v>
      </c>
      <c r="S27" s="2">
        <v>70</v>
      </c>
      <c r="T27" s="2">
        <v>77</v>
      </c>
      <c r="U27" s="3">
        <f>F27-G27</f>
        <v>72</v>
      </c>
      <c r="V27" s="3">
        <f>I27-J27</f>
        <v>68</v>
      </c>
      <c r="W27" s="3">
        <f>L27-M27</f>
        <v>76</v>
      </c>
      <c r="X27">
        <v>1</v>
      </c>
      <c r="Y27">
        <v>5</v>
      </c>
      <c r="Z27">
        <v>914.78</v>
      </c>
      <c r="AA27">
        <v>1937.32</v>
      </c>
      <c r="AB27">
        <f>IF(X28=X27,0,1)</f>
        <v>1</v>
      </c>
      <c r="AC27" s="5">
        <f>IF(Y27=X28,1,0)</f>
        <v>0</v>
      </c>
    </row>
    <row r="28" spans="1:29" x14ac:dyDescent="0.25">
      <c r="A28" s="2">
        <v>1328</v>
      </c>
      <c r="B28" s="1" t="s">
        <v>134</v>
      </c>
      <c r="C28" s="2">
        <v>142</v>
      </c>
      <c r="D28" s="2">
        <v>79</v>
      </c>
      <c r="E28" s="2">
        <v>69</v>
      </c>
      <c r="F28" s="2">
        <v>163</v>
      </c>
      <c r="G28" s="2">
        <v>75</v>
      </c>
      <c r="H28" s="2">
        <v>99</v>
      </c>
      <c r="I28" s="2">
        <v>150</v>
      </c>
      <c r="J28" s="2">
        <v>71</v>
      </c>
      <c r="K28" s="2">
        <v>86</v>
      </c>
      <c r="L28" s="2">
        <v>140</v>
      </c>
      <c r="M28" s="2">
        <v>66</v>
      </c>
      <c r="N28" s="2">
        <v>71</v>
      </c>
      <c r="O28" s="2">
        <v>127</v>
      </c>
      <c r="P28" s="2">
        <v>65</v>
      </c>
      <c r="Q28" s="2">
        <v>83</v>
      </c>
      <c r="R28" s="2">
        <v>125</v>
      </c>
      <c r="S28" s="2">
        <v>60</v>
      </c>
      <c r="T28" s="2">
        <v>73</v>
      </c>
      <c r="U28" s="3">
        <f>F28-G28</f>
        <v>88</v>
      </c>
      <c r="V28" s="3">
        <f>I28-J28</f>
        <v>79</v>
      </c>
      <c r="W28" s="3">
        <f>L28-M28</f>
        <v>74</v>
      </c>
      <c r="X28">
        <v>4</v>
      </c>
      <c r="Y28">
        <v>5</v>
      </c>
      <c r="Z28">
        <v>1166.17</v>
      </c>
      <c r="AA28">
        <v>1708.16</v>
      </c>
      <c r="AB28">
        <f>IF(X29=X28,0,1)</f>
        <v>0</v>
      </c>
      <c r="AC28" s="5">
        <f>IF(Y28=X29,1,0)</f>
        <v>0</v>
      </c>
    </row>
    <row r="29" spans="1:29" x14ac:dyDescent="0.25">
      <c r="A29" s="2">
        <v>1323</v>
      </c>
      <c r="B29" s="1" t="s">
        <v>134</v>
      </c>
      <c r="C29" s="2">
        <v>138</v>
      </c>
      <c r="D29" s="2">
        <v>64</v>
      </c>
      <c r="E29" s="2">
        <v>66</v>
      </c>
      <c r="F29" s="2">
        <v>156</v>
      </c>
      <c r="G29" s="2">
        <v>70</v>
      </c>
      <c r="H29" s="2">
        <v>96</v>
      </c>
      <c r="I29" s="2">
        <v>134</v>
      </c>
      <c r="J29" s="2">
        <v>68</v>
      </c>
      <c r="K29" s="2">
        <v>70</v>
      </c>
      <c r="L29" s="2">
        <v>130</v>
      </c>
      <c r="M29" s="2">
        <v>68</v>
      </c>
      <c r="N29" s="2">
        <v>67</v>
      </c>
      <c r="O29" s="2">
        <v>127</v>
      </c>
      <c r="P29" s="2">
        <v>59</v>
      </c>
      <c r="Q29" s="2">
        <v>61</v>
      </c>
      <c r="R29" s="2">
        <v>128</v>
      </c>
      <c r="S29" s="2">
        <v>60</v>
      </c>
      <c r="T29" s="2">
        <v>64</v>
      </c>
      <c r="U29" s="3">
        <f>F29-G29</f>
        <v>86</v>
      </c>
      <c r="V29" s="3">
        <f>I29-J29</f>
        <v>66</v>
      </c>
      <c r="W29" s="3">
        <f>L29-M29</f>
        <v>62</v>
      </c>
      <c r="X29">
        <v>4</v>
      </c>
      <c r="Y29">
        <v>5</v>
      </c>
      <c r="Z29">
        <v>820.35</v>
      </c>
      <c r="AA29">
        <v>2267.2199999999998</v>
      </c>
      <c r="AB29">
        <f>IF(X30=X29,0,1)</f>
        <v>0</v>
      </c>
      <c r="AC29" s="5">
        <f>IF(Y29=X30,1,0)</f>
        <v>0</v>
      </c>
    </row>
    <row r="30" spans="1:29" x14ac:dyDescent="0.25">
      <c r="A30" s="2">
        <v>1415</v>
      </c>
      <c r="B30" s="1" t="s">
        <v>134</v>
      </c>
      <c r="C30" s="2">
        <v>126</v>
      </c>
      <c r="D30" s="2">
        <v>76</v>
      </c>
      <c r="E30" s="2">
        <v>72</v>
      </c>
      <c r="F30" s="2">
        <v>158</v>
      </c>
      <c r="G30" s="2">
        <v>78</v>
      </c>
      <c r="H30" s="2">
        <v>85</v>
      </c>
      <c r="I30" s="2">
        <v>154</v>
      </c>
      <c r="J30" s="2">
        <v>71</v>
      </c>
      <c r="K30" s="2">
        <v>71</v>
      </c>
      <c r="L30" s="2">
        <v>138</v>
      </c>
      <c r="M30" s="2">
        <v>66</v>
      </c>
      <c r="N30" s="2">
        <v>61</v>
      </c>
      <c r="O30" s="2">
        <v>141</v>
      </c>
      <c r="P30" s="2">
        <v>57</v>
      </c>
      <c r="Q30" s="2">
        <v>62</v>
      </c>
      <c r="R30" s="2">
        <v>131</v>
      </c>
      <c r="S30" s="2">
        <v>63</v>
      </c>
      <c r="T30" s="2">
        <v>61</v>
      </c>
      <c r="U30" s="3">
        <f>F30-G30</f>
        <v>80</v>
      </c>
      <c r="V30" s="3">
        <f>I30-J30</f>
        <v>83</v>
      </c>
      <c r="W30" s="3">
        <f>L30-M30</f>
        <v>72</v>
      </c>
      <c r="X30">
        <v>4</v>
      </c>
      <c r="Y30">
        <v>5</v>
      </c>
      <c r="Z30">
        <v>1114.6500000000001</v>
      </c>
      <c r="AA30">
        <v>1695.28</v>
      </c>
      <c r="AB30">
        <f>IF(X31=X30,0,1)</f>
        <v>0</v>
      </c>
    </row>
    <row r="31" spans="1:29" x14ac:dyDescent="0.25">
      <c r="A31" s="2">
        <v>1480</v>
      </c>
      <c r="B31" s="1" t="s">
        <v>134</v>
      </c>
      <c r="C31" s="2">
        <v>128</v>
      </c>
      <c r="D31" s="2">
        <v>72</v>
      </c>
      <c r="E31" s="2">
        <v>63</v>
      </c>
      <c r="F31" s="2">
        <v>126</v>
      </c>
      <c r="G31" s="2">
        <v>68</v>
      </c>
      <c r="H31" s="2">
        <v>109</v>
      </c>
      <c r="I31" s="2">
        <v>152</v>
      </c>
      <c r="J31" s="2">
        <v>71</v>
      </c>
      <c r="K31" s="2">
        <v>83</v>
      </c>
      <c r="L31" s="2">
        <v>143</v>
      </c>
      <c r="M31" s="2">
        <v>72</v>
      </c>
      <c r="N31" s="2">
        <v>72</v>
      </c>
      <c r="O31" s="2">
        <v>138</v>
      </c>
      <c r="P31" s="2">
        <v>64</v>
      </c>
      <c r="Q31" s="2">
        <v>65</v>
      </c>
      <c r="R31" s="2">
        <v>129</v>
      </c>
      <c r="S31" s="2">
        <v>66</v>
      </c>
      <c r="T31" s="2">
        <v>71</v>
      </c>
      <c r="U31" s="3">
        <f>F31-G31</f>
        <v>58</v>
      </c>
      <c r="V31" s="3">
        <f>I31-J31</f>
        <v>81</v>
      </c>
      <c r="W31" s="3">
        <f>L31-M31</f>
        <v>71</v>
      </c>
      <c r="X31">
        <v>4</v>
      </c>
      <c r="Y31">
        <v>7</v>
      </c>
      <c r="Z31">
        <v>1310.79</v>
      </c>
      <c r="AA31">
        <v>2436.17</v>
      </c>
    </row>
    <row r="32" spans="1:29" x14ac:dyDescent="0.25">
      <c r="A32" s="2"/>
      <c r="B32" s="1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3"/>
      <c r="V32" s="3"/>
      <c r="W32" s="3"/>
    </row>
    <row r="33" spans="1:29" x14ac:dyDescent="0.25">
      <c r="A33" s="2">
        <v>1245</v>
      </c>
      <c r="B33" s="1" t="s">
        <v>135</v>
      </c>
      <c r="C33" s="2">
        <v>108</v>
      </c>
      <c r="D33" s="2">
        <v>65</v>
      </c>
      <c r="E33" s="2">
        <v>86</v>
      </c>
      <c r="F33" s="2">
        <v>106</v>
      </c>
      <c r="G33" s="2">
        <v>53</v>
      </c>
      <c r="H33" s="2">
        <v>107</v>
      </c>
      <c r="I33" s="2">
        <v>115</v>
      </c>
      <c r="J33" s="2">
        <v>59</v>
      </c>
      <c r="K33" s="2">
        <v>103</v>
      </c>
      <c r="L33" s="2">
        <v>110</v>
      </c>
      <c r="M33" s="2">
        <v>66</v>
      </c>
      <c r="N33" s="2">
        <v>76</v>
      </c>
      <c r="O33" s="2">
        <v>108</v>
      </c>
      <c r="P33" s="2">
        <v>61</v>
      </c>
      <c r="Q33" s="2">
        <v>82</v>
      </c>
      <c r="R33" s="2">
        <v>108</v>
      </c>
      <c r="S33" s="2">
        <v>61</v>
      </c>
      <c r="T33" s="2">
        <v>82</v>
      </c>
      <c r="U33" s="3">
        <f>F33-G33</f>
        <v>53</v>
      </c>
      <c r="V33" s="3">
        <f>I33-J33</f>
        <v>56</v>
      </c>
      <c r="W33" s="3">
        <f>L33-M33</f>
        <v>44</v>
      </c>
      <c r="X33">
        <v>2</v>
      </c>
      <c r="Y33">
        <v>7</v>
      </c>
      <c r="Z33">
        <v>1815.22</v>
      </c>
      <c r="AA33">
        <v>1985.13</v>
      </c>
      <c r="AB33">
        <f>IF(X34=X33,0,1)</f>
        <v>1</v>
      </c>
      <c r="AC33" s="5">
        <f>IF(Y33=X34,1,0)</f>
        <v>1</v>
      </c>
    </row>
    <row r="34" spans="1:29" x14ac:dyDescent="0.25">
      <c r="A34" s="2">
        <v>1448</v>
      </c>
      <c r="B34" s="1" t="s">
        <v>135</v>
      </c>
      <c r="C34" s="2">
        <v>102</v>
      </c>
      <c r="D34" s="2">
        <v>65</v>
      </c>
      <c r="E34" s="2">
        <v>82</v>
      </c>
      <c r="F34" s="2">
        <v>102</v>
      </c>
      <c r="G34" s="2">
        <v>55</v>
      </c>
      <c r="H34" s="2">
        <v>104</v>
      </c>
      <c r="I34" s="2">
        <v>126</v>
      </c>
      <c r="J34" s="2">
        <v>72</v>
      </c>
      <c r="K34" s="2">
        <v>94</v>
      </c>
      <c r="L34" s="2">
        <v>122</v>
      </c>
      <c r="M34" s="2">
        <v>71</v>
      </c>
      <c r="N34" s="2">
        <v>81</v>
      </c>
      <c r="O34" s="2">
        <v>115</v>
      </c>
      <c r="P34" s="2">
        <v>63</v>
      </c>
      <c r="Q34" s="2">
        <v>75</v>
      </c>
      <c r="R34" s="2">
        <v>111</v>
      </c>
      <c r="S34" s="2">
        <v>65</v>
      </c>
      <c r="T34" s="2">
        <v>74</v>
      </c>
      <c r="U34" s="3">
        <f>F34-G34</f>
        <v>47</v>
      </c>
      <c r="V34" s="3">
        <f>I34-J34</f>
        <v>54</v>
      </c>
      <c r="W34" s="3">
        <f>L34-M34</f>
        <v>51</v>
      </c>
      <c r="X34">
        <v>7</v>
      </c>
      <c r="Y34">
        <v>2</v>
      </c>
      <c r="Z34">
        <v>1388.45</v>
      </c>
      <c r="AA34">
        <v>1903.44</v>
      </c>
    </row>
    <row r="35" spans="1:29" x14ac:dyDescent="0.25">
      <c r="A35" s="2"/>
      <c r="B35" s="1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3"/>
      <c r="V35" s="3"/>
      <c r="W35" s="3"/>
    </row>
    <row r="36" spans="1:29" x14ac:dyDescent="0.25">
      <c r="A36" s="2">
        <v>769</v>
      </c>
      <c r="B36" s="1" t="s">
        <v>247</v>
      </c>
      <c r="C36" s="2">
        <v>120</v>
      </c>
      <c r="D36" s="2">
        <v>79</v>
      </c>
      <c r="E36" s="2">
        <v>87</v>
      </c>
      <c r="F36" s="2">
        <v>102</v>
      </c>
      <c r="G36" s="2">
        <v>69</v>
      </c>
      <c r="H36" s="2">
        <v>123</v>
      </c>
      <c r="I36" s="2">
        <v>120</v>
      </c>
      <c r="J36" s="2">
        <v>81</v>
      </c>
      <c r="K36" s="2">
        <v>104</v>
      </c>
      <c r="L36" s="2">
        <v>119</v>
      </c>
      <c r="M36" s="2">
        <v>78</v>
      </c>
      <c r="N36" s="2">
        <v>86</v>
      </c>
      <c r="O36" s="2">
        <v>117</v>
      </c>
      <c r="P36" s="2">
        <v>78</v>
      </c>
      <c r="Q36" s="2">
        <v>84</v>
      </c>
      <c r="R36" s="2">
        <v>125</v>
      </c>
      <c r="S36" s="2">
        <v>80</v>
      </c>
      <c r="T36" s="2">
        <v>90</v>
      </c>
      <c r="U36" s="3">
        <f>F36-G36</f>
        <v>33</v>
      </c>
      <c r="V36" s="3">
        <f>I36-J36</f>
        <v>39</v>
      </c>
      <c r="W36" s="3">
        <f>L36-M36</f>
        <v>41</v>
      </c>
      <c r="X36">
        <v>2</v>
      </c>
      <c r="Y36">
        <v>3</v>
      </c>
      <c r="Z36">
        <v>1546.16</v>
      </c>
      <c r="AA36">
        <v>2369.35</v>
      </c>
      <c r="AB36">
        <f>IF(X37=X36,0,1)</f>
        <v>0</v>
      </c>
      <c r="AC36" s="5">
        <f>IF(Y36=X37,1,0)</f>
        <v>0</v>
      </c>
    </row>
    <row r="37" spans="1:29" x14ac:dyDescent="0.25">
      <c r="A37" s="2">
        <v>769</v>
      </c>
      <c r="B37" s="1" t="s">
        <v>247</v>
      </c>
      <c r="C37" s="2">
        <v>110</v>
      </c>
      <c r="D37" s="2">
        <v>69</v>
      </c>
      <c r="E37" s="2">
        <v>91</v>
      </c>
      <c r="F37" s="2">
        <v>126</v>
      </c>
      <c r="G37" s="2">
        <v>76</v>
      </c>
      <c r="H37" s="2">
        <v>106</v>
      </c>
      <c r="I37" s="2">
        <v>121</v>
      </c>
      <c r="J37" s="2">
        <v>75</v>
      </c>
      <c r="K37" s="2">
        <v>85</v>
      </c>
      <c r="L37" s="2">
        <v>110</v>
      </c>
      <c r="M37" s="2">
        <v>75</v>
      </c>
      <c r="N37" s="2">
        <v>88</v>
      </c>
      <c r="O37" s="2">
        <v>116</v>
      </c>
      <c r="P37" s="2">
        <v>63</v>
      </c>
      <c r="Q37" s="2">
        <v>87</v>
      </c>
      <c r="R37" s="2">
        <v>111</v>
      </c>
      <c r="S37" s="2">
        <v>75</v>
      </c>
      <c r="T37" s="2">
        <v>83</v>
      </c>
      <c r="U37" s="3">
        <f>F37-G37</f>
        <v>50</v>
      </c>
      <c r="V37" s="3">
        <f>I37-J37</f>
        <v>46</v>
      </c>
      <c r="W37" s="3">
        <f>L37-M37</f>
        <v>35</v>
      </c>
      <c r="X37">
        <v>2</v>
      </c>
      <c r="Y37">
        <v>7</v>
      </c>
      <c r="Z37">
        <v>782.16</v>
      </c>
      <c r="AA37">
        <v>1722.29</v>
      </c>
      <c r="AB37">
        <f>IF(X38=X37,0,1)</f>
        <v>0</v>
      </c>
    </row>
    <row r="38" spans="1:29" x14ac:dyDescent="0.25">
      <c r="A38" s="2">
        <v>769</v>
      </c>
      <c r="B38" s="1" t="s">
        <v>247</v>
      </c>
      <c r="C38" s="2">
        <v>117</v>
      </c>
      <c r="D38" s="2">
        <v>79</v>
      </c>
      <c r="E38" s="2">
        <v>76</v>
      </c>
      <c r="F38" s="2">
        <v>101</v>
      </c>
      <c r="G38" s="2">
        <v>54</v>
      </c>
      <c r="H38" s="2">
        <v>114</v>
      </c>
      <c r="I38" s="2">
        <v>126</v>
      </c>
      <c r="J38" s="2">
        <v>78</v>
      </c>
      <c r="K38" s="2">
        <v>88</v>
      </c>
      <c r="L38" s="2">
        <v>121</v>
      </c>
      <c r="M38" s="2">
        <v>80</v>
      </c>
      <c r="N38" s="2">
        <v>78</v>
      </c>
      <c r="O38" s="2">
        <v>126</v>
      </c>
      <c r="P38" s="2">
        <v>82</v>
      </c>
      <c r="Q38" s="2">
        <v>93</v>
      </c>
      <c r="R38" s="2">
        <v>123</v>
      </c>
      <c r="S38" s="2">
        <v>74</v>
      </c>
      <c r="T38" s="2">
        <v>73</v>
      </c>
      <c r="U38" s="3">
        <f>F38-G38</f>
        <v>47</v>
      </c>
      <c r="V38" s="3">
        <f>I38-J38</f>
        <v>48</v>
      </c>
      <c r="W38" s="3">
        <f>L38-M38</f>
        <v>41</v>
      </c>
      <c r="X38">
        <v>2</v>
      </c>
      <c r="Y38">
        <v>7</v>
      </c>
      <c r="Z38">
        <v>2283.12</v>
      </c>
      <c r="AA38">
        <v>2690.37</v>
      </c>
    </row>
    <row r="39" spans="1:29" x14ac:dyDescent="0.25">
      <c r="A39" s="2"/>
      <c r="B39" s="1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3"/>
      <c r="V39" s="3"/>
      <c r="W39" s="3"/>
    </row>
    <row r="40" spans="1:29" x14ac:dyDescent="0.25">
      <c r="A40" s="2">
        <v>1005</v>
      </c>
      <c r="B40" s="1" t="s">
        <v>136</v>
      </c>
      <c r="C40" s="2">
        <v>121</v>
      </c>
      <c r="D40" s="2">
        <v>63</v>
      </c>
      <c r="E40" s="2">
        <v>65</v>
      </c>
      <c r="F40" s="2">
        <v>138</v>
      </c>
      <c r="G40" s="2">
        <v>59</v>
      </c>
      <c r="H40" s="2">
        <v>90</v>
      </c>
      <c r="I40" s="2">
        <v>132</v>
      </c>
      <c r="J40" s="2">
        <v>70</v>
      </c>
      <c r="K40" s="2">
        <v>73</v>
      </c>
      <c r="L40" s="2">
        <v>116</v>
      </c>
      <c r="M40" s="2">
        <v>65</v>
      </c>
      <c r="N40" s="2">
        <v>63</v>
      </c>
      <c r="O40" s="2">
        <v>122</v>
      </c>
      <c r="P40" s="2">
        <v>65</v>
      </c>
      <c r="Q40" s="2">
        <v>63</v>
      </c>
      <c r="R40" s="2">
        <v>126</v>
      </c>
      <c r="S40" s="2">
        <v>66</v>
      </c>
      <c r="T40" s="2">
        <v>65</v>
      </c>
      <c r="U40" s="3">
        <f>F40-G40</f>
        <v>79</v>
      </c>
      <c r="V40" s="3">
        <f>I40-J40</f>
        <v>62</v>
      </c>
      <c r="W40" s="3">
        <f>L40-M40</f>
        <v>51</v>
      </c>
      <c r="X40">
        <v>7</v>
      </c>
      <c r="Y40">
        <v>4</v>
      </c>
      <c r="Z40">
        <v>922.23</v>
      </c>
      <c r="AA40">
        <v>1202.27</v>
      </c>
      <c r="AB40">
        <f>IF(X41=X40,0,1)</f>
        <v>0</v>
      </c>
      <c r="AC40" s="5">
        <f>IF(Y40=X41,1,0)</f>
        <v>0</v>
      </c>
    </row>
    <row r="41" spans="1:29" x14ac:dyDescent="0.25">
      <c r="A41" s="2">
        <v>1005</v>
      </c>
      <c r="B41" s="1" t="s">
        <v>136</v>
      </c>
      <c r="C41" s="2">
        <v>123</v>
      </c>
      <c r="D41" s="2">
        <v>66</v>
      </c>
      <c r="E41" s="2">
        <v>75</v>
      </c>
      <c r="F41" s="2">
        <v>122</v>
      </c>
      <c r="G41" s="2">
        <v>62</v>
      </c>
      <c r="H41" s="2">
        <v>88</v>
      </c>
      <c r="I41" s="2">
        <v>125</v>
      </c>
      <c r="J41" s="2">
        <v>71</v>
      </c>
      <c r="K41" s="2">
        <v>73</v>
      </c>
      <c r="L41" s="2">
        <v>117</v>
      </c>
      <c r="M41" s="2">
        <v>66</v>
      </c>
      <c r="N41" s="2">
        <v>68</v>
      </c>
      <c r="O41" s="2">
        <v>117</v>
      </c>
      <c r="P41" s="2">
        <v>66</v>
      </c>
      <c r="Q41" s="2">
        <v>60</v>
      </c>
      <c r="R41" s="2">
        <v>117</v>
      </c>
      <c r="S41" s="2">
        <v>66</v>
      </c>
      <c r="T41" s="2">
        <v>60</v>
      </c>
      <c r="U41" s="3">
        <f>F41-G41</f>
        <v>60</v>
      </c>
      <c r="V41" s="3">
        <f>I41-J41</f>
        <v>54</v>
      </c>
      <c r="W41" s="3">
        <f>L41-M41</f>
        <v>51</v>
      </c>
      <c r="X41">
        <v>7</v>
      </c>
      <c r="Y41">
        <v>4</v>
      </c>
      <c r="Z41">
        <v>588.35</v>
      </c>
      <c r="AA41">
        <v>1865.23</v>
      </c>
    </row>
    <row r="42" spans="1:29" x14ac:dyDescent="0.25">
      <c r="A42" s="2"/>
      <c r="B42" s="1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3"/>
      <c r="V42" s="3"/>
      <c r="W42" s="3"/>
    </row>
    <row r="43" spans="1:29" x14ac:dyDescent="0.25">
      <c r="A43" s="2">
        <v>1134</v>
      </c>
      <c r="B43" s="1" t="s">
        <v>248</v>
      </c>
      <c r="C43" s="2">
        <v>136</v>
      </c>
      <c r="D43" s="2">
        <v>84</v>
      </c>
      <c r="E43" s="2">
        <v>90</v>
      </c>
      <c r="F43" s="2">
        <v>151</v>
      </c>
      <c r="G43" s="2">
        <v>82</v>
      </c>
      <c r="H43" s="2">
        <v>81</v>
      </c>
      <c r="I43" s="2">
        <v>159</v>
      </c>
      <c r="J43" s="2">
        <v>80</v>
      </c>
      <c r="K43" s="2">
        <v>76</v>
      </c>
      <c r="L43" s="2">
        <v>146</v>
      </c>
      <c r="M43" s="2">
        <v>82</v>
      </c>
      <c r="N43" s="2">
        <v>79</v>
      </c>
      <c r="O43" s="2">
        <v>134</v>
      </c>
      <c r="P43" s="2">
        <v>78</v>
      </c>
      <c r="Q43" s="2">
        <v>80</v>
      </c>
      <c r="R43" s="2">
        <v>140</v>
      </c>
      <c r="S43" s="2">
        <v>77</v>
      </c>
      <c r="T43" s="2">
        <v>82</v>
      </c>
      <c r="U43" s="3">
        <f t="shared" ref="U43:U49" si="0">F43-G43</f>
        <v>69</v>
      </c>
      <c r="V43" s="3">
        <f t="shared" ref="V43:V49" si="1">I43-J43</f>
        <v>79</v>
      </c>
      <c r="W43" s="3">
        <f t="shared" ref="W43:W49" si="2">L43-M43</f>
        <v>64</v>
      </c>
      <c r="X43">
        <v>5</v>
      </c>
      <c r="Y43">
        <v>1</v>
      </c>
      <c r="Z43">
        <v>922.88</v>
      </c>
      <c r="AA43">
        <v>1428.12</v>
      </c>
      <c r="AB43">
        <f t="shared" ref="AB43:AB48" si="3">IF(X44=X43,0,1)</f>
        <v>0</v>
      </c>
      <c r="AC43" s="5">
        <f>IF(Y43=X44,1,0)</f>
        <v>0</v>
      </c>
    </row>
    <row r="44" spans="1:29" x14ac:dyDescent="0.25">
      <c r="A44" s="2">
        <v>1294</v>
      </c>
      <c r="B44" s="1" t="s">
        <v>248</v>
      </c>
      <c r="C44" s="2">
        <v>132</v>
      </c>
      <c r="D44" s="2">
        <v>82</v>
      </c>
      <c r="E44" s="2">
        <v>80</v>
      </c>
      <c r="F44" s="2">
        <v>149</v>
      </c>
      <c r="G44" s="2">
        <v>84</v>
      </c>
      <c r="H44" s="2">
        <v>93</v>
      </c>
      <c r="I44" s="2">
        <v>153</v>
      </c>
      <c r="J44" s="2">
        <v>83</v>
      </c>
      <c r="K44" s="2">
        <v>82</v>
      </c>
      <c r="L44" s="2">
        <v>142</v>
      </c>
      <c r="M44" s="2">
        <v>80</v>
      </c>
      <c r="N44" s="2">
        <v>78</v>
      </c>
      <c r="O44" s="2">
        <v>136</v>
      </c>
      <c r="P44" s="2">
        <v>78</v>
      </c>
      <c r="Q44" s="2">
        <v>78</v>
      </c>
      <c r="R44" s="2">
        <v>130</v>
      </c>
      <c r="S44" s="2">
        <v>82</v>
      </c>
      <c r="T44" s="2">
        <v>80</v>
      </c>
      <c r="U44" s="3">
        <f t="shared" si="0"/>
        <v>65</v>
      </c>
      <c r="V44" s="3">
        <f t="shared" si="1"/>
        <v>70</v>
      </c>
      <c r="W44" s="3">
        <f t="shared" si="2"/>
        <v>62</v>
      </c>
      <c r="X44">
        <v>5</v>
      </c>
      <c r="Y44">
        <v>1</v>
      </c>
      <c r="Z44">
        <v>511.68</v>
      </c>
      <c r="AA44">
        <v>719.4</v>
      </c>
      <c r="AB44">
        <f t="shared" si="3"/>
        <v>1</v>
      </c>
      <c r="AC44" s="5">
        <f>IF(Y44=X45,1,0)</f>
        <v>0</v>
      </c>
    </row>
    <row r="45" spans="1:29" x14ac:dyDescent="0.25">
      <c r="A45" s="2">
        <v>1449</v>
      </c>
      <c r="B45" s="1" t="s">
        <v>248</v>
      </c>
      <c r="C45" s="2">
        <v>116</v>
      </c>
      <c r="D45" s="2">
        <v>87</v>
      </c>
      <c r="E45" s="2">
        <v>80</v>
      </c>
      <c r="F45" s="2">
        <v>138</v>
      </c>
      <c r="G45" s="2">
        <v>78</v>
      </c>
      <c r="H45" s="2">
        <v>83</v>
      </c>
      <c r="I45" s="2">
        <v>113</v>
      </c>
      <c r="J45" s="2">
        <v>70</v>
      </c>
      <c r="K45" s="2">
        <v>94</v>
      </c>
      <c r="L45" s="2">
        <v>102</v>
      </c>
      <c r="M45" s="2">
        <v>70</v>
      </c>
      <c r="N45" s="2">
        <v>88</v>
      </c>
      <c r="O45" s="2">
        <v>118</v>
      </c>
      <c r="P45" s="2">
        <v>74</v>
      </c>
      <c r="Q45" s="2">
        <v>88</v>
      </c>
      <c r="R45" s="2">
        <v>116</v>
      </c>
      <c r="S45" s="2">
        <v>78</v>
      </c>
      <c r="T45" s="2">
        <v>86</v>
      </c>
      <c r="U45" s="3">
        <f t="shared" si="0"/>
        <v>60</v>
      </c>
      <c r="V45" s="3">
        <f t="shared" si="1"/>
        <v>43</v>
      </c>
      <c r="W45" s="3">
        <f t="shared" si="2"/>
        <v>32</v>
      </c>
      <c r="X45">
        <v>2</v>
      </c>
      <c r="Y45">
        <v>7</v>
      </c>
      <c r="Z45">
        <v>2188.84</v>
      </c>
      <c r="AA45">
        <v>2789.29</v>
      </c>
      <c r="AB45">
        <f t="shared" si="3"/>
        <v>1</v>
      </c>
      <c r="AC45" s="5">
        <f>IF(Y45=X46,1,0)</f>
        <v>0</v>
      </c>
    </row>
    <row r="46" spans="1:29" x14ac:dyDescent="0.25">
      <c r="A46" s="2">
        <v>1317</v>
      </c>
      <c r="B46" s="1" t="s">
        <v>248</v>
      </c>
      <c r="C46" s="2">
        <v>130</v>
      </c>
      <c r="D46" s="2">
        <v>85</v>
      </c>
      <c r="E46" s="2">
        <v>97</v>
      </c>
      <c r="F46" s="2">
        <v>130</v>
      </c>
      <c r="G46" s="2">
        <v>83</v>
      </c>
      <c r="H46" s="2">
        <v>137</v>
      </c>
      <c r="I46" s="2">
        <v>150</v>
      </c>
      <c r="J46" s="2">
        <v>90</v>
      </c>
      <c r="K46" s="2">
        <v>112</v>
      </c>
      <c r="L46" s="2">
        <v>145</v>
      </c>
      <c r="M46" s="2">
        <v>78</v>
      </c>
      <c r="N46" s="2">
        <v>100</v>
      </c>
      <c r="O46" s="2">
        <v>118</v>
      </c>
      <c r="P46" s="2">
        <v>80</v>
      </c>
      <c r="Q46" s="2">
        <v>111</v>
      </c>
      <c r="R46" s="2">
        <v>122</v>
      </c>
      <c r="S46" s="2">
        <v>79</v>
      </c>
      <c r="T46" s="2">
        <v>101</v>
      </c>
      <c r="U46" s="3">
        <f t="shared" si="0"/>
        <v>47</v>
      </c>
      <c r="V46" s="3">
        <f t="shared" si="1"/>
        <v>60</v>
      </c>
      <c r="W46" s="3">
        <f t="shared" si="2"/>
        <v>67</v>
      </c>
      <c r="X46">
        <v>3</v>
      </c>
      <c r="Y46">
        <v>6</v>
      </c>
      <c r="Z46">
        <v>1472.13</v>
      </c>
      <c r="AA46">
        <v>2091.0700000000002</v>
      </c>
      <c r="AB46">
        <f t="shared" si="3"/>
        <v>1</v>
      </c>
      <c r="AC46" s="5">
        <f>IF(Y46=X47,1,0)</f>
        <v>0</v>
      </c>
    </row>
    <row r="47" spans="1:29" x14ac:dyDescent="0.25">
      <c r="A47" s="2">
        <v>1324</v>
      </c>
      <c r="B47" s="1" t="s">
        <v>248</v>
      </c>
      <c r="C47" s="2">
        <v>135</v>
      </c>
      <c r="D47" s="2">
        <v>82</v>
      </c>
      <c r="E47" s="2">
        <v>74</v>
      </c>
      <c r="F47" s="2">
        <v>141</v>
      </c>
      <c r="G47" s="2">
        <v>86</v>
      </c>
      <c r="H47" s="2">
        <v>90</v>
      </c>
      <c r="I47" s="2">
        <v>142</v>
      </c>
      <c r="J47" s="2">
        <v>83</v>
      </c>
      <c r="K47" s="2">
        <v>84</v>
      </c>
      <c r="L47" s="2">
        <v>132</v>
      </c>
      <c r="M47" s="2">
        <v>80</v>
      </c>
      <c r="N47" s="2">
        <v>82</v>
      </c>
      <c r="O47" s="2">
        <v>128</v>
      </c>
      <c r="P47" s="2">
        <v>70</v>
      </c>
      <c r="Q47" s="2">
        <v>79</v>
      </c>
      <c r="R47" s="2">
        <v>131</v>
      </c>
      <c r="S47" s="2">
        <v>80</v>
      </c>
      <c r="T47" s="2">
        <v>76</v>
      </c>
      <c r="U47" s="3">
        <f t="shared" si="0"/>
        <v>55</v>
      </c>
      <c r="V47" s="3">
        <f t="shared" si="1"/>
        <v>59</v>
      </c>
      <c r="W47" s="3">
        <f t="shared" si="2"/>
        <v>52</v>
      </c>
      <c r="X47">
        <v>5</v>
      </c>
      <c r="Y47">
        <v>4</v>
      </c>
      <c r="Z47">
        <v>744.76</v>
      </c>
      <c r="AA47">
        <v>875.31</v>
      </c>
      <c r="AB47">
        <f t="shared" si="3"/>
        <v>1</v>
      </c>
      <c r="AC47" s="5">
        <f>IF(Y47=X48,1,0)</f>
        <v>1</v>
      </c>
    </row>
    <row r="48" spans="1:29" x14ac:dyDescent="0.25">
      <c r="A48" s="2">
        <v>1432</v>
      </c>
      <c r="B48" s="1" t="s">
        <v>248</v>
      </c>
      <c r="C48" s="2">
        <v>114</v>
      </c>
      <c r="D48" s="2">
        <v>81</v>
      </c>
      <c r="E48" s="2">
        <v>85</v>
      </c>
      <c r="F48" s="2">
        <v>130</v>
      </c>
      <c r="G48" s="2">
        <v>77</v>
      </c>
      <c r="H48" s="2">
        <v>95</v>
      </c>
      <c r="I48" s="2">
        <v>127</v>
      </c>
      <c r="J48" s="2">
        <v>81</v>
      </c>
      <c r="K48" s="2">
        <v>85</v>
      </c>
      <c r="L48" s="2">
        <v>126</v>
      </c>
      <c r="M48" s="2">
        <v>80</v>
      </c>
      <c r="N48" s="2">
        <v>77</v>
      </c>
      <c r="O48" s="2">
        <v>132</v>
      </c>
      <c r="P48" s="2">
        <v>77</v>
      </c>
      <c r="Q48" s="2">
        <v>82</v>
      </c>
      <c r="R48" s="2">
        <v>127</v>
      </c>
      <c r="S48" s="2">
        <v>78</v>
      </c>
      <c r="T48" s="2">
        <v>81</v>
      </c>
      <c r="U48" s="3">
        <f t="shared" si="0"/>
        <v>53</v>
      </c>
      <c r="V48" s="3">
        <f t="shared" si="1"/>
        <v>46</v>
      </c>
      <c r="W48" s="3">
        <f t="shared" si="2"/>
        <v>46</v>
      </c>
      <c r="X48">
        <v>4</v>
      </c>
      <c r="Y48">
        <v>2</v>
      </c>
      <c r="Z48">
        <v>1683.27</v>
      </c>
      <c r="AA48">
        <v>1957.38</v>
      </c>
      <c r="AB48">
        <f t="shared" si="3"/>
        <v>1</v>
      </c>
    </row>
    <row r="49" spans="1:29" x14ac:dyDescent="0.25">
      <c r="A49" s="2">
        <v>1470</v>
      </c>
      <c r="B49" s="1" t="s">
        <v>248</v>
      </c>
      <c r="C49" s="2">
        <v>116</v>
      </c>
      <c r="D49" s="2">
        <v>71</v>
      </c>
      <c r="E49" s="2">
        <v>83</v>
      </c>
      <c r="F49" s="2">
        <v>134</v>
      </c>
      <c r="G49" s="2">
        <v>115</v>
      </c>
      <c r="H49" s="2">
        <v>82</v>
      </c>
      <c r="I49" s="2">
        <v>123</v>
      </c>
      <c r="J49" s="2">
        <v>61</v>
      </c>
      <c r="K49" s="2">
        <v>78</v>
      </c>
      <c r="L49" s="2">
        <v>114</v>
      </c>
      <c r="M49" s="2">
        <v>67</v>
      </c>
      <c r="N49" s="2">
        <v>83</v>
      </c>
      <c r="O49" s="2">
        <v>118</v>
      </c>
      <c r="P49" s="2">
        <v>65</v>
      </c>
      <c r="Q49" s="2">
        <v>74</v>
      </c>
      <c r="R49" s="2">
        <v>119</v>
      </c>
      <c r="S49" s="2">
        <v>65</v>
      </c>
      <c r="T49" s="2">
        <v>76</v>
      </c>
      <c r="U49" s="3">
        <f t="shared" si="0"/>
        <v>19</v>
      </c>
      <c r="V49" s="3">
        <f t="shared" si="1"/>
        <v>62</v>
      </c>
      <c r="W49" s="3">
        <f t="shared" si="2"/>
        <v>47</v>
      </c>
      <c r="X49">
        <v>7</v>
      </c>
      <c r="Y49">
        <v>4</v>
      </c>
      <c r="Z49">
        <v>3118.45</v>
      </c>
      <c r="AA49">
        <v>3317.43</v>
      </c>
    </row>
    <row r="50" spans="1:29" x14ac:dyDescent="0.25">
      <c r="A50" s="2"/>
      <c r="B50" s="1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3"/>
      <c r="V50" s="3"/>
      <c r="W50" s="3"/>
    </row>
    <row r="51" spans="1:29" x14ac:dyDescent="0.25">
      <c r="A51" s="2">
        <v>771</v>
      </c>
      <c r="B51" s="1" t="s">
        <v>137</v>
      </c>
      <c r="C51" s="2">
        <v>122</v>
      </c>
      <c r="D51" s="2">
        <v>70</v>
      </c>
      <c r="E51" s="2">
        <v>84</v>
      </c>
      <c r="F51" s="2">
        <v>118</v>
      </c>
      <c r="G51" s="2">
        <v>58</v>
      </c>
      <c r="H51" s="2">
        <v>103</v>
      </c>
      <c r="I51" s="2">
        <v>118</v>
      </c>
      <c r="J51" s="2">
        <v>55</v>
      </c>
      <c r="K51" s="2">
        <v>86</v>
      </c>
      <c r="L51" s="2">
        <v>118</v>
      </c>
      <c r="M51" s="2">
        <v>52</v>
      </c>
      <c r="N51" s="2">
        <v>72</v>
      </c>
      <c r="O51" s="2">
        <v>123</v>
      </c>
      <c r="P51" s="2">
        <v>51</v>
      </c>
      <c r="Q51" s="2">
        <v>75</v>
      </c>
      <c r="R51" s="2">
        <v>116</v>
      </c>
      <c r="S51" s="2">
        <v>51</v>
      </c>
      <c r="T51" s="2">
        <v>77</v>
      </c>
      <c r="U51" s="3">
        <f>F51-G51</f>
        <v>60</v>
      </c>
      <c r="V51" s="3">
        <f>I51-J51</f>
        <v>63</v>
      </c>
      <c r="W51" s="3">
        <f>L51-M51</f>
        <v>66</v>
      </c>
      <c r="X51">
        <v>7</v>
      </c>
      <c r="Y51">
        <v>2</v>
      </c>
      <c r="Z51">
        <v>915.23</v>
      </c>
      <c r="AA51">
        <v>2257.86</v>
      </c>
      <c r="AB51">
        <f>IF(X52=X51,0,1)</f>
        <v>0</v>
      </c>
      <c r="AC51" s="5">
        <f>IF(Y51=X52,1,0)</f>
        <v>0</v>
      </c>
    </row>
    <row r="52" spans="1:29" x14ac:dyDescent="0.25">
      <c r="A52" s="2">
        <v>771</v>
      </c>
      <c r="B52" s="1" t="s">
        <v>137</v>
      </c>
      <c r="C52" s="2">
        <v>118</v>
      </c>
      <c r="D52" s="2">
        <v>64</v>
      </c>
      <c r="E52" s="2">
        <v>80</v>
      </c>
      <c r="F52" s="2">
        <v>117</v>
      </c>
      <c r="G52" s="2">
        <v>64</v>
      </c>
      <c r="H52" s="2">
        <v>94</v>
      </c>
      <c r="I52" s="2">
        <v>129</v>
      </c>
      <c r="J52" s="2">
        <v>77</v>
      </c>
      <c r="K52" s="2">
        <v>74</v>
      </c>
      <c r="L52" s="2">
        <v>128</v>
      </c>
      <c r="M52" s="2">
        <v>70</v>
      </c>
      <c r="N52" s="2">
        <v>67</v>
      </c>
      <c r="O52" s="2">
        <v>118</v>
      </c>
      <c r="P52" s="2">
        <v>60</v>
      </c>
      <c r="Q52" s="2">
        <v>75</v>
      </c>
      <c r="R52" s="2">
        <v>122</v>
      </c>
      <c r="S52" s="2">
        <v>56</v>
      </c>
      <c r="T52" s="2">
        <v>78</v>
      </c>
      <c r="U52" s="3">
        <f>F52-G52</f>
        <v>53</v>
      </c>
      <c r="V52" s="3">
        <f>I52-J52</f>
        <v>52</v>
      </c>
      <c r="W52" s="3">
        <f>L52-M52</f>
        <v>58</v>
      </c>
      <c r="X52">
        <v>7</v>
      </c>
      <c r="Y52">
        <v>4</v>
      </c>
      <c r="Z52">
        <v>529.45000000000005</v>
      </c>
      <c r="AA52">
        <v>1958.55</v>
      </c>
    </row>
    <row r="53" spans="1:29" x14ac:dyDescent="0.25">
      <c r="A53" s="2"/>
      <c r="B53" s="1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3"/>
      <c r="V53" s="3"/>
      <c r="W53" s="3"/>
    </row>
    <row r="54" spans="1:29" x14ac:dyDescent="0.25">
      <c r="A54" s="2">
        <v>1017</v>
      </c>
      <c r="B54" s="1" t="s">
        <v>138</v>
      </c>
      <c r="C54" s="2">
        <v>110</v>
      </c>
      <c r="D54" s="2">
        <v>66</v>
      </c>
      <c r="E54" s="2">
        <v>98</v>
      </c>
      <c r="F54" s="2">
        <v>116</v>
      </c>
      <c r="G54" s="2">
        <v>62</v>
      </c>
      <c r="H54" s="2">
        <v>111</v>
      </c>
      <c r="I54" s="2">
        <v>118</v>
      </c>
      <c r="J54" s="2">
        <v>58</v>
      </c>
      <c r="K54" s="2">
        <v>97</v>
      </c>
      <c r="L54" s="2">
        <v>113</v>
      </c>
      <c r="M54" s="2">
        <v>58</v>
      </c>
      <c r="N54" s="2">
        <v>95</v>
      </c>
      <c r="O54" s="2">
        <v>118</v>
      </c>
      <c r="P54" s="2">
        <v>62</v>
      </c>
      <c r="Q54" s="2">
        <v>99</v>
      </c>
      <c r="R54" s="2">
        <v>115</v>
      </c>
      <c r="S54" s="2">
        <v>60</v>
      </c>
      <c r="T54" s="2">
        <v>96</v>
      </c>
      <c r="U54" s="3">
        <f>F54-G54</f>
        <v>54</v>
      </c>
      <c r="V54" s="3">
        <f>I54-J54</f>
        <v>60</v>
      </c>
      <c r="W54" s="3">
        <f>L54-M54</f>
        <v>55</v>
      </c>
      <c r="X54">
        <v>2</v>
      </c>
      <c r="Y54">
        <v>3</v>
      </c>
      <c r="Z54">
        <v>802.6</v>
      </c>
      <c r="AA54">
        <v>2451.67</v>
      </c>
      <c r="AB54">
        <f>IF(X55=X54,0,1)</f>
        <v>0</v>
      </c>
      <c r="AC54" s="5">
        <f>IF(Y54=X55,1,0)</f>
        <v>0</v>
      </c>
    </row>
    <row r="55" spans="1:29" x14ac:dyDescent="0.25">
      <c r="A55" s="2">
        <v>1017</v>
      </c>
      <c r="B55" s="1" t="s">
        <v>138</v>
      </c>
      <c r="C55" s="2">
        <v>109</v>
      </c>
      <c r="D55" s="2">
        <v>70</v>
      </c>
      <c r="E55" s="2">
        <v>90</v>
      </c>
      <c r="F55" s="2">
        <v>94</v>
      </c>
      <c r="G55" s="2">
        <v>49</v>
      </c>
      <c r="H55" s="2">
        <v>118</v>
      </c>
      <c r="I55" s="2">
        <v>123</v>
      </c>
      <c r="J55" s="2">
        <v>61</v>
      </c>
      <c r="K55" s="2">
        <v>103</v>
      </c>
      <c r="L55" s="2">
        <v>107</v>
      </c>
      <c r="M55" s="2">
        <v>50</v>
      </c>
      <c r="N55" s="2">
        <v>91</v>
      </c>
      <c r="O55" s="2">
        <v>111</v>
      </c>
      <c r="P55" s="2">
        <v>53</v>
      </c>
      <c r="Q55" s="2">
        <v>94</v>
      </c>
      <c r="R55" s="2">
        <v>112</v>
      </c>
      <c r="S55" s="2">
        <v>50</v>
      </c>
      <c r="T55" s="2">
        <v>90</v>
      </c>
      <c r="U55" s="3">
        <f>F55-G55</f>
        <v>45</v>
      </c>
      <c r="V55" s="3">
        <f>I55-J55</f>
        <v>62</v>
      </c>
      <c r="W55" s="3">
        <f>L55-M55</f>
        <v>57</v>
      </c>
      <c r="X55">
        <v>2</v>
      </c>
      <c r="Y55">
        <v>7</v>
      </c>
      <c r="Z55">
        <v>2626.28</v>
      </c>
      <c r="AA55">
        <v>4297.59</v>
      </c>
    </row>
    <row r="56" spans="1:29" x14ac:dyDescent="0.25">
      <c r="A56" s="2"/>
      <c r="B56" s="1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3"/>
      <c r="V56" s="3"/>
      <c r="W56" s="3"/>
    </row>
    <row r="57" spans="1:29" x14ac:dyDescent="0.25">
      <c r="A57" s="2">
        <v>779</v>
      </c>
      <c r="B57" s="1" t="s">
        <v>139</v>
      </c>
      <c r="C57" s="2">
        <v>130</v>
      </c>
      <c r="D57" s="2">
        <v>79</v>
      </c>
      <c r="E57" s="2">
        <v>96</v>
      </c>
      <c r="F57" s="2">
        <v>133</v>
      </c>
      <c r="G57" s="2">
        <v>74</v>
      </c>
      <c r="H57" s="2">
        <v>106</v>
      </c>
      <c r="I57" s="2">
        <v>130</v>
      </c>
      <c r="J57" s="2">
        <v>82</v>
      </c>
      <c r="K57" s="2">
        <v>100</v>
      </c>
      <c r="L57" s="2">
        <v>125</v>
      </c>
      <c r="M57" s="2">
        <v>74</v>
      </c>
      <c r="N57" s="2">
        <v>94</v>
      </c>
      <c r="O57" s="2">
        <v>114</v>
      </c>
      <c r="P57" s="2">
        <v>70</v>
      </c>
      <c r="Q57" s="2">
        <v>92</v>
      </c>
      <c r="R57" s="2">
        <v>120</v>
      </c>
      <c r="S57" s="2">
        <v>72</v>
      </c>
      <c r="T57" s="2">
        <v>90</v>
      </c>
      <c r="U57" s="3">
        <f>F57-G57</f>
        <v>59</v>
      </c>
      <c r="V57" s="3">
        <f>I57-J57</f>
        <v>48</v>
      </c>
      <c r="W57" s="3">
        <f>L57-M57</f>
        <v>51</v>
      </c>
      <c r="X57">
        <v>2</v>
      </c>
      <c r="Y57">
        <v>3</v>
      </c>
      <c r="Z57">
        <v>696.06</v>
      </c>
      <c r="AA57">
        <v>946.23</v>
      </c>
      <c r="AB57">
        <f>IF(X58=X57,0,1)</f>
        <v>1</v>
      </c>
      <c r="AC57" s="5">
        <f>IF(Y57=X58,1,0)</f>
        <v>0</v>
      </c>
    </row>
    <row r="58" spans="1:29" x14ac:dyDescent="0.25">
      <c r="A58" s="2">
        <v>779</v>
      </c>
      <c r="B58" s="1" t="s">
        <v>139</v>
      </c>
      <c r="C58" s="2">
        <v>114</v>
      </c>
      <c r="D58" s="2">
        <v>69</v>
      </c>
      <c r="E58" s="2">
        <v>72</v>
      </c>
      <c r="F58" s="2">
        <v>121</v>
      </c>
      <c r="G58" s="2">
        <v>63</v>
      </c>
      <c r="H58" s="2">
        <v>93</v>
      </c>
      <c r="I58" s="2">
        <v>122</v>
      </c>
      <c r="J58" s="2">
        <v>71</v>
      </c>
      <c r="K58" s="2">
        <v>90</v>
      </c>
      <c r="L58" s="2">
        <v>126</v>
      </c>
      <c r="M58" s="2">
        <v>68</v>
      </c>
      <c r="N58" s="2">
        <v>67</v>
      </c>
      <c r="O58" s="2">
        <v>117</v>
      </c>
      <c r="P58" s="2">
        <v>70</v>
      </c>
      <c r="Q58" s="2">
        <v>66</v>
      </c>
      <c r="R58" s="2">
        <v>112</v>
      </c>
      <c r="S58" s="2">
        <v>65</v>
      </c>
      <c r="T58" s="2">
        <v>70</v>
      </c>
      <c r="U58" s="3">
        <f>F58-G58</f>
        <v>58</v>
      </c>
      <c r="V58" s="3">
        <f>I58-J58</f>
        <v>51</v>
      </c>
      <c r="W58" s="3">
        <f>L58-M58</f>
        <v>58</v>
      </c>
      <c r="X58">
        <v>7</v>
      </c>
      <c r="Y58">
        <v>4</v>
      </c>
      <c r="Z58">
        <v>400.89</v>
      </c>
      <c r="AA58">
        <v>2091.79</v>
      </c>
    </row>
    <row r="59" spans="1:29" x14ac:dyDescent="0.25">
      <c r="A59" s="2"/>
      <c r="B59" s="1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3"/>
      <c r="V59" s="3"/>
      <c r="W59" s="3"/>
    </row>
    <row r="60" spans="1:29" x14ac:dyDescent="0.25">
      <c r="A60" s="2">
        <v>1111</v>
      </c>
      <c r="B60" s="1" t="s">
        <v>140</v>
      </c>
      <c r="C60" s="2">
        <v>125</v>
      </c>
      <c r="D60" s="2">
        <v>78</v>
      </c>
      <c r="E60" s="2">
        <v>91</v>
      </c>
      <c r="F60" s="2">
        <v>121</v>
      </c>
      <c r="G60" s="2">
        <v>68</v>
      </c>
      <c r="H60" s="2">
        <v>115</v>
      </c>
      <c r="I60" s="2">
        <v>128</v>
      </c>
      <c r="J60" s="2">
        <v>68</v>
      </c>
      <c r="K60" s="2">
        <v>92</v>
      </c>
      <c r="L60" s="2">
        <v>124</v>
      </c>
      <c r="M60" s="2">
        <v>64</v>
      </c>
      <c r="N60" s="2">
        <v>79</v>
      </c>
      <c r="O60" s="2">
        <v>126</v>
      </c>
      <c r="P60" s="2">
        <v>70</v>
      </c>
      <c r="Q60" s="2">
        <v>80</v>
      </c>
      <c r="R60" s="2">
        <v>125</v>
      </c>
      <c r="S60" s="2">
        <v>71</v>
      </c>
      <c r="T60" s="2">
        <v>82</v>
      </c>
      <c r="U60" s="3">
        <f>F60-G60</f>
        <v>53</v>
      </c>
      <c r="V60" s="3">
        <f>I60-J60</f>
        <v>60</v>
      </c>
      <c r="W60" s="3">
        <f>L60-M60</f>
        <v>60</v>
      </c>
      <c r="X60">
        <v>2</v>
      </c>
      <c r="Y60">
        <v>7</v>
      </c>
      <c r="Z60">
        <v>728.92</v>
      </c>
      <c r="AA60">
        <v>1514.75</v>
      </c>
      <c r="AB60">
        <f>IF(X61=X60,0,1)</f>
        <v>1</v>
      </c>
      <c r="AC60" s="5">
        <f>IF(Y60=X61,1,0)</f>
        <v>0</v>
      </c>
    </row>
    <row r="61" spans="1:29" x14ac:dyDescent="0.25">
      <c r="A61" s="2">
        <v>1275</v>
      </c>
      <c r="B61" s="1" t="s">
        <v>140</v>
      </c>
      <c r="C61" s="2">
        <v>132</v>
      </c>
      <c r="D61" s="2">
        <v>66</v>
      </c>
      <c r="E61" s="2">
        <v>76</v>
      </c>
      <c r="F61" s="2">
        <v>140</v>
      </c>
      <c r="G61" s="2">
        <v>78</v>
      </c>
      <c r="H61" s="2">
        <v>93</v>
      </c>
      <c r="I61" s="2">
        <v>150</v>
      </c>
      <c r="J61" s="2">
        <v>71</v>
      </c>
      <c r="K61" s="2">
        <v>68</v>
      </c>
      <c r="L61" s="2">
        <v>137</v>
      </c>
      <c r="M61" s="2">
        <v>60</v>
      </c>
      <c r="N61" s="2">
        <v>71</v>
      </c>
      <c r="O61" s="2">
        <v>134</v>
      </c>
      <c r="P61" s="2">
        <v>75</v>
      </c>
      <c r="Q61" s="2">
        <v>72</v>
      </c>
      <c r="R61" s="2">
        <v>125</v>
      </c>
      <c r="S61" s="2">
        <v>65</v>
      </c>
      <c r="T61" s="2">
        <v>76</v>
      </c>
      <c r="U61" s="3">
        <f>F61-G61</f>
        <v>62</v>
      </c>
      <c r="V61" s="3">
        <f>I61-J61</f>
        <v>79</v>
      </c>
      <c r="W61" s="3">
        <f>L61-M61</f>
        <v>77</v>
      </c>
      <c r="X61">
        <v>4</v>
      </c>
      <c r="Y61">
        <v>5</v>
      </c>
      <c r="Z61">
        <v>516.33000000000004</v>
      </c>
      <c r="AA61">
        <v>1493.46</v>
      </c>
      <c r="AB61">
        <f>IF(X62=X61,0,1)</f>
        <v>0</v>
      </c>
      <c r="AC61" s="5">
        <f>IF(Y61=X62,1,0)</f>
        <v>0</v>
      </c>
    </row>
    <row r="62" spans="1:29" x14ac:dyDescent="0.25">
      <c r="A62" s="2">
        <v>1377</v>
      </c>
      <c r="B62" s="1" t="s">
        <v>140</v>
      </c>
      <c r="C62" s="2">
        <v>134</v>
      </c>
      <c r="D62" s="2">
        <v>61</v>
      </c>
      <c r="E62" s="2">
        <v>67</v>
      </c>
      <c r="F62" s="2">
        <v>128</v>
      </c>
      <c r="G62" s="2">
        <v>65</v>
      </c>
      <c r="H62" s="2">
        <v>103</v>
      </c>
      <c r="I62" s="2">
        <v>136</v>
      </c>
      <c r="J62" s="2">
        <v>65</v>
      </c>
      <c r="K62" s="2">
        <v>74</v>
      </c>
      <c r="L62" s="2">
        <v>140</v>
      </c>
      <c r="M62" s="2">
        <v>66</v>
      </c>
      <c r="N62" s="2">
        <v>54</v>
      </c>
      <c r="O62" s="2">
        <v>128</v>
      </c>
      <c r="P62" s="2">
        <v>66</v>
      </c>
      <c r="Q62" s="2">
        <v>62</v>
      </c>
      <c r="R62" s="2">
        <v>128</v>
      </c>
      <c r="S62" s="2">
        <v>66</v>
      </c>
      <c r="T62" s="2">
        <v>62</v>
      </c>
      <c r="U62" s="3">
        <f>F62-G62</f>
        <v>63</v>
      </c>
      <c r="V62" s="3">
        <f>I62-J62</f>
        <v>71</v>
      </c>
      <c r="W62" s="3">
        <f>L62-M62</f>
        <v>74</v>
      </c>
      <c r="X62">
        <v>4</v>
      </c>
      <c r="Y62">
        <v>7</v>
      </c>
      <c r="Z62">
        <v>1375.75</v>
      </c>
      <c r="AA62">
        <v>1819.17</v>
      </c>
      <c r="AB62">
        <f>IF(X63=X62,0,1)</f>
        <v>0</v>
      </c>
      <c r="AC62" s="5">
        <f>IF(Y62=X63,1,0)</f>
        <v>0</v>
      </c>
    </row>
    <row r="63" spans="1:29" x14ac:dyDescent="0.25">
      <c r="A63" s="2">
        <v>1450</v>
      </c>
      <c r="B63" s="1" t="s">
        <v>140</v>
      </c>
      <c r="C63" s="2">
        <v>142</v>
      </c>
      <c r="D63" s="2">
        <v>67</v>
      </c>
      <c r="E63" s="2">
        <v>69</v>
      </c>
      <c r="F63" s="2">
        <v>158</v>
      </c>
      <c r="G63" s="2">
        <v>67</v>
      </c>
      <c r="H63" s="2">
        <v>74</v>
      </c>
      <c r="I63" s="2">
        <v>132</v>
      </c>
      <c r="J63" s="2">
        <v>74</v>
      </c>
      <c r="K63" s="2">
        <v>66</v>
      </c>
      <c r="L63" s="2">
        <v>133</v>
      </c>
      <c r="M63" s="2">
        <v>74</v>
      </c>
      <c r="N63" s="2">
        <v>75</v>
      </c>
      <c r="O63" s="2">
        <v>131</v>
      </c>
      <c r="P63" s="2">
        <v>74</v>
      </c>
      <c r="Q63" s="2">
        <v>80</v>
      </c>
      <c r="R63" s="2">
        <v>131</v>
      </c>
      <c r="S63" s="2">
        <v>74</v>
      </c>
      <c r="T63" s="2">
        <v>80</v>
      </c>
      <c r="U63" s="3">
        <f>F63-G63</f>
        <v>91</v>
      </c>
      <c r="V63" s="3">
        <f>I63-J63</f>
        <v>58</v>
      </c>
      <c r="W63" s="3">
        <f>L63-M63</f>
        <v>59</v>
      </c>
      <c r="X63">
        <v>4</v>
      </c>
      <c r="Y63">
        <v>5</v>
      </c>
      <c r="Z63">
        <v>1097.3699999999999</v>
      </c>
      <c r="AA63">
        <v>1390.32</v>
      </c>
      <c r="AB63">
        <f>IF(X64=X63,0,1)</f>
        <v>1</v>
      </c>
    </row>
    <row r="64" spans="1:29" x14ac:dyDescent="0.25">
      <c r="A64" s="2">
        <v>1484</v>
      </c>
      <c r="B64" s="1" t="s">
        <v>140</v>
      </c>
      <c r="C64" s="2">
        <v>125</v>
      </c>
      <c r="D64" s="2">
        <v>71</v>
      </c>
      <c r="E64" s="2">
        <v>72</v>
      </c>
      <c r="F64" s="2">
        <v>125</v>
      </c>
      <c r="G64" s="2">
        <v>68</v>
      </c>
      <c r="H64" s="2">
        <v>96</v>
      </c>
      <c r="I64" s="2">
        <v>129</v>
      </c>
      <c r="J64" s="2">
        <v>66</v>
      </c>
      <c r="K64" s="2">
        <v>80</v>
      </c>
      <c r="L64" s="2">
        <v>137</v>
      </c>
      <c r="M64" s="2">
        <v>62</v>
      </c>
      <c r="N64" s="2">
        <v>66</v>
      </c>
      <c r="O64" s="2">
        <v>112</v>
      </c>
      <c r="P64" s="2">
        <v>65</v>
      </c>
      <c r="Q64" s="2">
        <v>71</v>
      </c>
      <c r="R64" s="2">
        <v>121</v>
      </c>
      <c r="S64" s="2">
        <v>61</v>
      </c>
      <c r="T64" s="2">
        <v>71</v>
      </c>
      <c r="U64" s="3">
        <f>F64-G64</f>
        <v>57</v>
      </c>
      <c r="V64" s="3">
        <f>I64-J64</f>
        <v>63</v>
      </c>
      <c r="W64" s="3">
        <f>L64-M64</f>
        <v>75</v>
      </c>
      <c r="X64">
        <v>7</v>
      </c>
      <c r="Y64">
        <v>4</v>
      </c>
      <c r="Z64">
        <v>484.59</v>
      </c>
      <c r="AA64">
        <v>1292.95</v>
      </c>
    </row>
    <row r="65" spans="1:29" x14ac:dyDescent="0.25">
      <c r="A65" s="2"/>
      <c r="B65" s="1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3"/>
      <c r="V65" s="3"/>
      <c r="W65" s="3"/>
    </row>
    <row r="66" spans="1:29" x14ac:dyDescent="0.25">
      <c r="A66" s="2">
        <v>1234</v>
      </c>
      <c r="B66" s="1" t="s">
        <v>141</v>
      </c>
      <c r="C66" s="2">
        <v>106</v>
      </c>
      <c r="D66" s="2">
        <v>60</v>
      </c>
      <c r="E66" s="2">
        <v>81</v>
      </c>
      <c r="F66" s="2">
        <v>108</v>
      </c>
      <c r="G66" s="2">
        <v>50</v>
      </c>
      <c r="H66" s="2">
        <v>105</v>
      </c>
      <c r="I66" s="2">
        <v>110</v>
      </c>
      <c r="J66" s="2">
        <v>64</v>
      </c>
      <c r="K66" s="2">
        <v>97</v>
      </c>
      <c r="L66" s="2">
        <v>118</v>
      </c>
      <c r="M66" s="2">
        <v>63</v>
      </c>
      <c r="N66" s="2">
        <v>82</v>
      </c>
      <c r="O66" s="2">
        <v>109</v>
      </c>
      <c r="P66" s="2">
        <v>63</v>
      </c>
      <c r="Q66" s="2">
        <v>80</v>
      </c>
      <c r="R66" s="2">
        <v>109</v>
      </c>
      <c r="S66" s="2">
        <v>63</v>
      </c>
      <c r="T66" s="2">
        <v>80</v>
      </c>
      <c r="U66" s="3">
        <f>F66-G66</f>
        <v>58</v>
      </c>
      <c r="V66" s="3">
        <f>I66-J66</f>
        <v>46</v>
      </c>
      <c r="W66" s="3">
        <f>L66-M66</f>
        <v>55</v>
      </c>
      <c r="X66">
        <v>7</v>
      </c>
      <c r="Y66">
        <v>2</v>
      </c>
      <c r="Z66">
        <v>1657.59</v>
      </c>
      <c r="AA66">
        <v>1822.84</v>
      </c>
      <c r="AB66">
        <f>IF(X67=X66,0,1)</f>
        <v>0</v>
      </c>
      <c r="AC66" s="5">
        <f>IF(Y66=X67,1,0)</f>
        <v>0</v>
      </c>
    </row>
    <row r="67" spans="1:29" x14ac:dyDescent="0.25">
      <c r="A67" s="2">
        <v>1257</v>
      </c>
      <c r="B67" s="1" t="s">
        <v>141</v>
      </c>
      <c r="C67" s="2">
        <v>106</v>
      </c>
      <c r="D67" s="2">
        <v>62</v>
      </c>
      <c r="E67" s="2">
        <v>69</v>
      </c>
      <c r="F67" s="2">
        <v>128</v>
      </c>
      <c r="G67" s="2">
        <v>67</v>
      </c>
      <c r="H67" s="2">
        <v>97</v>
      </c>
      <c r="I67" s="2">
        <v>118</v>
      </c>
      <c r="J67" s="2">
        <v>68</v>
      </c>
      <c r="K67" s="2">
        <v>87</v>
      </c>
      <c r="L67" s="2">
        <v>121</v>
      </c>
      <c r="M67" s="2">
        <v>69</v>
      </c>
      <c r="N67" s="2">
        <v>68</v>
      </c>
      <c r="O67" s="2">
        <v>114</v>
      </c>
      <c r="P67" s="2">
        <v>63</v>
      </c>
      <c r="Q67" s="2">
        <v>70</v>
      </c>
      <c r="R67" s="2">
        <v>114</v>
      </c>
      <c r="S67" s="2">
        <v>63</v>
      </c>
      <c r="T67" s="2">
        <v>70</v>
      </c>
      <c r="U67" s="3">
        <f>F67-G67</f>
        <v>61</v>
      </c>
      <c r="V67" s="3">
        <f>I67-J67</f>
        <v>50</v>
      </c>
      <c r="W67" s="3">
        <f>L67-M67</f>
        <v>52</v>
      </c>
      <c r="X67">
        <v>7</v>
      </c>
      <c r="Y67">
        <v>4</v>
      </c>
      <c r="Z67">
        <v>387.71</v>
      </c>
      <c r="AA67">
        <v>2479.39</v>
      </c>
    </row>
    <row r="68" spans="1:29" x14ac:dyDescent="0.25">
      <c r="A68" s="2"/>
      <c r="B68" s="1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3"/>
      <c r="V68" s="3"/>
      <c r="W68" s="3"/>
    </row>
    <row r="69" spans="1:29" x14ac:dyDescent="0.25">
      <c r="A69" s="2">
        <v>780</v>
      </c>
      <c r="B69" s="1" t="s">
        <v>142</v>
      </c>
      <c r="C69" s="2">
        <v>113</v>
      </c>
      <c r="D69" s="2">
        <v>81</v>
      </c>
      <c r="E69" s="2">
        <v>88</v>
      </c>
      <c r="F69" s="2">
        <v>112</v>
      </c>
      <c r="G69" s="2">
        <v>88</v>
      </c>
      <c r="H69" s="2">
        <v>124</v>
      </c>
      <c r="I69" s="2">
        <v>137</v>
      </c>
      <c r="J69" s="2">
        <v>75</v>
      </c>
      <c r="K69" s="2">
        <v>113</v>
      </c>
      <c r="L69" s="2">
        <v>126</v>
      </c>
      <c r="M69" s="2">
        <v>70</v>
      </c>
      <c r="N69" s="2">
        <v>83</v>
      </c>
      <c r="O69" s="2">
        <v>126</v>
      </c>
      <c r="P69" s="2">
        <v>74</v>
      </c>
      <c r="Q69" s="2">
        <v>90</v>
      </c>
      <c r="R69" s="2">
        <v>118</v>
      </c>
      <c r="S69" s="2">
        <v>76</v>
      </c>
      <c r="T69" s="2">
        <v>83</v>
      </c>
      <c r="U69" s="3">
        <f>F69-G69</f>
        <v>24</v>
      </c>
      <c r="V69" s="3">
        <f>I69-J69</f>
        <v>62</v>
      </c>
      <c r="W69" s="3">
        <f>L69-M69</f>
        <v>56</v>
      </c>
      <c r="X69">
        <v>2</v>
      </c>
      <c r="Y69">
        <v>3</v>
      </c>
      <c r="Z69">
        <v>1669</v>
      </c>
      <c r="AA69">
        <v>1923.01</v>
      </c>
      <c r="AB69">
        <f>IF(X70=X69,0,1)</f>
        <v>1</v>
      </c>
      <c r="AC69" s="5">
        <f>IF(Y69=X70,1,0)</f>
        <v>1</v>
      </c>
    </row>
    <row r="70" spans="1:29" x14ac:dyDescent="0.25">
      <c r="A70" s="2">
        <v>780</v>
      </c>
      <c r="B70" s="1" t="s">
        <v>143</v>
      </c>
      <c r="C70" s="2">
        <v>127</v>
      </c>
      <c r="D70" s="2">
        <v>67</v>
      </c>
      <c r="E70" s="2">
        <v>78</v>
      </c>
      <c r="F70" s="2">
        <v>125</v>
      </c>
      <c r="G70" s="2">
        <v>66</v>
      </c>
      <c r="H70" s="2">
        <v>132</v>
      </c>
      <c r="I70" s="2">
        <v>137</v>
      </c>
      <c r="J70" s="2">
        <v>72</v>
      </c>
      <c r="K70" s="2">
        <v>123</v>
      </c>
      <c r="L70" s="2">
        <v>141</v>
      </c>
      <c r="M70" s="2">
        <v>73</v>
      </c>
      <c r="N70" s="2">
        <v>100</v>
      </c>
      <c r="O70" s="2">
        <v>129</v>
      </c>
      <c r="P70" s="2">
        <v>69</v>
      </c>
      <c r="Q70" s="2">
        <v>88</v>
      </c>
      <c r="R70" s="2">
        <v>142</v>
      </c>
      <c r="S70" s="2">
        <v>68</v>
      </c>
      <c r="T70" s="2">
        <v>86</v>
      </c>
      <c r="U70" s="3">
        <f>F70-G70</f>
        <v>59</v>
      </c>
      <c r="V70" s="3">
        <f>I70-J70</f>
        <v>65</v>
      </c>
      <c r="W70" s="3">
        <f>L70-M70</f>
        <v>68</v>
      </c>
      <c r="X70">
        <v>3</v>
      </c>
      <c r="Y70">
        <v>2</v>
      </c>
      <c r="Z70">
        <v>2145.4699999999998</v>
      </c>
      <c r="AA70">
        <v>2700.7</v>
      </c>
    </row>
    <row r="71" spans="1:29" x14ac:dyDescent="0.25">
      <c r="A71" s="2"/>
      <c r="B71" s="1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3"/>
      <c r="V71" s="3"/>
      <c r="W71" s="3"/>
    </row>
    <row r="72" spans="1:29" x14ac:dyDescent="0.25">
      <c r="A72" s="2">
        <v>1287</v>
      </c>
      <c r="B72" s="1" t="s">
        <v>144</v>
      </c>
      <c r="C72" s="2">
        <v>146</v>
      </c>
      <c r="D72" s="2">
        <v>86</v>
      </c>
      <c r="E72" s="2">
        <v>87</v>
      </c>
      <c r="F72" s="2">
        <v>147</v>
      </c>
      <c r="G72" s="2">
        <v>92</v>
      </c>
      <c r="H72" s="2">
        <v>105</v>
      </c>
      <c r="I72" s="2">
        <v>152</v>
      </c>
      <c r="J72" s="2">
        <v>84</v>
      </c>
      <c r="K72" s="2">
        <v>98</v>
      </c>
      <c r="L72" s="2">
        <v>139</v>
      </c>
      <c r="M72" s="2">
        <v>86</v>
      </c>
      <c r="N72" s="2">
        <v>93</v>
      </c>
      <c r="O72" s="2">
        <v>132</v>
      </c>
      <c r="P72" s="2">
        <v>86</v>
      </c>
      <c r="Q72" s="2">
        <v>99</v>
      </c>
      <c r="R72" s="2">
        <v>136</v>
      </c>
      <c r="S72" s="2">
        <v>74</v>
      </c>
      <c r="T72" s="2">
        <v>98</v>
      </c>
      <c r="U72" s="3">
        <f>F72-G72</f>
        <v>55</v>
      </c>
      <c r="V72" s="3">
        <f>I72-J72</f>
        <v>68</v>
      </c>
      <c r="W72" s="3">
        <f>L72-M72</f>
        <v>53</v>
      </c>
      <c r="X72">
        <v>1</v>
      </c>
      <c r="Y72">
        <v>6</v>
      </c>
      <c r="Z72">
        <v>767.22</v>
      </c>
      <c r="AA72">
        <v>1175.23</v>
      </c>
      <c r="AB72">
        <f>IF(X73=X72,0,1)</f>
        <v>1</v>
      </c>
      <c r="AC72" s="5">
        <f>IF(Y72=X73,1,0)</f>
        <v>0</v>
      </c>
    </row>
    <row r="73" spans="1:29" x14ac:dyDescent="0.25">
      <c r="A73" s="2">
        <v>1421</v>
      </c>
      <c r="B73" s="1" t="s">
        <v>144</v>
      </c>
      <c r="C73" s="2">
        <v>132</v>
      </c>
      <c r="D73" s="2">
        <v>81</v>
      </c>
      <c r="E73" s="2">
        <v>92</v>
      </c>
      <c r="F73" s="2">
        <v>127</v>
      </c>
      <c r="G73" s="2">
        <v>75</v>
      </c>
      <c r="H73" s="2">
        <v>119</v>
      </c>
      <c r="I73" s="2">
        <v>147</v>
      </c>
      <c r="J73" s="2">
        <v>74</v>
      </c>
      <c r="K73" s="2">
        <v>99</v>
      </c>
      <c r="L73" s="2">
        <v>114</v>
      </c>
      <c r="M73" s="2">
        <v>83</v>
      </c>
      <c r="N73" s="2">
        <v>91</v>
      </c>
      <c r="O73" s="2">
        <v>132</v>
      </c>
      <c r="P73" s="2">
        <v>74</v>
      </c>
      <c r="Q73" s="2">
        <v>87</v>
      </c>
      <c r="R73" s="2">
        <v>132</v>
      </c>
      <c r="S73" s="2">
        <v>74</v>
      </c>
      <c r="T73" s="2">
        <v>87</v>
      </c>
      <c r="U73" s="3">
        <f>F73-G73</f>
        <v>52</v>
      </c>
      <c r="V73" s="3">
        <f>I73-J73</f>
        <v>73</v>
      </c>
      <c r="W73" s="3">
        <f>L73-M73</f>
        <v>31</v>
      </c>
      <c r="X73">
        <v>3</v>
      </c>
      <c r="Y73">
        <v>2</v>
      </c>
      <c r="Z73">
        <v>1705.55</v>
      </c>
      <c r="AA73">
        <v>1742.8</v>
      </c>
      <c r="AB73">
        <f>IF(X74=X73,0,1)</f>
        <v>0</v>
      </c>
      <c r="AC73" s="5">
        <f>IF(Y73=X74,1,0)</f>
        <v>0</v>
      </c>
    </row>
    <row r="74" spans="1:29" x14ac:dyDescent="0.25">
      <c r="A74" s="2">
        <v>1226</v>
      </c>
      <c r="B74" s="1" t="s">
        <v>144</v>
      </c>
      <c r="C74" s="2">
        <v>119</v>
      </c>
      <c r="D74" s="2">
        <v>74</v>
      </c>
      <c r="E74" s="2">
        <v>100</v>
      </c>
      <c r="F74" s="2">
        <v>126</v>
      </c>
      <c r="G74" s="2">
        <v>74</v>
      </c>
      <c r="H74" s="2">
        <v>116</v>
      </c>
      <c r="I74" s="2">
        <v>137</v>
      </c>
      <c r="J74" s="2">
        <v>70</v>
      </c>
      <c r="K74" s="2">
        <v>101</v>
      </c>
      <c r="L74" s="2">
        <v>128</v>
      </c>
      <c r="M74" s="2">
        <v>74</v>
      </c>
      <c r="N74" s="2">
        <v>97</v>
      </c>
      <c r="O74" s="2">
        <v>125</v>
      </c>
      <c r="P74" s="2">
        <v>70</v>
      </c>
      <c r="Q74" s="2">
        <v>97</v>
      </c>
      <c r="R74" s="2">
        <v>121</v>
      </c>
      <c r="S74" s="2">
        <v>67</v>
      </c>
      <c r="T74" s="2">
        <v>98</v>
      </c>
      <c r="U74" s="3">
        <f>F74-G74</f>
        <v>52</v>
      </c>
      <c r="V74" s="3">
        <f>I74-J74</f>
        <v>67</v>
      </c>
      <c r="W74" s="3">
        <f>L74-M74</f>
        <v>54</v>
      </c>
      <c r="X74">
        <v>3</v>
      </c>
      <c r="Y74">
        <v>2</v>
      </c>
      <c r="Z74">
        <v>410.41</v>
      </c>
      <c r="AA74">
        <v>621.70000000000005</v>
      </c>
    </row>
    <row r="75" spans="1:29" x14ac:dyDescent="0.25">
      <c r="A75" s="2"/>
      <c r="B75" s="1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3"/>
      <c r="V75" s="3"/>
      <c r="W75" s="3"/>
    </row>
    <row r="76" spans="1:29" x14ac:dyDescent="0.25">
      <c r="A76" s="2">
        <v>53</v>
      </c>
      <c r="B76" s="1" t="s">
        <v>145</v>
      </c>
      <c r="C76" s="2">
        <v>144</v>
      </c>
      <c r="D76" s="2">
        <v>78</v>
      </c>
      <c r="E76" s="2">
        <v>90</v>
      </c>
      <c r="F76" s="2">
        <v>145</v>
      </c>
      <c r="G76" s="2">
        <v>84</v>
      </c>
      <c r="H76" s="2">
        <v>102</v>
      </c>
      <c r="I76" s="2">
        <v>138</v>
      </c>
      <c r="J76" s="2">
        <v>78</v>
      </c>
      <c r="K76" s="2">
        <v>90</v>
      </c>
      <c r="L76" s="2">
        <v>134</v>
      </c>
      <c r="M76" s="2">
        <v>74</v>
      </c>
      <c r="N76" s="2">
        <v>86</v>
      </c>
      <c r="O76" s="2">
        <v>132</v>
      </c>
      <c r="P76" s="2">
        <v>78</v>
      </c>
      <c r="Q76" s="2">
        <v>94</v>
      </c>
      <c r="R76" s="2">
        <v>134</v>
      </c>
      <c r="S76" s="2">
        <v>74</v>
      </c>
      <c r="T76" s="2">
        <v>100</v>
      </c>
      <c r="U76" s="3">
        <f>F76-G76</f>
        <v>61</v>
      </c>
      <c r="V76" s="3">
        <f>I76-J76</f>
        <v>60</v>
      </c>
      <c r="W76" s="3">
        <f>L76-M76</f>
        <v>60</v>
      </c>
      <c r="X76">
        <v>1</v>
      </c>
      <c r="Y76">
        <v>6</v>
      </c>
      <c r="Z76">
        <v>648.66</v>
      </c>
      <c r="AA76">
        <v>2319.35</v>
      </c>
      <c r="AB76">
        <f>IF(X77=X76,0,1)</f>
        <v>1</v>
      </c>
      <c r="AC76" s="5">
        <f>IF(Y76=X77,1,0)</f>
        <v>0</v>
      </c>
    </row>
    <row r="77" spans="1:29" x14ac:dyDescent="0.25">
      <c r="A77" s="2">
        <v>520</v>
      </c>
      <c r="B77" s="1" t="s">
        <v>145</v>
      </c>
      <c r="C77" s="2">
        <v>122</v>
      </c>
      <c r="D77" s="2">
        <v>68</v>
      </c>
      <c r="E77" s="2">
        <v>75</v>
      </c>
      <c r="F77" s="2">
        <v>134</v>
      </c>
      <c r="G77" s="2">
        <v>69</v>
      </c>
      <c r="H77" s="2">
        <v>86</v>
      </c>
      <c r="I77" s="2">
        <v>125</v>
      </c>
      <c r="J77" s="2">
        <v>68</v>
      </c>
      <c r="K77" s="2">
        <v>78</v>
      </c>
      <c r="L77" s="2">
        <v>129</v>
      </c>
      <c r="M77" s="2">
        <v>71</v>
      </c>
      <c r="N77" s="2">
        <v>70</v>
      </c>
      <c r="O77" s="2">
        <v>124</v>
      </c>
      <c r="P77" s="2">
        <v>62</v>
      </c>
      <c r="Q77" s="2">
        <v>71</v>
      </c>
      <c r="R77" s="2">
        <v>122</v>
      </c>
      <c r="S77" s="2">
        <v>63</v>
      </c>
      <c r="T77" s="2">
        <v>75</v>
      </c>
      <c r="U77" s="3">
        <f>F77-G77</f>
        <v>65</v>
      </c>
      <c r="V77" s="3">
        <f>I77-J77</f>
        <v>57</v>
      </c>
      <c r="W77" s="3">
        <f>L77-M77</f>
        <v>58</v>
      </c>
      <c r="X77">
        <v>7</v>
      </c>
      <c r="Y77">
        <v>4</v>
      </c>
      <c r="Z77">
        <v>492.91</v>
      </c>
      <c r="AA77">
        <v>755.07</v>
      </c>
    </row>
    <row r="78" spans="1:29" x14ac:dyDescent="0.25">
      <c r="A78" s="2"/>
      <c r="B78" s="1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3"/>
      <c r="V78" s="3"/>
      <c r="W78" s="3"/>
    </row>
    <row r="79" spans="1:29" x14ac:dyDescent="0.25">
      <c r="A79" s="2">
        <v>782</v>
      </c>
      <c r="B79" s="1" t="s">
        <v>146</v>
      </c>
      <c r="C79" s="2">
        <v>146</v>
      </c>
      <c r="D79" s="2">
        <v>77</v>
      </c>
      <c r="E79" s="2">
        <v>103</v>
      </c>
      <c r="F79" s="2">
        <v>149</v>
      </c>
      <c r="G79" s="2">
        <v>77</v>
      </c>
      <c r="H79" s="2">
        <v>110</v>
      </c>
      <c r="I79" s="2">
        <v>136</v>
      </c>
      <c r="J79" s="2">
        <v>77</v>
      </c>
      <c r="K79" s="2">
        <v>108</v>
      </c>
      <c r="L79" s="2">
        <v>143</v>
      </c>
      <c r="M79" s="2">
        <v>78</v>
      </c>
      <c r="N79" s="2">
        <v>95</v>
      </c>
      <c r="O79" s="2">
        <v>128</v>
      </c>
      <c r="P79" s="2">
        <v>72</v>
      </c>
      <c r="Q79" s="2">
        <v>98</v>
      </c>
      <c r="R79" s="2">
        <v>126</v>
      </c>
      <c r="S79" s="2">
        <v>71</v>
      </c>
      <c r="T79" s="2">
        <v>95</v>
      </c>
      <c r="U79" s="3">
        <f>F79-G79</f>
        <v>72</v>
      </c>
      <c r="V79" s="3">
        <f>I79-J79</f>
        <v>59</v>
      </c>
      <c r="W79" s="3">
        <f>L79-M79</f>
        <v>65</v>
      </c>
      <c r="X79">
        <v>1</v>
      </c>
      <c r="Y79">
        <v>3</v>
      </c>
      <c r="Z79">
        <v>1346</v>
      </c>
      <c r="AA79">
        <v>1484.67</v>
      </c>
      <c r="AB79">
        <f>IF(X80=X79,0,1)</f>
        <v>1</v>
      </c>
      <c r="AC79" s="5">
        <f>IF(Y79=X80,1,0)</f>
        <v>0</v>
      </c>
    </row>
    <row r="80" spans="1:29" x14ac:dyDescent="0.25">
      <c r="A80" s="2">
        <v>782</v>
      </c>
      <c r="B80" s="1" t="s">
        <v>146</v>
      </c>
      <c r="C80" s="2">
        <v>126</v>
      </c>
      <c r="D80" s="2">
        <v>69</v>
      </c>
      <c r="E80" s="2">
        <v>86</v>
      </c>
      <c r="F80" s="2">
        <v>134</v>
      </c>
      <c r="G80" s="2">
        <v>69</v>
      </c>
      <c r="H80" s="2">
        <v>101</v>
      </c>
      <c r="I80" s="2">
        <v>130</v>
      </c>
      <c r="J80" s="2">
        <v>70</v>
      </c>
      <c r="K80" s="2">
        <v>83</v>
      </c>
      <c r="L80" s="2">
        <v>124</v>
      </c>
      <c r="M80" s="2">
        <v>67</v>
      </c>
      <c r="N80" s="2">
        <v>83</v>
      </c>
      <c r="O80" s="2">
        <v>120</v>
      </c>
      <c r="P80" s="2">
        <v>64</v>
      </c>
      <c r="Q80" s="2">
        <v>81</v>
      </c>
      <c r="R80" s="2">
        <v>120</v>
      </c>
      <c r="S80" s="2">
        <v>64</v>
      </c>
      <c r="T80" s="2">
        <v>81</v>
      </c>
      <c r="U80" s="3">
        <f>F80-G80</f>
        <v>65</v>
      </c>
      <c r="V80" s="3">
        <f>I80-J80</f>
        <v>60</v>
      </c>
      <c r="W80" s="3">
        <f>L80-M80</f>
        <v>57</v>
      </c>
      <c r="X80">
        <v>7</v>
      </c>
      <c r="Y80">
        <v>2</v>
      </c>
      <c r="Z80">
        <v>758.79</v>
      </c>
      <c r="AA80">
        <v>802.44</v>
      </c>
    </row>
    <row r="81" spans="1:29" x14ac:dyDescent="0.25">
      <c r="A81" s="2"/>
      <c r="B81" s="1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3"/>
      <c r="V81" s="3"/>
      <c r="W81" s="3"/>
    </row>
    <row r="82" spans="1:29" x14ac:dyDescent="0.25">
      <c r="A82" s="2">
        <v>1010</v>
      </c>
      <c r="B82" s="1" t="s">
        <v>147</v>
      </c>
      <c r="C82" s="2">
        <v>99</v>
      </c>
      <c r="D82" s="2">
        <v>61</v>
      </c>
      <c r="E82" s="2">
        <v>92</v>
      </c>
      <c r="F82" s="2">
        <v>105</v>
      </c>
      <c r="G82" s="2">
        <v>59</v>
      </c>
      <c r="H82" s="2">
        <v>112</v>
      </c>
      <c r="I82" s="2">
        <v>110</v>
      </c>
      <c r="J82" s="2">
        <v>55</v>
      </c>
      <c r="K82" s="2">
        <v>102</v>
      </c>
      <c r="L82" s="2">
        <v>103</v>
      </c>
      <c r="M82" s="2">
        <v>55</v>
      </c>
      <c r="N82" s="2">
        <v>95</v>
      </c>
      <c r="O82" s="2">
        <v>108</v>
      </c>
      <c r="P82" s="2">
        <v>50</v>
      </c>
      <c r="Q82" s="2">
        <v>91</v>
      </c>
      <c r="R82" s="2">
        <v>104</v>
      </c>
      <c r="S82" s="2">
        <v>54</v>
      </c>
      <c r="T82" s="2">
        <v>97</v>
      </c>
      <c r="U82" s="3">
        <f>F82-G82</f>
        <v>46</v>
      </c>
      <c r="V82" s="3">
        <f>I82-J82</f>
        <v>55</v>
      </c>
      <c r="W82" s="3">
        <f>L82-M82</f>
        <v>48</v>
      </c>
      <c r="X82">
        <v>2</v>
      </c>
      <c r="Y82">
        <v>7</v>
      </c>
      <c r="Z82">
        <v>2663.48</v>
      </c>
      <c r="AA82">
        <v>4462.09</v>
      </c>
      <c r="AB82">
        <f>IF(X83=X82,0,1)</f>
        <v>1</v>
      </c>
      <c r="AC82" s="5">
        <f>IF(Y82=X83,1,0)</f>
        <v>1</v>
      </c>
    </row>
    <row r="83" spans="1:29" x14ac:dyDescent="0.25">
      <c r="A83" s="2">
        <v>1010</v>
      </c>
      <c r="B83" s="1" t="s">
        <v>147</v>
      </c>
      <c r="C83" s="2">
        <v>111</v>
      </c>
      <c r="D83" s="2">
        <v>70</v>
      </c>
      <c r="E83" s="2">
        <v>63</v>
      </c>
      <c r="F83" s="2">
        <v>93</v>
      </c>
      <c r="G83" s="2">
        <v>58</v>
      </c>
      <c r="H83" s="2">
        <v>99</v>
      </c>
      <c r="I83" s="2">
        <v>104</v>
      </c>
      <c r="J83" s="2">
        <v>61</v>
      </c>
      <c r="K83" s="2">
        <v>90</v>
      </c>
      <c r="L83" s="2">
        <v>102</v>
      </c>
      <c r="M83" s="2">
        <v>57</v>
      </c>
      <c r="N83" s="2">
        <v>65</v>
      </c>
      <c r="O83" s="2">
        <v>102</v>
      </c>
      <c r="P83" s="2">
        <v>61</v>
      </c>
      <c r="Q83" s="2">
        <v>80</v>
      </c>
      <c r="R83" s="2">
        <v>103</v>
      </c>
      <c r="S83" s="2">
        <v>59</v>
      </c>
      <c r="T83" s="2">
        <v>56</v>
      </c>
      <c r="U83" s="3">
        <f>F83-G83</f>
        <v>35</v>
      </c>
      <c r="V83" s="3">
        <f>I83-J83</f>
        <v>43</v>
      </c>
      <c r="W83" s="3">
        <f>L83-M83</f>
        <v>45</v>
      </c>
      <c r="X83">
        <v>7</v>
      </c>
      <c r="Y83">
        <v>2</v>
      </c>
      <c r="Z83">
        <v>2886.07</v>
      </c>
      <c r="AA83">
        <v>5677.4</v>
      </c>
    </row>
    <row r="84" spans="1:29" x14ac:dyDescent="0.25">
      <c r="A84" s="2"/>
      <c r="B84" s="1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3"/>
      <c r="V84" s="3"/>
      <c r="W84" s="3"/>
    </row>
    <row r="85" spans="1:29" x14ac:dyDescent="0.25">
      <c r="A85" s="2">
        <v>786</v>
      </c>
      <c r="B85" s="1" t="s">
        <v>148</v>
      </c>
      <c r="C85" s="2">
        <v>109</v>
      </c>
      <c r="D85" s="2">
        <v>61</v>
      </c>
      <c r="E85" s="2">
        <v>90</v>
      </c>
      <c r="F85" s="2">
        <v>134</v>
      </c>
      <c r="G85" s="2">
        <v>54</v>
      </c>
      <c r="H85" s="2">
        <v>95</v>
      </c>
      <c r="I85" s="2">
        <v>116</v>
      </c>
      <c r="J85" s="2">
        <v>54</v>
      </c>
      <c r="K85" s="2">
        <v>75</v>
      </c>
      <c r="L85" s="2">
        <v>101</v>
      </c>
      <c r="M85" s="2">
        <v>53</v>
      </c>
      <c r="N85" s="2">
        <v>84</v>
      </c>
      <c r="O85" s="2">
        <v>122</v>
      </c>
      <c r="P85" s="2">
        <v>53</v>
      </c>
      <c r="Q85" s="2">
        <v>71</v>
      </c>
      <c r="R85" s="2">
        <v>108</v>
      </c>
      <c r="S85" s="2">
        <v>54</v>
      </c>
      <c r="T85" s="2">
        <v>73</v>
      </c>
      <c r="U85" s="3">
        <f>F85-G85</f>
        <v>80</v>
      </c>
      <c r="V85" s="3">
        <f>I85-J85</f>
        <v>62</v>
      </c>
      <c r="W85" s="3">
        <f>L85-M85</f>
        <v>48</v>
      </c>
      <c r="X85">
        <v>7</v>
      </c>
      <c r="Y85">
        <v>2</v>
      </c>
      <c r="Z85">
        <v>1744.49</v>
      </c>
      <c r="AA85">
        <v>3385.06</v>
      </c>
      <c r="AB85">
        <f>IF(X86=X85,0,1)</f>
        <v>0</v>
      </c>
      <c r="AC85" s="5">
        <f>IF(Y85=X86,1,0)</f>
        <v>0</v>
      </c>
    </row>
    <row r="86" spans="1:29" x14ac:dyDescent="0.25">
      <c r="A86" s="2">
        <v>786</v>
      </c>
      <c r="B86" s="1" t="s">
        <v>148</v>
      </c>
      <c r="C86" s="2">
        <v>106</v>
      </c>
      <c r="D86" s="2">
        <v>62</v>
      </c>
      <c r="E86" s="2">
        <v>53</v>
      </c>
      <c r="F86" s="2">
        <v>92</v>
      </c>
      <c r="G86" s="2">
        <v>50</v>
      </c>
      <c r="H86" s="2">
        <v>90</v>
      </c>
      <c r="I86" s="2">
        <v>103</v>
      </c>
      <c r="J86" s="2">
        <v>52</v>
      </c>
      <c r="K86" s="2">
        <v>56</v>
      </c>
      <c r="L86" s="2">
        <v>114</v>
      </c>
      <c r="M86" s="2">
        <v>54</v>
      </c>
      <c r="N86" s="2">
        <v>53</v>
      </c>
      <c r="O86" s="2">
        <v>102</v>
      </c>
      <c r="P86" s="2">
        <v>53</v>
      </c>
      <c r="Q86" s="2">
        <v>49</v>
      </c>
      <c r="R86" s="2">
        <v>119</v>
      </c>
      <c r="S86" s="2">
        <v>46</v>
      </c>
      <c r="T86" s="2">
        <v>51</v>
      </c>
      <c r="U86" s="3">
        <f>F86-G86</f>
        <v>42</v>
      </c>
      <c r="V86" s="3">
        <f>I86-J86</f>
        <v>51</v>
      </c>
      <c r="W86" s="3">
        <f>L86-M86</f>
        <v>60</v>
      </c>
      <c r="X86">
        <v>7</v>
      </c>
      <c r="Y86">
        <v>4</v>
      </c>
      <c r="Z86">
        <v>5146.45</v>
      </c>
      <c r="AA86">
        <v>10027.33</v>
      </c>
    </row>
    <row r="87" spans="1:29" x14ac:dyDescent="0.25">
      <c r="A87" s="2"/>
      <c r="B87" s="1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3"/>
      <c r="V87" s="3"/>
      <c r="W87" s="3"/>
    </row>
    <row r="88" spans="1:29" x14ac:dyDescent="0.25">
      <c r="A88" s="2">
        <v>1219</v>
      </c>
      <c r="B88" s="1" t="s">
        <v>149</v>
      </c>
      <c r="C88" s="2">
        <v>103</v>
      </c>
      <c r="D88" s="2">
        <v>63</v>
      </c>
      <c r="E88" s="2">
        <v>104</v>
      </c>
      <c r="F88" s="2">
        <v>95</v>
      </c>
      <c r="G88" s="2">
        <v>56</v>
      </c>
      <c r="H88" s="2">
        <v>132</v>
      </c>
      <c r="I88" s="2">
        <v>122</v>
      </c>
      <c r="J88" s="2">
        <v>67</v>
      </c>
      <c r="K88" s="2">
        <v>107</v>
      </c>
      <c r="L88" s="2">
        <v>115</v>
      </c>
      <c r="M88" s="2">
        <v>61</v>
      </c>
      <c r="N88" s="2">
        <v>100</v>
      </c>
      <c r="O88" s="2">
        <v>100</v>
      </c>
      <c r="P88" s="2">
        <v>55</v>
      </c>
      <c r="Q88" s="2">
        <v>103</v>
      </c>
      <c r="R88" s="2">
        <v>102</v>
      </c>
      <c r="S88" s="2">
        <v>60</v>
      </c>
      <c r="T88" s="2">
        <v>102</v>
      </c>
      <c r="U88" s="3">
        <f>F88-G88</f>
        <v>39</v>
      </c>
      <c r="V88" s="3">
        <f>I88-J88</f>
        <v>55</v>
      </c>
      <c r="W88" s="3">
        <f>L88-M88</f>
        <v>54</v>
      </c>
      <c r="X88">
        <v>2</v>
      </c>
      <c r="Y88">
        <v>3</v>
      </c>
      <c r="Z88">
        <v>3267.56</v>
      </c>
      <c r="AA88">
        <v>4256.63</v>
      </c>
      <c r="AB88">
        <f>IF(X89=X88,0,1)</f>
        <v>0</v>
      </c>
      <c r="AC88" s="5">
        <f>IF(Y88=X89,1,0)</f>
        <v>0</v>
      </c>
    </row>
    <row r="89" spans="1:29" x14ac:dyDescent="0.25">
      <c r="A89" s="2">
        <v>1266</v>
      </c>
      <c r="B89" s="1" t="s">
        <v>149</v>
      </c>
      <c r="C89" s="2">
        <v>118</v>
      </c>
      <c r="D89" s="2">
        <v>62</v>
      </c>
      <c r="E89" s="2">
        <v>100</v>
      </c>
      <c r="F89" s="2">
        <v>118</v>
      </c>
      <c r="G89" s="2">
        <v>52</v>
      </c>
      <c r="H89" s="2">
        <v>133</v>
      </c>
      <c r="I89" s="2">
        <v>105</v>
      </c>
      <c r="J89" s="2">
        <v>66</v>
      </c>
      <c r="K89" s="2">
        <v>103</v>
      </c>
      <c r="L89" s="2">
        <v>114</v>
      </c>
      <c r="M89" s="2">
        <v>63</v>
      </c>
      <c r="N89" s="2">
        <v>109</v>
      </c>
      <c r="O89" s="2">
        <v>112</v>
      </c>
      <c r="P89" s="2">
        <v>64</v>
      </c>
      <c r="Q89" s="2">
        <v>105</v>
      </c>
      <c r="R89" s="2">
        <v>110</v>
      </c>
      <c r="S89" s="2">
        <v>67</v>
      </c>
      <c r="T89" s="2">
        <v>102</v>
      </c>
      <c r="U89" s="3">
        <f>F89-G89</f>
        <v>66</v>
      </c>
      <c r="V89" s="3">
        <f>I89-J89</f>
        <v>39</v>
      </c>
      <c r="W89" s="3">
        <f>L89-M89</f>
        <v>51</v>
      </c>
      <c r="X89">
        <v>2</v>
      </c>
      <c r="Y89">
        <v>3</v>
      </c>
      <c r="Z89">
        <v>2183.8000000000002</v>
      </c>
      <c r="AA89">
        <v>2572.65</v>
      </c>
    </row>
    <row r="90" spans="1:29" x14ac:dyDescent="0.25">
      <c r="A90" s="2"/>
      <c r="B90" s="1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3"/>
      <c r="V90" s="3"/>
      <c r="W90" s="3"/>
    </row>
    <row r="91" spans="1:29" x14ac:dyDescent="0.25">
      <c r="A91" s="2">
        <v>1312</v>
      </c>
      <c r="B91" s="1" t="s">
        <v>150</v>
      </c>
      <c r="C91" s="2">
        <v>123</v>
      </c>
      <c r="D91" s="2">
        <v>78</v>
      </c>
      <c r="E91" s="2">
        <v>83</v>
      </c>
      <c r="F91" s="2">
        <v>109</v>
      </c>
      <c r="G91" s="2">
        <v>64</v>
      </c>
      <c r="H91" s="2">
        <v>109</v>
      </c>
      <c r="I91" s="2">
        <v>142</v>
      </c>
      <c r="J91" s="2">
        <v>85</v>
      </c>
      <c r="K91" s="2">
        <v>83</v>
      </c>
      <c r="L91" s="2">
        <v>114</v>
      </c>
      <c r="M91" s="2">
        <v>78</v>
      </c>
      <c r="N91" s="2">
        <v>91</v>
      </c>
      <c r="O91" s="2">
        <v>113</v>
      </c>
      <c r="P91" s="2">
        <v>75</v>
      </c>
      <c r="Q91" s="2">
        <v>90</v>
      </c>
      <c r="R91" s="2">
        <v>119</v>
      </c>
      <c r="S91" s="2">
        <v>80</v>
      </c>
      <c r="T91" s="2">
        <v>93</v>
      </c>
      <c r="U91" s="3">
        <f t="shared" ref="U91:U96" si="4">F91-G91</f>
        <v>45</v>
      </c>
      <c r="V91" s="3">
        <f t="shared" ref="V91:V96" si="5">I91-J91</f>
        <v>57</v>
      </c>
      <c r="W91" s="3">
        <f t="shared" ref="W91:W96" si="6">L91-M91</f>
        <v>36</v>
      </c>
      <c r="X91">
        <v>2</v>
      </c>
      <c r="Y91">
        <v>3</v>
      </c>
      <c r="Z91">
        <v>1599</v>
      </c>
      <c r="AA91">
        <v>2821.19</v>
      </c>
      <c r="AB91">
        <f>IF(X92=X91,0,1)</f>
        <v>1</v>
      </c>
      <c r="AC91" s="5">
        <f>IF(Y91=X92,1,0)</f>
        <v>1</v>
      </c>
    </row>
    <row r="92" spans="1:29" x14ac:dyDescent="0.25">
      <c r="A92" s="2">
        <v>1306</v>
      </c>
      <c r="B92" s="1" t="s">
        <v>150</v>
      </c>
      <c r="C92" s="2">
        <v>105</v>
      </c>
      <c r="D92" s="2">
        <v>71</v>
      </c>
      <c r="E92" s="2">
        <v>104</v>
      </c>
      <c r="F92" s="2">
        <v>94</v>
      </c>
      <c r="G92" s="2">
        <v>53</v>
      </c>
      <c r="H92" s="2">
        <v>136</v>
      </c>
      <c r="I92" s="2">
        <v>117</v>
      </c>
      <c r="J92" s="2">
        <v>80</v>
      </c>
      <c r="K92" s="2">
        <v>112</v>
      </c>
      <c r="L92" s="2">
        <v>128</v>
      </c>
      <c r="M92" s="2">
        <v>80</v>
      </c>
      <c r="N92" s="2">
        <v>105</v>
      </c>
      <c r="O92" s="2">
        <v>128</v>
      </c>
      <c r="P92" s="2">
        <v>78</v>
      </c>
      <c r="Q92" s="2">
        <v>101</v>
      </c>
      <c r="R92" s="2">
        <v>118</v>
      </c>
      <c r="S92" s="2">
        <v>81</v>
      </c>
      <c r="T92" s="2">
        <v>95</v>
      </c>
      <c r="U92" s="3">
        <f t="shared" si="4"/>
        <v>41</v>
      </c>
      <c r="V92" s="3">
        <f t="shared" si="5"/>
        <v>37</v>
      </c>
      <c r="W92" s="3">
        <f t="shared" si="6"/>
        <v>48</v>
      </c>
      <c r="X92">
        <v>3</v>
      </c>
      <c r="Y92">
        <v>2</v>
      </c>
      <c r="Z92">
        <v>2963.89</v>
      </c>
      <c r="AA92">
        <v>3559.08</v>
      </c>
      <c r="AB92">
        <f>IF(X93=X92,0,1)</f>
        <v>1</v>
      </c>
      <c r="AC92" s="5">
        <f>IF(Y92=X93,1,0)</f>
        <v>0</v>
      </c>
    </row>
    <row r="93" spans="1:29" x14ac:dyDescent="0.25">
      <c r="A93" s="2">
        <v>1488</v>
      </c>
      <c r="B93" s="1" t="s">
        <v>150</v>
      </c>
      <c r="C93" s="2">
        <v>112</v>
      </c>
      <c r="D93" s="2">
        <v>80</v>
      </c>
      <c r="E93" s="2">
        <v>74</v>
      </c>
      <c r="F93" s="2">
        <v>97</v>
      </c>
      <c r="G93" s="2">
        <v>71</v>
      </c>
      <c r="H93" s="2">
        <v>111</v>
      </c>
      <c r="I93" s="2">
        <v>133</v>
      </c>
      <c r="J93" s="2">
        <v>90</v>
      </c>
      <c r="K93" s="2">
        <v>81</v>
      </c>
      <c r="L93" s="2">
        <v>132</v>
      </c>
      <c r="M93" s="2">
        <v>90</v>
      </c>
      <c r="N93" s="2">
        <v>76</v>
      </c>
      <c r="O93" s="2">
        <v>123</v>
      </c>
      <c r="P93" s="2">
        <v>85</v>
      </c>
      <c r="Q93" s="2">
        <v>77</v>
      </c>
      <c r="R93" s="2">
        <v>125</v>
      </c>
      <c r="S93" s="2">
        <v>82</v>
      </c>
      <c r="T93" s="2">
        <v>81</v>
      </c>
      <c r="U93" s="3">
        <f t="shared" si="4"/>
        <v>26</v>
      </c>
      <c r="V93" s="3">
        <f t="shared" si="5"/>
        <v>43</v>
      </c>
      <c r="W93" s="3">
        <f t="shared" si="6"/>
        <v>42</v>
      </c>
      <c r="X93">
        <v>7</v>
      </c>
      <c r="Y93">
        <v>2</v>
      </c>
      <c r="Z93">
        <v>3749.25</v>
      </c>
      <c r="AA93">
        <v>3797.02</v>
      </c>
      <c r="AB93">
        <f>IF(X94=X93,0,1)</f>
        <v>1</v>
      </c>
      <c r="AC93" s="5">
        <f>IF(Y93=X94,1,0)</f>
        <v>0</v>
      </c>
    </row>
    <row r="94" spans="1:29" x14ac:dyDescent="0.25">
      <c r="A94" s="2">
        <v>1281</v>
      </c>
      <c r="B94" s="1" t="s">
        <v>150</v>
      </c>
      <c r="C94" s="2">
        <v>130</v>
      </c>
      <c r="D94" s="2">
        <v>78</v>
      </c>
      <c r="E94" s="2">
        <v>72</v>
      </c>
      <c r="F94" s="2">
        <v>130</v>
      </c>
      <c r="G94" s="2">
        <v>78</v>
      </c>
      <c r="H94" s="2">
        <v>109</v>
      </c>
      <c r="I94" s="2">
        <v>161</v>
      </c>
      <c r="J94" s="2">
        <v>83</v>
      </c>
      <c r="K94" s="2">
        <v>67</v>
      </c>
      <c r="L94" s="2">
        <v>146</v>
      </c>
      <c r="M94" s="2">
        <v>78</v>
      </c>
      <c r="N94" s="2">
        <v>69</v>
      </c>
      <c r="O94" s="2">
        <v>138</v>
      </c>
      <c r="P94" s="2">
        <v>78</v>
      </c>
      <c r="Q94" s="2">
        <v>74</v>
      </c>
      <c r="R94" s="2">
        <v>135</v>
      </c>
      <c r="S94" s="2">
        <v>72</v>
      </c>
      <c r="T94" s="2">
        <v>84</v>
      </c>
      <c r="U94" s="3">
        <f t="shared" si="4"/>
        <v>52</v>
      </c>
      <c r="V94" s="3">
        <f t="shared" si="5"/>
        <v>78</v>
      </c>
      <c r="W94" s="3">
        <f t="shared" si="6"/>
        <v>68</v>
      </c>
      <c r="X94">
        <v>5</v>
      </c>
      <c r="Y94">
        <v>4</v>
      </c>
      <c r="Z94">
        <v>1728.32</v>
      </c>
      <c r="AA94">
        <v>1870.89</v>
      </c>
      <c r="AB94">
        <f>IF(X95=X94,0,1)</f>
        <v>1</v>
      </c>
      <c r="AC94" s="5">
        <f>IF(Y94=X95,1,0)</f>
        <v>1</v>
      </c>
    </row>
    <row r="95" spans="1:29" x14ac:dyDescent="0.25">
      <c r="A95" s="2">
        <v>1452</v>
      </c>
      <c r="B95" s="1" t="s">
        <v>150</v>
      </c>
      <c r="C95" s="2">
        <v>126</v>
      </c>
      <c r="D95" s="2">
        <v>79</v>
      </c>
      <c r="E95" s="2">
        <v>77</v>
      </c>
      <c r="F95" s="2">
        <v>114</v>
      </c>
      <c r="G95" s="2">
        <v>56</v>
      </c>
      <c r="H95" s="2">
        <v>113</v>
      </c>
      <c r="I95" s="2">
        <v>142</v>
      </c>
      <c r="J95" s="2">
        <v>82</v>
      </c>
      <c r="K95" s="2">
        <v>81</v>
      </c>
      <c r="L95" s="2">
        <v>138</v>
      </c>
      <c r="M95" s="2">
        <v>75</v>
      </c>
      <c r="N95" s="2">
        <v>64</v>
      </c>
      <c r="O95" s="2">
        <v>136</v>
      </c>
      <c r="P95" s="2">
        <v>82</v>
      </c>
      <c r="Q95" s="2">
        <v>67</v>
      </c>
      <c r="R95" s="2">
        <v>134</v>
      </c>
      <c r="S95" s="2">
        <v>82</v>
      </c>
      <c r="T95" s="2">
        <v>73</v>
      </c>
      <c r="U95" s="3">
        <f t="shared" si="4"/>
        <v>58</v>
      </c>
      <c r="V95" s="3">
        <f t="shared" si="5"/>
        <v>60</v>
      </c>
      <c r="W95" s="3">
        <f t="shared" si="6"/>
        <v>63</v>
      </c>
      <c r="X95">
        <v>4</v>
      </c>
      <c r="Y95">
        <v>7</v>
      </c>
      <c r="Z95">
        <v>2623.59</v>
      </c>
      <c r="AA95">
        <v>3248.89</v>
      </c>
      <c r="AB95">
        <f>IF(X96=X95,0,1)</f>
        <v>1</v>
      </c>
    </row>
    <row r="96" spans="1:29" x14ac:dyDescent="0.25">
      <c r="A96" s="2">
        <v>1129</v>
      </c>
      <c r="B96" s="1" t="s">
        <v>150</v>
      </c>
      <c r="C96" s="2">
        <v>133</v>
      </c>
      <c r="D96" s="2">
        <v>90</v>
      </c>
      <c r="E96" s="2">
        <v>97</v>
      </c>
      <c r="F96" s="2">
        <v>137</v>
      </c>
      <c r="G96" s="2">
        <v>89</v>
      </c>
      <c r="H96" s="2">
        <v>123</v>
      </c>
      <c r="I96" s="2">
        <v>138</v>
      </c>
      <c r="J96" s="2">
        <v>90</v>
      </c>
      <c r="K96" s="2">
        <v>102</v>
      </c>
      <c r="L96" s="2">
        <v>129</v>
      </c>
      <c r="M96" s="2">
        <v>83</v>
      </c>
      <c r="N96" s="2">
        <v>97</v>
      </c>
      <c r="O96" s="2">
        <v>126</v>
      </c>
      <c r="P96" s="2">
        <v>86</v>
      </c>
      <c r="Q96" s="2">
        <v>102</v>
      </c>
      <c r="R96" s="2">
        <v>134</v>
      </c>
      <c r="S96" s="2">
        <v>86</v>
      </c>
      <c r="T96" s="2">
        <v>91</v>
      </c>
      <c r="U96" s="3">
        <f t="shared" si="4"/>
        <v>48</v>
      </c>
      <c r="V96" s="3">
        <f t="shared" si="5"/>
        <v>48</v>
      </c>
      <c r="W96" s="3">
        <f t="shared" si="6"/>
        <v>46</v>
      </c>
      <c r="X96">
        <v>6</v>
      </c>
      <c r="Y96">
        <v>3</v>
      </c>
      <c r="Z96">
        <v>1556.97</v>
      </c>
      <c r="AA96">
        <v>1654.15</v>
      </c>
    </row>
    <row r="97" spans="1:29" x14ac:dyDescent="0.25">
      <c r="A97" s="2"/>
      <c r="B97" s="1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3"/>
      <c r="V97" s="3"/>
      <c r="W97" s="3"/>
    </row>
    <row r="98" spans="1:29" x14ac:dyDescent="0.25">
      <c r="A98" s="2">
        <v>1215</v>
      </c>
      <c r="B98" s="1" t="s">
        <v>151</v>
      </c>
      <c r="C98" s="2">
        <v>118</v>
      </c>
      <c r="D98" s="2">
        <v>72</v>
      </c>
      <c r="E98" s="2">
        <v>75</v>
      </c>
      <c r="F98" s="2">
        <v>130</v>
      </c>
      <c r="G98" s="2">
        <v>56</v>
      </c>
      <c r="H98" s="2">
        <v>76</v>
      </c>
      <c r="I98" s="2">
        <v>130</v>
      </c>
      <c r="J98" s="2">
        <v>58</v>
      </c>
      <c r="K98" s="2">
        <v>70</v>
      </c>
      <c r="L98" s="2">
        <v>114</v>
      </c>
      <c r="M98" s="2">
        <v>58</v>
      </c>
      <c r="N98" s="2">
        <v>74</v>
      </c>
      <c r="O98" s="2">
        <v>116</v>
      </c>
      <c r="P98" s="2">
        <v>60</v>
      </c>
      <c r="Q98" s="2">
        <v>72</v>
      </c>
      <c r="R98" s="2">
        <v>116</v>
      </c>
      <c r="S98" s="2">
        <v>60</v>
      </c>
      <c r="T98" s="2">
        <v>72</v>
      </c>
      <c r="U98" s="3">
        <f>F98-G98</f>
        <v>74</v>
      </c>
      <c r="V98" s="3">
        <f>I98-J98</f>
        <v>72</v>
      </c>
      <c r="W98" s="3">
        <f>L98-M98</f>
        <v>56</v>
      </c>
      <c r="X98">
        <v>7</v>
      </c>
      <c r="Y98">
        <v>4</v>
      </c>
      <c r="Z98">
        <v>852.31</v>
      </c>
      <c r="AA98">
        <v>2336.19</v>
      </c>
      <c r="AB98">
        <f>IF(X99=X98,0,1)</f>
        <v>0</v>
      </c>
      <c r="AC98" s="5">
        <f>IF(Y98=X99,1,0)</f>
        <v>0</v>
      </c>
    </row>
    <row r="99" spans="1:29" x14ac:dyDescent="0.25">
      <c r="A99" s="2">
        <v>1296</v>
      </c>
      <c r="B99" s="1" t="s">
        <v>151</v>
      </c>
      <c r="C99" s="2">
        <v>116</v>
      </c>
      <c r="D99" s="2">
        <v>74</v>
      </c>
      <c r="E99" s="2">
        <v>76</v>
      </c>
      <c r="F99" s="2">
        <v>128</v>
      </c>
      <c r="G99" s="2">
        <v>62</v>
      </c>
      <c r="H99" s="2">
        <v>78</v>
      </c>
      <c r="I99" s="2">
        <v>134</v>
      </c>
      <c r="J99" s="2">
        <v>68</v>
      </c>
      <c r="K99" s="2">
        <v>74</v>
      </c>
      <c r="L99" s="2">
        <v>124</v>
      </c>
      <c r="M99" s="2">
        <v>64</v>
      </c>
      <c r="N99" s="2">
        <v>72</v>
      </c>
      <c r="O99" s="2">
        <v>118</v>
      </c>
      <c r="P99" s="2">
        <v>62</v>
      </c>
      <c r="Q99" s="2">
        <v>74</v>
      </c>
      <c r="R99" s="2">
        <v>116</v>
      </c>
      <c r="S99" s="2">
        <v>62</v>
      </c>
      <c r="T99" s="2">
        <v>72</v>
      </c>
      <c r="U99" s="3">
        <f>F99-G99</f>
        <v>66</v>
      </c>
      <c r="V99" s="3">
        <f>I99-J99</f>
        <v>66</v>
      </c>
      <c r="W99" s="3">
        <f>L99-M99</f>
        <v>60</v>
      </c>
      <c r="X99">
        <v>7</v>
      </c>
      <c r="Y99">
        <v>4</v>
      </c>
      <c r="Z99">
        <v>578.39</v>
      </c>
      <c r="AA99">
        <v>1429.33</v>
      </c>
    </row>
    <row r="100" spans="1:29" x14ac:dyDescent="0.25">
      <c r="A100" s="2"/>
      <c r="B100" s="1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3"/>
      <c r="V100" s="3"/>
      <c r="W100" s="3"/>
    </row>
    <row r="101" spans="1:29" x14ac:dyDescent="0.25">
      <c r="A101" s="2">
        <v>793</v>
      </c>
      <c r="B101" s="1" t="s">
        <v>152</v>
      </c>
      <c r="C101" s="2">
        <v>119</v>
      </c>
      <c r="D101" s="2">
        <v>89</v>
      </c>
      <c r="E101" s="2">
        <v>99</v>
      </c>
      <c r="F101" s="2">
        <v>145</v>
      </c>
      <c r="G101" s="2">
        <v>76</v>
      </c>
      <c r="H101" s="2">
        <v>107</v>
      </c>
      <c r="I101" s="2">
        <v>126</v>
      </c>
      <c r="J101" s="2">
        <v>87</v>
      </c>
      <c r="K101" s="2">
        <v>95</v>
      </c>
      <c r="L101" s="2">
        <v>129</v>
      </c>
      <c r="M101" s="2">
        <v>71</v>
      </c>
      <c r="N101" s="2">
        <v>91</v>
      </c>
      <c r="O101" s="2">
        <v>126</v>
      </c>
      <c r="P101" s="2">
        <v>75</v>
      </c>
      <c r="Q101" s="2">
        <v>90</v>
      </c>
      <c r="R101" s="2">
        <v>113</v>
      </c>
      <c r="S101" s="2">
        <v>76</v>
      </c>
      <c r="T101" s="2">
        <v>96</v>
      </c>
      <c r="U101" s="3">
        <f>F101-G101</f>
        <v>69</v>
      </c>
      <c r="V101" s="3">
        <f>I101-J101</f>
        <v>39</v>
      </c>
      <c r="W101" s="3">
        <f>L101-M101</f>
        <v>58</v>
      </c>
      <c r="X101">
        <v>3</v>
      </c>
      <c r="Y101">
        <v>2</v>
      </c>
      <c r="Z101">
        <v>1490.63</v>
      </c>
      <c r="AA101">
        <v>1593.38</v>
      </c>
      <c r="AB101">
        <f>IF(X102=X101,0,1)</f>
        <v>1</v>
      </c>
      <c r="AC101" s="5">
        <f>IF(Y101=X102,1,0)</f>
        <v>0</v>
      </c>
    </row>
    <row r="102" spans="1:29" x14ac:dyDescent="0.25">
      <c r="A102" s="2">
        <v>793</v>
      </c>
      <c r="B102" s="1" t="s">
        <v>152</v>
      </c>
      <c r="C102" s="2">
        <v>120</v>
      </c>
      <c r="D102" s="2">
        <v>74</v>
      </c>
      <c r="E102" s="2">
        <v>71</v>
      </c>
      <c r="F102" s="2">
        <v>142</v>
      </c>
      <c r="G102" s="2">
        <v>76</v>
      </c>
      <c r="H102" s="2">
        <v>84</v>
      </c>
      <c r="I102" s="2">
        <v>126</v>
      </c>
      <c r="J102" s="2">
        <v>69</v>
      </c>
      <c r="K102" s="2">
        <v>73</v>
      </c>
      <c r="L102" s="2">
        <v>125</v>
      </c>
      <c r="M102" s="2">
        <v>66</v>
      </c>
      <c r="N102" s="2">
        <v>74</v>
      </c>
      <c r="O102" s="2">
        <v>116</v>
      </c>
      <c r="P102" s="2">
        <v>71</v>
      </c>
      <c r="Q102" s="2">
        <v>73</v>
      </c>
      <c r="R102" s="2">
        <v>113</v>
      </c>
      <c r="S102" s="2">
        <v>66</v>
      </c>
      <c r="T102" s="2">
        <v>72</v>
      </c>
      <c r="U102" s="3">
        <f>F102-G102</f>
        <v>66</v>
      </c>
      <c r="V102" s="3">
        <f>I102-J102</f>
        <v>57</v>
      </c>
      <c r="W102" s="3">
        <f>L102-M102</f>
        <v>59</v>
      </c>
      <c r="X102">
        <v>7</v>
      </c>
      <c r="Y102">
        <v>4</v>
      </c>
      <c r="Z102">
        <v>854.55</v>
      </c>
      <c r="AA102">
        <v>868.25</v>
      </c>
    </row>
    <row r="103" spans="1:29" x14ac:dyDescent="0.25">
      <c r="A103" s="2"/>
      <c r="B103" s="1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3"/>
      <c r="V103" s="3"/>
      <c r="W103" s="3"/>
    </row>
    <row r="104" spans="1:29" x14ac:dyDescent="0.25">
      <c r="A104" s="2">
        <v>795</v>
      </c>
      <c r="B104" s="1" t="s">
        <v>153</v>
      </c>
      <c r="C104" s="2">
        <v>131</v>
      </c>
      <c r="D104" s="2">
        <v>74</v>
      </c>
      <c r="E104" s="2">
        <v>73</v>
      </c>
      <c r="F104" s="2">
        <v>141</v>
      </c>
      <c r="G104" s="2">
        <v>82</v>
      </c>
      <c r="H104" s="2">
        <v>100</v>
      </c>
      <c r="I104" s="2">
        <v>142</v>
      </c>
      <c r="J104" s="2">
        <v>76</v>
      </c>
      <c r="K104" s="2">
        <v>79</v>
      </c>
      <c r="L104" s="2">
        <v>138</v>
      </c>
      <c r="M104" s="2">
        <v>74</v>
      </c>
      <c r="N104" s="2">
        <v>85</v>
      </c>
      <c r="O104" s="2">
        <v>130</v>
      </c>
      <c r="P104" s="2">
        <v>71</v>
      </c>
      <c r="Q104" s="2">
        <v>71</v>
      </c>
      <c r="R104" s="2">
        <v>126</v>
      </c>
      <c r="S104" s="2">
        <v>62</v>
      </c>
      <c r="T104" s="2">
        <v>81</v>
      </c>
      <c r="U104" s="3">
        <f>F104-G104</f>
        <v>59</v>
      </c>
      <c r="V104" s="3">
        <f>I104-J104</f>
        <v>66</v>
      </c>
      <c r="W104" s="3">
        <f>L104-M104</f>
        <v>64</v>
      </c>
      <c r="X104">
        <v>4</v>
      </c>
      <c r="Y104">
        <v>5</v>
      </c>
      <c r="Z104">
        <v>590.87</v>
      </c>
      <c r="AA104">
        <v>1290.82</v>
      </c>
      <c r="AB104">
        <f>IF(X105=X104,0,1)</f>
        <v>1</v>
      </c>
      <c r="AC104" s="5">
        <f>IF(Y104=X105,1,0)</f>
        <v>0</v>
      </c>
    </row>
    <row r="105" spans="1:29" x14ac:dyDescent="0.25">
      <c r="A105" s="2">
        <v>795</v>
      </c>
      <c r="B105" s="1" t="s">
        <v>153</v>
      </c>
      <c r="C105" s="2">
        <v>111</v>
      </c>
      <c r="D105" s="2">
        <v>66</v>
      </c>
      <c r="E105" s="2">
        <v>58</v>
      </c>
      <c r="F105" s="2">
        <v>101</v>
      </c>
      <c r="G105" s="2">
        <v>55</v>
      </c>
      <c r="H105" s="2">
        <v>88</v>
      </c>
      <c r="I105" s="2">
        <v>123</v>
      </c>
      <c r="J105" s="2">
        <v>62</v>
      </c>
      <c r="K105" s="2">
        <v>65</v>
      </c>
      <c r="L105" s="2">
        <v>119</v>
      </c>
      <c r="M105" s="2">
        <v>63</v>
      </c>
      <c r="N105" s="2">
        <v>55</v>
      </c>
      <c r="O105" s="2">
        <v>118</v>
      </c>
      <c r="P105" s="2">
        <v>55</v>
      </c>
      <c r="Q105" s="2">
        <v>62</v>
      </c>
      <c r="R105" s="2">
        <v>117</v>
      </c>
      <c r="S105" s="2">
        <v>57</v>
      </c>
      <c r="T105" s="2">
        <v>59</v>
      </c>
      <c r="U105" s="3">
        <f>F105-G105</f>
        <v>46</v>
      </c>
      <c r="V105" s="3">
        <f>I105-J105</f>
        <v>61</v>
      </c>
      <c r="W105" s="3">
        <f>L105-M105</f>
        <v>56</v>
      </c>
      <c r="X105">
        <v>7</v>
      </c>
      <c r="Y105">
        <v>4</v>
      </c>
      <c r="Z105">
        <v>1863.13</v>
      </c>
      <c r="AA105">
        <v>4714.1099999999997</v>
      </c>
    </row>
    <row r="106" spans="1:29" x14ac:dyDescent="0.25">
      <c r="A106" s="2"/>
      <c r="B106" s="1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3"/>
      <c r="V106" s="3"/>
      <c r="W106" s="3"/>
    </row>
    <row r="107" spans="1:29" x14ac:dyDescent="0.25">
      <c r="A107" s="2">
        <v>1438</v>
      </c>
      <c r="B107" s="1" t="s">
        <v>154</v>
      </c>
      <c r="C107" s="2">
        <v>132</v>
      </c>
      <c r="D107" s="2">
        <v>85</v>
      </c>
      <c r="E107" s="2">
        <v>82</v>
      </c>
      <c r="F107" s="2">
        <v>118</v>
      </c>
      <c r="G107" s="2">
        <v>73</v>
      </c>
      <c r="H107" s="2">
        <v>123</v>
      </c>
      <c r="I107" s="2">
        <v>135</v>
      </c>
      <c r="J107" s="2">
        <v>93</v>
      </c>
      <c r="K107" s="2">
        <v>101</v>
      </c>
      <c r="L107" s="2">
        <v>138</v>
      </c>
      <c r="M107" s="2">
        <v>86</v>
      </c>
      <c r="N107" s="2">
        <v>94</v>
      </c>
      <c r="O107" s="2">
        <v>136</v>
      </c>
      <c r="P107" s="2">
        <v>92</v>
      </c>
      <c r="Q107" s="2">
        <v>82</v>
      </c>
      <c r="R107" s="2">
        <v>124</v>
      </c>
      <c r="S107" s="2">
        <v>88</v>
      </c>
      <c r="T107" s="2">
        <v>94</v>
      </c>
      <c r="U107" s="3">
        <f t="shared" ref="U107:U114" si="7">F107-G107</f>
        <v>45</v>
      </c>
      <c r="V107" s="3">
        <f t="shared" ref="V107:V114" si="8">I107-J107</f>
        <v>42</v>
      </c>
      <c r="W107" s="3">
        <f t="shared" ref="W107:W114" si="9">L107-M107</f>
        <v>52</v>
      </c>
      <c r="X107">
        <v>3</v>
      </c>
      <c r="Y107">
        <v>1</v>
      </c>
      <c r="Z107">
        <v>2713.87</v>
      </c>
      <c r="AA107">
        <v>2815.06</v>
      </c>
      <c r="AB107">
        <f t="shared" ref="AB107:AB113" si="10">IF(X108=X107,0,1)</f>
        <v>1</v>
      </c>
      <c r="AC107" s="5">
        <f t="shared" ref="AC107:AC112" si="11">IF(Y107=X108,1,0)</f>
        <v>0</v>
      </c>
    </row>
    <row r="108" spans="1:29" x14ac:dyDescent="0.25">
      <c r="A108" s="2">
        <v>1136</v>
      </c>
      <c r="B108" s="1" t="s">
        <v>154</v>
      </c>
      <c r="C108" s="2">
        <v>118</v>
      </c>
      <c r="D108" s="2">
        <v>76</v>
      </c>
      <c r="E108" s="2">
        <v>83</v>
      </c>
      <c r="F108" s="2">
        <v>102</v>
      </c>
      <c r="G108" s="2">
        <v>62</v>
      </c>
      <c r="H108" s="2">
        <v>109</v>
      </c>
      <c r="I108" s="2">
        <v>128</v>
      </c>
      <c r="J108" s="2">
        <v>75</v>
      </c>
      <c r="K108" s="2">
        <v>101</v>
      </c>
      <c r="L108" s="2">
        <v>123</v>
      </c>
      <c r="M108" s="2">
        <v>72</v>
      </c>
      <c r="N108" s="2">
        <v>83</v>
      </c>
      <c r="O108" s="2">
        <v>122</v>
      </c>
      <c r="P108" s="2">
        <v>69</v>
      </c>
      <c r="Q108" s="2">
        <v>77</v>
      </c>
      <c r="R108" s="2">
        <v>119</v>
      </c>
      <c r="S108" s="2">
        <v>78</v>
      </c>
      <c r="T108" s="2">
        <v>75</v>
      </c>
      <c r="U108" s="3">
        <f t="shared" si="7"/>
        <v>40</v>
      </c>
      <c r="V108" s="3">
        <f t="shared" si="8"/>
        <v>53</v>
      </c>
      <c r="W108" s="3">
        <f t="shared" si="9"/>
        <v>51</v>
      </c>
      <c r="X108">
        <v>2</v>
      </c>
      <c r="Y108">
        <v>7</v>
      </c>
      <c r="Z108">
        <v>1424.94</v>
      </c>
      <c r="AA108">
        <v>1916.13</v>
      </c>
      <c r="AB108">
        <f t="shared" si="10"/>
        <v>1</v>
      </c>
      <c r="AC108" s="5">
        <f t="shared" si="11"/>
        <v>0</v>
      </c>
    </row>
    <row r="109" spans="1:29" x14ac:dyDescent="0.25">
      <c r="A109" s="2">
        <v>1340</v>
      </c>
      <c r="B109" s="1" t="s">
        <v>154</v>
      </c>
      <c r="C109" s="2">
        <v>120</v>
      </c>
      <c r="D109" s="2">
        <v>82</v>
      </c>
      <c r="E109" s="2">
        <v>93</v>
      </c>
      <c r="F109" s="2">
        <v>127</v>
      </c>
      <c r="G109" s="2">
        <v>79</v>
      </c>
      <c r="H109" s="2">
        <v>125</v>
      </c>
      <c r="I109" s="2">
        <v>138</v>
      </c>
      <c r="J109" s="2">
        <v>87</v>
      </c>
      <c r="K109" s="2">
        <v>103</v>
      </c>
      <c r="L109" s="2">
        <v>135</v>
      </c>
      <c r="M109" s="2">
        <v>87</v>
      </c>
      <c r="N109" s="2">
        <v>106</v>
      </c>
      <c r="O109" s="2">
        <v>126</v>
      </c>
      <c r="P109" s="2">
        <v>83</v>
      </c>
      <c r="Q109" s="2">
        <v>97</v>
      </c>
      <c r="R109" s="2">
        <v>129</v>
      </c>
      <c r="S109" s="2">
        <v>82</v>
      </c>
      <c r="T109" s="2">
        <v>102</v>
      </c>
      <c r="U109" s="3">
        <f t="shared" si="7"/>
        <v>48</v>
      </c>
      <c r="V109" s="3">
        <f t="shared" si="8"/>
        <v>51</v>
      </c>
      <c r="W109" s="3">
        <f t="shared" si="9"/>
        <v>48</v>
      </c>
      <c r="X109">
        <v>3</v>
      </c>
      <c r="Y109">
        <v>6</v>
      </c>
      <c r="Z109">
        <v>902.39</v>
      </c>
      <c r="AA109">
        <v>2233.37</v>
      </c>
      <c r="AB109">
        <f t="shared" si="10"/>
        <v>1</v>
      </c>
      <c r="AC109" s="5">
        <f t="shared" si="11"/>
        <v>0</v>
      </c>
    </row>
    <row r="110" spans="1:29" x14ac:dyDescent="0.25">
      <c r="A110" s="2">
        <v>1338</v>
      </c>
      <c r="B110" s="1" t="s">
        <v>154</v>
      </c>
      <c r="C110" s="2">
        <v>116</v>
      </c>
      <c r="D110" s="2">
        <v>76</v>
      </c>
      <c r="E110" s="2">
        <v>81</v>
      </c>
      <c r="F110" s="2">
        <v>123</v>
      </c>
      <c r="G110" s="2">
        <v>74</v>
      </c>
      <c r="H110" s="2">
        <v>115</v>
      </c>
      <c r="I110" s="2">
        <v>126</v>
      </c>
      <c r="J110" s="2">
        <v>109</v>
      </c>
      <c r="K110" s="2">
        <v>83</v>
      </c>
      <c r="L110" s="2">
        <v>130</v>
      </c>
      <c r="M110" s="2">
        <v>77</v>
      </c>
      <c r="N110" s="2">
        <v>73</v>
      </c>
      <c r="O110" s="2">
        <v>106</v>
      </c>
      <c r="P110" s="2">
        <v>74</v>
      </c>
      <c r="Q110" s="2">
        <v>83</v>
      </c>
      <c r="R110" s="2">
        <v>126</v>
      </c>
      <c r="S110" s="2">
        <v>83</v>
      </c>
      <c r="T110" s="2">
        <v>95</v>
      </c>
      <c r="U110" s="3">
        <f t="shared" si="7"/>
        <v>49</v>
      </c>
      <c r="V110" s="3">
        <f t="shared" si="8"/>
        <v>17</v>
      </c>
      <c r="W110" s="3">
        <f t="shared" si="9"/>
        <v>53</v>
      </c>
      <c r="X110">
        <v>2</v>
      </c>
      <c r="Y110">
        <v>7</v>
      </c>
      <c r="Z110">
        <v>3166.14</v>
      </c>
      <c r="AA110">
        <v>4135.29</v>
      </c>
      <c r="AB110">
        <f t="shared" si="10"/>
        <v>0</v>
      </c>
      <c r="AC110" s="5">
        <f t="shared" si="11"/>
        <v>0</v>
      </c>
    </row>
    <row r="111" spans="1:29" x14ac:dyDescent="0.25">
      <c r="A111" s="2">
        <v>1325</v>
      </c>
      <c r="B111" s="1" t="s">
        <v>154</v>
      </c>
      <c r="C111" s="2">
        <v>125</v>
      </c>
      <c r="D111" s="2">
        <v>82</v>
      </c>
      <c r="E111" s="2">
        <v>77</v>
      </c>
      <c r="F111" s="2">
        <v>123</v>
      </c>
      <c r="G111" s="2">
        <v>70</v>
      </c>
      <c r="H111" s="2">
        <v>114</v>
      </c>
      <c r="I111" s="2">
        <v>133</v>
      </c>
      <c r="J111" s="2">
        <v>76</v>
      </c>
      <c r="K111" s="2">
        <v>94</v>
      </c>
      <c r="L111" s="2">
        <v>140</v>
      </c>
      <c r="M111" s="2">
        <v>78</v>
      </c>
      <c r="N111" s="2">
        <v>72</v>
      </c>
      <c r="O111" s="2">
        <v>134</v>
      </c>
      <c r="P111" s="2">
        <v>79</v>
      </c>
      <c r="Q111" s="2">
        <v>85</v>
      </c>
      <c r="R111" s="2">
        <v>121</v>
      </c>
      <c r="S111" s="2">
        <v>71</v>
      </c>
      <c r="T111" s="2">
        <v>81</v>
      </c>
      <c r="U111" s="3">
        <f t="shared" si="7"/>
        <v>53</v>
      </c>
      <c r="V111" s="3">
        <f t="shared" si="8"/>
        <v>57</v>
      </c>
      <c r="W111" s="3">
        <f t="shared" si="9"/>
        <v>62</v>
      </c>
      <c r="X111">
        <v>2</v>
      </c>
      <c r="Y111">
        <v>1</v>
      </c>
      <c r="Z111">
        <v>1911.6</v>
      </c>
      <c r="AA111">
        <v>2195.06</v>
      </c>
      <c r="AB111">
        <f t="shared" si="10"/>
        <v>0</v>
      </c>
      <c r="AC111" s="5">
        <f t="shared" si="11"/>
        <v>0</v>
      </c>
    </row>
    <row r="112" spans="1:29" x14ac:dyDescent="0.25">
      <c r="A112" s="2">
        <v>1469</v>
      </c>
      <c r="B112" s="1" t="s">
        <v>154</v>
      </c>
      <c r="C112" s="2">
        <v>122</v>
      </c>
      <c r="D112" s="2">
        <v>83</v>
      </c>
      <c r="E112" s="2">
        <v>82</v>
      </c>
      <c r="F112" s="2">
        <v>147</v>
      </c>
      <c r="G112" s="2">
        <v>69</v>
      </c>
      <c r="H112" s="2">
        <v>110</v>
      </c>
      <c r="I112" s="2">
        <v>124</v>
      </c>
      <c r="J112" s="2">
        <v>77</v>
      </c>
      <c r="K112" s="2">
        <v>89</v>
      </c>
      <c r="L112" s="2">
        <v>114</v>
      </c>
      <c r="M112" s="2">
        <v>78</v>
      </c>
      <c r="N112" s="2">
        <v>84</v>
      </c>
      <c r="O112" s="2">
        <v>116</v>
      </c>
      <c r="P112" s="2">
        <v>77</v>
      </c>
      <c r="Q112" s="2">
        <v>74</v>
      </c>
      <c r="R112" s="2">
        <v>122</v>
      </c>
      <c r="S112" s="2">
        <v>74</v>
      </c>
      <c r="T112" s="2">
        <v>71</v>
      </c>
      <c r="U112" s="3">
        <f t="shared" si="7"/>
        <v>78</v>
      </c>
      <c r="V112" s="3">
        <f t="shared" si="8"/>
        <v>47</v>
      </c>
      <c r="W112" s="3">
        <f t="shared" si="9"/>
        <v>36</v>
      </c>
      <c r="X112">
        <v>2</v>
      </c>
      <c r="Y112">
        <v>7</v>
      </c>
      <c r="Z112">
        <v>1923.38</v>
      </c>
      <c r="AA112">
        <v>2095.4499999999998</v>
      </c>
      <c r="AB112">
        <f t="shared" si="10"/>
        <v>1</v>
      </c>
      <c r="AC112" s="5">
        <f t="shared" si="11"/>
        <v>1</v>
      </c>
    </row>
    <row r="113" spans="1:29" x14ac:dyDescent="0.25">
      <c r="A113" s="2">
        <v>1293</v>
      </c>
      <c r="B113" s="1" t="s">
        <v>154</v>
      </c>
      <c r="C113" s="2">
        <v>122</v>
      </c>
      <c r="D113" s="2">
        <v>68</v>
      </c>
      <c r="E113" s="2">
        <v>64</v>
      </c>
      <c r="F113" s="2">
        <v>118</v>
      </c>
      <c r="G113" s="2">
        <v>74</v>
      </c>
      <c r="H113" s="2">
        <v>100</v>
      </c>
      <c r="I113" s="2">
        <v>112</v>
      </c>
      <c r="J113" s="2">
        <v>66</v>
      </c>
      <c r="K113" s="2">
        <v>84</v>
      </c>
      <c r="L113" s="2">
        <v>121</v>
      </c>
      <c r="M113" s="2">
        <v>66</v>
      </c>
      <c r="N113" s="2">
        <v>76</v>
      </c>
      <c r="O113" s="2">
        <v>120</v>
      </c>
      <c r="P113" s="2">
        <v>64</v>
      </c>
      <c r="Q113" s="2">
        <v>68</v>
      </c>
      <c r="R113" s="2">
        <v>113</v>
      </c>
      <c r="S113" s="2">
        <v>67</v>
      </c>
      <c r="T113" s="2">
        <v>66</v>
      </c>
      <c r="U113" s="3">
        <f t="shared" si="7"/>
        <v>44</v>
      </c>
      <c r="V113" s="3">
        <f t="shared" si="8"/>
        <v>46</v>
      </c>
      <c r="W113" s="3">
        <f t="shared" si="9"/>
        <v>55</v>
      </c>
      <c r="X113">
        <v>7</v>
      </c>
      <c r="Y113">
        <v>4</v>
      </c>
      <c r="Z113">
        <v>518.89</v>
      </c>
      <c r="AA113">
        <v>2380.9499999999998</v>
      </c>
      <c r="AB113">
        <f t="shared" si="10"/>
        <v>0</v>
      </c>
    </row>
    <row r="114" spans="1:29" x14ac:dyDescent="0.25">
      <c r="A114" s="2">
        <v>1303</v>
      </c>
      <c r="B114" s="1" t="s">
        <v>154</v>
      </c>
      <c r="C114" s="2">
        <v>125</v>
      </c>
      <c r="D114" s="2">
        <v>71</v>
      </c>
      <c r="E114" s="2">
        <v>61</v>
      </c>
      <c r="F114" s="2">
        <v>113</v>
      </c>
      <c r="G114" s="2">
        <v>73</v>
      </c>
      <c r="H114" s="2">
        <v>104</v>
      </c>
      <c r="I114" s="2">
        <v>110</v>
      </c>
      <c r="J114" s="2">
        <v>72</v>
      </c>
      <c r="K114" s="2">
        <v>80</v>
      </c>
      <c r="L114" s="2">
        <v>118</v>
      </c>
      <c r="M114" s="2">
        <v>70</v>
      </c>
      <c r="N114" s="2">
        <v>64</v>
      </c>
      <c r="O114" s="2">
        <v>111</v>
      </c>
      <c r="P114" s="2">
        <v>69</v>
      </c>
      <c r="Q114" s="2">
        <v>73</v>
      </c>
      <c r="R114" s="2">
        <v>110</v>
      </c>
      <c r="S114" s="2">
        <v>68</v>
      </c>
      <c r="T114" s="2">
        <v>68</v>
      </c>
      <c r="U114" s="3">
        <f t="shared" si="7"/>
        <v>40</v>
      </c>
      <c r="V114" s="3">
        <f t="shared" si="8"/>
        <v>38</v>
      </c>
      <c r="W114" s="3">
        <f t="shared" si="9"/>
        <v>48</v>
      </c>
      <c r="X114">
        <v>7</v>
      </c>
      <c r="Y114">
        <v>4</v>
      </c>
      <c r="Z114">
        <v>979.13</v>
      </c>
      <c r="AA114">
        <v>3143.47</v>
      </c>
    </row>
    <row r="115" spans="1:29" x14ac:dyDescent="0.25">
      <c r="A115" s="2"/>
      <c r="B115" s="1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3"/>
      <c r="V115" s="3"/>
      <c r="W115" s="3"/>
    </row>
    <row r="116" spans="1:29" x14ac:dyDescent="0.25">
      <c r="A116" s="2">
        <v>1056</v>
      </c>
      <c r="B116" s="1" t="s">
        <v>155</v>
      </c>
      <c r="C116" s="2">
        <v>123</v>
      </c>
      <c r="D116" s="2">
        <v>80</v>
      </c>
      <c r="E116" s="2">
        <v>95</v>
      </c>
      <c r="F116" s="2">
        <v>140</v>
      </c>
      <c r="G116" s="2">
        <v>78</v>
      </c>
      <c r="H116" s="2">
        <v>103</v>
      </c>
      <c r="I116" s="2">
        <v>137</v>
      </c>
      <c r="J116" s="2">
        <v>78</v>
      </c>
      <c r="K116" s="2">
        <v>102</v>
      </c>
      <c r="L116" s="2">
        <v>132</v>
      </c>
      <c r="M116" s="2">
        <v>75</v>
      </c>
      <c r="N116" s="2">
        <v>101</v>
      </c>
      <c r="O116" s="2">
        <v>119</v>
      </c>
      <c r="P116" s="2">
        <v>72</v>
      </c>
      <c r="Q116" s="2">
        <v>94</v>
      </c>
      <c r="R116" s="2">
        <v>120</v>
      </c>
      <c r="S116" s="2">
        <v>75</v>
      </c>
      <c r="T116" s="2">
        <v>94</v>
      </c>
      <c r="U116" s="3">
        <f>F116-G116</f>
        <v>62</v>
      </c>
      <c r="V116" s="3">
        <f>I116-J116</f>
        <v>59</v>
      </c>
      <c r="W116" s="3">
        <f>L116-M116</f>
        <v>57</v>
      </c>
      <c r="X116">
        <v>3</v>
      </c>
      <c r="Y116">
        <v>2</v>
      </c>
      <c r="Z116">
        <v>815.41</v>
      </c>
      <c r="AA116">
        <v>1157.1600000000001</v>
      </c>
      <c r="AB116">
        <f>IF(X117=X116,0,1)</f>
        <v>1</v>
      </c>
      <c r="AC116" s="5">
        <f>IF(Y116=X117,1,0)</f>
        <v>0</v>
      </c>
    </row>
    <row r="117" spans="1:29" x14ac:dyDescent="0.25">
      <c r="A117" s="2">
        <v>1056</v>
      </c>
      <c r="B117" s="1" t="s">
        <v>155</v>
      </c>
      <c r="C117" s="2">
        <v>129</v>
      </c>
      <c r="D117" s="2">
        <v>73</v>
      </c>
      <c r="E117" s="2">
        <v>78</v>
      </c>
      <c r="F117" s="2">
        <v>135</v>
      </c>
      <c r="G117" s="2">
        <v>75</v>
      </c>
      <c r="H117" s="2">
        <v>97</v>
      </c>
      <c r="I117" s="2">
        <v>145</v>
      </c>
      <c r="J117" s="2">
        <v>81</v>
      </c>
      <c r="K117" s="2">
        <v>89</v>
      </c>
      <c r="L117" s="2">
        <v>130</v>
      </c>
      <c r="M117" s="2">
        <v>80</v>
      </c>
      <c r="N117" s="2">
        <v>80</v>
      </c>
      <c r="O117" s="2">
        <v>129</v>
      </c>
      <c r="P117" s="2">
        <v>74</v>
      </c>
      <c r="Q117" s="2">
        <v>83</v>
      </c>
      <c r="R117" s="2">
        <v>131</v>
      </c>
      <c r="S117" s="2">
        <v>70</v>
      </c>
      <c r="T117" s="2">
        <v>84</v>
      </c>
      <c r="U117" s="3">
        <f>F117-G117</f>
        <v>60</v>
      </c>
      <c r="V117" s="3">
        <f>I117-J117</f>
        <v>64</v>
      </c>
      <c r="W117" s="3">
        <f>L117-M117</f>
        <v>50</v>
      </c>
      <c r="X117">
        <v>1</v>
      </c>
      <c r="Y117">
        <v>4</v>
      </c>
      <c r="Z117">
        <v>1049.06</v>
      </c>
      <c r="AA117">
        <v>1070.3900000000001</v>
      </c>
    </row>
    <row r="118" spans="1:29" x14ac:dyDescent="0.25">
      <c r="A118" s="2"/>
      <c r="B118" s="1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3"/>
      <c r="V118" s="3"/>
      <c r="W118" s="3"/>
    </row>
    <row r="119" spans="1:29" x14ac:dyDescent="0.25">
      <c r="A119" s="2">
        <v>799</v>
      </c>
      <c r="B119" s="1" t="s">
        <v>156</v>
      </c>
      <c r="C119" s="2">
        <v>128</v>
      </c>
      <c r="D119" s="2">
        <v>72</v>
      </c>
      <c r="E119" s="2">
        <v>82</v>
      </c>
      <c r="F119" s="2">
        <v>94</v>
      </c>
      <c r="G119" s="2">
        <v>68</v>
      </c>
      <c r="H119" s="2">
        <v>113</v>
      </c>
      <c r="I119" s="2">
        <v>128</v>
      </c>
      <c r="J119" s="2">
        <v>72</v>
      </c>
      <c r="K119" s="2">
        <v>91</v>
      </c>
      <c r="L119" s="2">
        <v>125</v>
      </c>
      <c r="M119" s="2">
        <v>70</v>
      </c>
      <c r="N119" s="2">
        <v>72</v>
      </c>
      <c r="O119" s="2">
        <v>122</v>
      </c>
      <c r="P119" s="2">
        <v>64</v>
      </c>
      <c r="Q119" s="2">
        <v>71</v>
      </c>
      <c r="R119" s="2">
        <v>122</v>
      </c>
      <c r="S119" s="2">
        <v>75</v>
      </c>
      <c r="T119" s="2">
        <v>77</v>
      </c>
      <c r="U119" s="3">
        <f>F119-G119</f>
        <v>26</v>
      </c>
      <c r="V119" s="3">
        <f>I119-J119</f>
        <v>56</v>
      </c>
      <c r="W119" s="3">
        <f>L119-M119</f>
        <v>55</v>
      </c>
      <c r="X119">
        <v>7</v>
      </c>
      <c r="Y119">
        <v>2</v>
      </c>
      <c r="Z119">
        <v>1855.07</v>
      </c>
      <c r="AA119">
        <v>2319.6799999999998</v>
      </c>
      <c r="AB119">
        <f>IF(X120=X119,0,1)</f>
        <v>0</v>
      </c>
      <c r="AC119" s="5">
        <f>IF(Y119=X120,1,0)</f>
        <v>0</v>
      </c>
    </row>
    <row r="120" spans="1:29" x14ac:dyDescent="0.25">
      <c r="A120" s="2">
        <v>799</v>
      </c>
      <c r="B120" s="1" t="s">
        <v>156</v>
      </c>
      <c r="C120" s="2">
        <v>120</v>
      </c>
      <c r="D120" s="2">
        <v>58</v>
      </c>
      <c r="E120" s="2">
        <v>67</v>
      </c>
      <c r="F120" s="2">
        <v>123</v>
      </c>
      <c r="G120" s="2">
        <v>62</v>
      </c>
      <c r="H120" s="2">
        <v>87</v>
      </c>
      <c r="I120" s="2">
        <v>118</v>
      </c>
      <c r="J120" s="2">
        <v>62</v>
      </c>
      <c r="K120" s="2">
        <v>76</v>
      </c>
      <c r="L120" s="2">
        <v>126</v>
      </c>
      <c r="M120" s="2">
        <v>64</v>
      </c>
      <c r="N120" s="2">
        <v>74</v>
      </c>
      <c r="O120" s="2">
        <v>116</v>
      </c>
      <c r="P120" s="2">
        <v>58</v>
      </c>
      <c r="Q120" s="2">
        <v>62</v>
      </c>
      <c r="R120" s="2">
        <v>118</v>
      </c>
      <c r="S120" s="2">
        <v>59</v>
      </c>
      <c r="T120" s="2">
        <v>63</v>
      </c>
      <c r="U120" s="3">
        <f>F120-G120</f>
        <v>61</v>
      </c>
      <c r="V120" s="3">
        <f>I120-J120</f>
        <v>56</v>
      </c>
      <c r="W120" s="3">
        <f>L120-M120</f>
        <v>62</v>
      </c>
      <c r="X120">
        <v>7</v>
      </c>
      <c r="Y120">
        <v>4</v>
      </c>
      <c r="Z120">
        <v>579.35</v>
      </c>
      <c r="AA120">
        <v>2379.71</v>
      </c>
    </row>
    <row r="121" spans="1:29" x14ac:dyDescent="0.25">
      <c r="A121" s="2"/>
      <c r="B121" s="1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3"/>
      <c r="V121" s="3"/>
      <c r="W121" s="3"/>
    </row>
    <row r="122" spans="1:29" x14ac:dyDescent="0.25">
      <c r="A122" s="2">
        <v>801</v>
      </c>
      <c r="B122" s="1" t="s">
        <v>157</v>
      </c>
      <c r="C122" s="2">
        <v>121</v>
      </c>
      <c r="D122" s="2">
        <v>70</v>
      </c>
      <c r="E122" s="2">
        <v>71</v>
      </c>
      <c r="F122" s="2">
        <v>154</v>
      </c>
      <c r="G122" s="2">
        <v>78</v>
      </c>
      <c r="H122" s="2">
        <v>84</v>
      </c>
      <c r="I122" s="2">
        <v>131</v>
      </c>
      <c r="J122" s="2">
        <v>60</v>
      </c>
      <c r="K122" s="2">
        <v>72</v>
      </c>
      <c r="L122" s="2">
        <v>138</v>
      </c>
      <c r="M122" s="2">
        <v>78</v>
      </c>
      <c r="N122" s="2">
        <v>72</v>
      </c>
      <c r="O122" s="2">
        <v>137</v>
      </c>
      <c r="P122" s="2">
        <v>74</v>
      </c>
      <c r="Q122" s="2">
        <v>69</v>
      </c>
      <c r="R122" s="2">
        <v>138</v>
      </c>
      <c r="S122" s="2">
        <v>69</v>
      </c>
      <c r="T122" s="2">
        <v>71</v>
      </c>
      <c r="U122" s="3">
        <f>F122-G122</f>
        <v>76</v>
      </c>
      <c r="V122" s="3">
        <f>I122-J122</f>
        <v>71</v>
      </c>
      <c r="W122" s="3">
        <f>L122-M122</f>
        <v>60</v>
      </c>
      <c r="X122">
        <v>4</v>
      </c>
      <c r="Y122">
        <v>5</v>
      </c>
      <c r="Z122">
        <v>783.75</v>
      </c>
      <c r="AA122">
        <v>1303.8800000000001</v>
      </c>
      <c r="AB122">
        <f>IF(X123=X122,0,1)</f>
        <v>0</v>
      </c>
      <c r="AC122" s="5">
        <f>IF(Y122=X123,1,0)</f>
        <v>0</v>
      </c>
    </row>
    <row r="123" spans="1:29" x14ac:dyDescent="0.25">
      <c r="A123" s="2">
        <v>801</v>
      </c>
      <c r="B123" s="1" t="s">
        <v>157</v>
      </c>
      <c r="C123" s="2">
        <v>124</v>
      </c>
      <c r="D123" s="2">
        <v>74</v>
      </c>
      <c r="E123" s="2">
        <v>64</v>
      </c>
      <c r="F123" s="2">
        <v>122</v>
      </c>
      <c r="G123" s="2">
        <v>65</v>
      </c>
      <c r="H123" s="2">
        <v>98</v>
      </c>
      <c r="I123" s="2">
        <v>155</v>
      </c>
      <c r="J123" s="2">
        <v>74</v>
      </c>
      <c r="K123" s="2">
        <v>80</v>
      </c>
      <c r="L123" s="2">
        <v>154</v>
      </c>
      <c r="M123" s="2">
        <v>70</v>
      </c>
      <c r="N123" s="2">
        <v>59</v>
      </c>
      <c r="O123" s="2">
        <v>148</v>
      </c>
      <c r="P123" s="2">
        <v>79</v>
      </c>
      <c r="Q123" s="2">
        <v>60</v>
      </c>
      <c r="R123" s="2">
        <v>136</v>
      </c>
      <c r="S123" s="2">
        <v>69</v>
      </c>
      <c r="T123" s="2">
        <v>71</v>
      </c>
      <c r="U123" s="3">
        <f>F123-G123</f>
        <v>57</v>
      </c>
      <c r="V123" s="3">
        <f>I123-J123</f>
        <v>81</v>
      </c>
      <c r="W123" s="3">
        <f>L123-M123</f>
        <v>84</v>
      </c>
      <c r="X123">
        <v>4</v>
      </c>
      <c r="Y123">
        <v>5</v>
      </c>
      <c r="Z123">
        <v>2235.79</v>
      </c>
      <c r="AA123">
        <v>2814.32</v>
      </c>
    </row>
    <row r="124" spans="1:29" x14ac:dyDescent="0.25">
      <c r="A124" s="2"/>
      <c r="B124" s="1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3"/>
      <c r="V124" s="3"/>
      <c r="W124" s="3"/>
    </row>
    <row r="125" spans="1:29" x14ac:dyDescent="0.25">
      <c r="A125" s="2">
        <v>1395</v>
      </c>
      <c r="B125" s="1" t="s">
        <v>158</v>
      </c>
      <c r="C125" s="2">
        <v>114</v>
      </c>
      <c r="D125" s="2">
        <v>63</v>
      </c>
      <c r="E125" s="2">
        <v>74</v>
      </c>
      <c r="F125" s="2">
        <v>131</v>
      </c>
      <c r="G125" s="2">
        <v>58</v>
      </c>
      <c r="H125" s="2">
        <v>86</v>
      </c>
      <c r="I125" s="2">
        <v>123</v>
      </c>
      <c r="J125" s="2">
        <v>62</v>
      </c>
      <c r="K125" s="2">
        <v>77</v>
      </c>
      <c r="L125" s="2">
        <v>123</v>
      </c>
      <c r="M125" s="2">
        <v>59</v>
      </c>
      <c r="N125" s="2">
        <v>62</v>
      </c>
      <c r="O125" s="2">
        <v>118</v>
      </c>
      <c r="P125" s="2">
        <v>61</v>
      </c>
      <c r="Q125" s="2">
        <v>61</v>
      </c>
      <c r="R125" s="2">
        <v>112</v>
      </c>
      <c r="S125" s="2">
        <v>62</v>
      </c>
      <c r="T125" s="2">
        <v>64</v>
      </c>
      <c r="U125" s="3">
        <f>F125-G125</f>
        <v>73</v>
      </c>
      <c r="V125" s="3">
        <f>I125-J125</f>
        <v>61</v>
      </c>
      <c r="W125" s="3">
        <f>L125-M125</f>
        <v>64</v>
      </c>
      <c r="X125">
        <v>7</v>
      </c>
      <c r="Y125">
        <v>4</v>
      </c>
      <c r="Z125">
        <v>650.41</v>
      </c>
      <c r="AA125">
        <v>2283.81</v>
      </c>
      <c r="AB125">
        <f>IF(X126=X125,0,1)</f>
        <v>0</v>
      </c>
      <c r="AC125" s="5">
        <f>IF(Y125=X126,1,0)</f>
        <v>0</v>
      </c>
    </row>
    <row r="126" spans="1:29" x14ac:dyDescent="0.25">
      <c r="A126" s="2">
        <v>1149</v>
      </c>
      <c r="B126" s="1" t="s">
        <v>158</v>
      </c>
      <c r="C126" s="2">
        <v>98</v>
      </c>
      <c r="D126" s="2">
        <v>73</v>
      </c>
      <c r="E126" s="2">
        <v>80</v>
      </c>
      <c r="F126" s="2">
        <v>130</v>
      </c>
      <c r="G126" s="2">
        <v>61</v>
      </c>
      <c r="H126" s="2">
        <v>100</v>
      </c>
      <c r="I126" s="2">
        <v>127</v>
      </c>
      <c r="J126" s="2">
        <v>68</v>
      </c>
      <c r="K126" s="2">
        <v>64</v>
      </c>
      <c r="L126" s="2">
        <v>128</v>
      </c>
      <c r="M126" s="2">
        <v>58</v>
      </c>
      <c r="N126" s="2">
        <v>63</v>
      </c>
      <c r="O126" s="2">
        <v>124</v>
      </c>
      <c r="P126" s="2">
        <v>66</v>
      </c>
      <c r="Q126" s="2">
        <v>76</v>
      </c>
      <c r="R126" s="2">
        <v>126</v>
      </c>
      <c r="S126" s="2">
        <v>59</v>
      </c>
      <c r="T126" s="2">
        <v>68</v>
      </c>
      <c r="U126" s="3">
        <f>F126-G126</f>
        <v>69</v>
      </c>
      <c r="V126" s="3">
        <f>I126-J126</f>
        <v>59</v>
      </c>
      <c r="W126" s="3">
        <f>L126-M126</f>
        <v>70</v>
      </c>
      <c r="X126">
        <v>7</v>
      </c>
      <c r="Y126">
        <v>4</v>
      </c>
      <c r="Z126">
        <v>1167.31</v>
      </c>
      <c r="AA126">
        <v>2450.5500000000002</v>
      </c>
    </row>
    <row r="127" spans="1:29" x14ac:dyDescent="0.25">
      <c r="A127" s="2"/>
      <c r="B127" s="1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3"/>
      <c r="V127" s="3"/>
      <c r="W127" s="3"/>
    </row>
    <row r="128" spans="1:29" x14ac:dyDescent="0.25">
      <c r="A128" s="2">
        <v>807</v>
      </c>
      <c r="B128" s="1" t="s">
        <v>159</v>
      </c>
      <c r="C128" s="2">
        <v>105</v>
      </c>
      <c r="D128" s="2">
        <v>73</v>
      </c>
      <c r="E128" s="2">
        <v>80</v>
      </c>
      <c r="F128" s="2">
        <v>122</v>
      </c>
      <c r="G128" s="2">
        <v>77</v>
      </c>
      <c r="H128" s="2">
        <v>85</v>
      </c>
      <c r="I128" s="2">
        <v>110</v>
      </c>
      <c r="J128" s="2">
        <v>62</v>
      </c>
      <c r="K128" s="2">
        <v>76</v>
      </c>
      <c r="L128" s="2">
        <v>120</v>
      </c>
      <c r="M128" s="2">
        <v>62</v>
      </c>
      <c r="N128" s="2">
        <v>70</v>
      </c>
      <c r="O128" s="2">
        <v>123</v>
      </c>
      <c r="P128" s="2">
        <v>69</v>
      </c>
      <c r="Q128" s="2">
        <v>78</v>
      </c>
      <c r="R128" s="2">
        <v>123</v>
      </c>
      <c r="S128" s="2">
        <v>65</v>
      </c>
      <c r="T128" s="2">
        <v>80</v>
      </c>
      <c r="U128" s="3">
        <f>F128-G128</f>
        <v>45</v>
      </c>
      <c r="V128" s="3">
        <f>I128-J128</f>
        <v>48</v>
      </c>
      <c r="W128" s="3">
        <f>L128-M128</f>
        <v>58</v>
      </c>
      <c r="X128">
        <v>7</v>
      </c>
      <c r="Y128">
        <v>2</v>
      </c>
      <c r="Z128">
        <v>971.71</v>
      </c>
      <c r="AA128">
        <v>2698.88</v>
      </c>
      <c r="AB128">
        <f>IF(X129=X128,0,1)</f>
        <v>0</v>
      </c>
      <c r="AC128" s="5">
        <f>IF(Y128=X129,1,0)</f>
        <v>0</v>
      </c>
    </row>
    <row r="129" spans="1:29" x14ac:dyDescent="0.25">
      <c r="A129" s="2">
        <v>807</v>
      </c>
      <c r="B129" s="1" t="s">
        <v>159</v>
      </c>
      <c r="C129" s="2">
        <v>105</v>
      </c>
      <c r="D129" s="2">
        <v>56</v>
      </c>
      <c r="E129" s="2">
        <v>67</v>
      </c>
      <c r="F129" s="2">
        <v>106</v>
      </c>
      <c r="G129" s="2">
        <v>53</v>
      </c>
      <c r="H129" s="2">
        <v>69</v>
      </c>
      <c r="I129" s="2">
        <v>114</v>
      </c>
      <c r="J129" s="2">
        <v>65</v>
      </c>
      <c r="K129" s="2">
        <v>61</v>
      </c>
      <c r="L129" s="2">
        <v>114</v>
      </c>
      <c r="M129" s="2">
        <v>71</v>
      </c>
      <c r="N129" s="2">
        <v>53</v>
      </c>
      <c r="O129" s="2">
        <v>114</v>
      </c>
      <c r="P129" s="2">
        <v>59</v>
      </c>
      <c r="Q129" s="2">
        <v>64</v>
      </c>
      <c r="R129" s="2">
        <v>104</v>
      </c>
      <c r="S129" s="2">
        <v>65</v>
      </c>
      <c r="T129" s="2">
        <v>59</v>
      </c>
      <c r="U129" s="3">
        <f>F129-G129</f>
        <v>53</v>
      </c>
      <c r="V129" s="3">
        <f>I129-J129</f>
        <v>49</v>
      </c>
      <c r="W129" s="3">
        <f>L129-M129</f>
        <v>43</v>
      </c>
      <c r="X129">
        <v>7</v>
      </c>
      <c r="Y129">
        <v>4</v>
      </c>
      <c r="Z129">
        <v>2921.05</v>
      </c>
      <c r="AA129">
        <v>6121.95</v>
      </c>
    </row>
    <row r="130" spans="1:29" x14ac:dyDescent="0.25">
      <c r="A130" s="2"/>
      <c r="B130" s="1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3"/>
      <c r="V130" s="3"/>
      <c r="W130" s="3"/>
    </row>
    <row r="131" spans="1:29" x14ac:dyDescent="0.25">
      <c r="A131" s="2">
        <v>88</v>
      </c>
      <c r="B131" s="1" t="s">
        <v>160</v>
      </c>
      <c r="C131" s="2">
        <v>126</v>
      </c>
      <c r="D131" s="2">
        <v>73</v>
      </c>
      <c r="E131" s="2">
        <v>83</v>
      </c>
      <c r="F131" s="2">
        <v>126</v>
      </c>
      <c r="G131" s="2">
        <v>82</v>
      </c>
      <c r="H131" s="2">
        <v>98</v>
      </c>
      <c r="I131" s="2">
        <v>130</v>
      </c>
      <c r="J131" s="2">
        <v>77</v>
      </c>
      <c r="K131" s="2">
        <v>90</v>
      </c>
      <c r="L131" s="2">
        <v>130</v>
      </c>
      <c r="M131" s="2">
        <v>64</v>
      </c>
      <c r="N131" s="2">
        <v>84</v>
      </c>
      <c r="O131" s="2">
        <v>123</v>
      </c>
      <c r="P131" s="2">
        <v>71</v>
      </c>
      <c r="Q131" s="2">
        <v>88</v>
      </c>
      <c r="R131" s="2">
        <v>124</v>
      </c>
      <c r="S131" s="2">
        <v>68</v>
      </c>
      <c r="T131" s="2">
        <v>84</v>
      </c>
      <c r="U131" s="3">
        <f>F131-G131</f>
        <v>44</v>
      </c>
      <c r="V131" s="3">
        <f>I131-J131</f>
        <v>53</v>
      </c>
      <c r="W131" s="3">
        <f>L131-M131</f>
        <v>66</v>
      </c>
      <c r="X131">
        <v>2</v>
      </c>
      <c r="Y131">
        <v>7</v>
      </c>
      <c r="Z131">
        <v>917.38</v>
      </c>
      <c r="AA131">
        <v>1559.99</v>
      </c>
      <c r="AB131">
        <f>IF(X132=X131,0,1)</f>
        <v>1</v>
      </c>
      <c r="AC131" s="5">
        <f>IF(Y131=X132,1,0)</f>
        <v>1</v>
      </c>
    </row>
    <row r="132" spans="1:29" x14ac:dyDescent="0.25">
      <c r="A132" s="2">
        <v>431</v>
      </c>
      <c r="B132" s="1" t="s">
        <v>160</v>
      </c>
      <c r="C132" s="2">
        <v>119</v>
      </c>
      <c r="D132" s="2">
        <v>70</v>
      </c>
      <c r="E132" s="2">
        <v>73</v>
      </c>
      <c r="F132" s="2">
        <v>129</v>
      </c>
      <c r="G132" s="2">
        <v>73</v>
      </c>
      <c r="H132" s="2">
        <v>92</v>
      </c>
      <c r="I132" s="2">
        <v>128</v>
      </c>
      <c r="J132" s="2">
        <v>69</v>
      </c>
      <c r="K132" s="2">
        <v>85</v>
      </c>
      <c r="L132" s="2">
        <v>118</v>
      </c>
      <c r="M132" s="2">
        <v>66</v>
      </c>
      <c r="N132" s="2">
        <v>84</v>
      </c>
      <c r="O132" s="2">
        <v>117</v>
      </c>
      <c r="P132" s="2">
        <v>71</v>
      </c>
      <c r="Q132" s="2">
        <v>83</v>
      </c>
      <c r="R132" s="2">
        <v>113</v>
      </c>
      <c r="S132" s="2">
        <v>70</v>
      </c>
      <c r="T132" s="2">
        <v>78</v>
      </c>
      <c r="U132" s="3">
        <f>F132-G132</f>
        <v>56</v>
      </c>
      <c r="V132" s="3">
        <f>I132-J132</f>
        <v>59</v>
      </c>
      <c r="W132" s="3">
        <f>L132-M132</f>
        <v>52</v>
      </c>
      <c r="X132">
        <v>7</v>
      </c>
      <c r="Y132">
        <v>2</v>
      </c>
      <c r="Z132">
        <v>609.42999999999995</v>
      </c>
      <c r="AA132">
        <v>1189.28</v>
      </c>
    </row>
    <row r="133" spans="1:29" x14ac:dyDescent="0.25">
      <c r="A133" s="2"/>
      <c r="B133" s="1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3"/>
      <c r="V133" s="3"/>
      <c r="W133" s="3"/>
    </row>
    <row r="134" spans="1:29" x14ac:dyDescent="0.25">
      <c r="A134" s="2">
        <v>1453</v>
      </c>
      <c r="B134" s="1" t="s">
        <v>30</v>
      </c>
      <c r="C134" s="2">
        <v>92</v>
      </c>
      <c r="D134" s="2">
        <v>60</v>
      </c>
      <c r="E134" s="2">
        <v>74</v>
      </c>
      <c r="F134" s="2">
        <v>109</v>
      </c>
      <c r="G134" s="2">
        <v>58</v>
      </c>
      <c r="H134" s="2">
        <v>102</v>
      </c>
      <c r="I134" s="2">
        <v>115</v>
      </c>
      <c r="J134" s="2">
        <v>61</v>
      </c>
      <c r="K134" s="2">
        <v>73</v>
      </c>
      <c r="L134" s="2">
        <v>111</v>
      </c>
      <c r="M134" s="2">
        <v>61</v>
      </c>
      <c r="N134" s="2">
        <v>68</v>
      </c>
      <c r="O134" s="2">
        <v>106</v>
      </c>
      <c r="P134" s="2">
        <v>59</v>
      </c>
      <c r="Q134" s="2">
        <v>69</v>
      </c>
      <c r="R134" s="2">
        <v>107</v>
      </c>
      <c r="S134" s="2">
        <v>56</v>
      </c>
      <c r="T134" s="2">
        <v>71</v>
      </c>
      <c r="U134" s="3">
        <f>F134-G134</f>
        <v>51</v>
      </c>
      <c r="V134" s="3">
        <f>I134-J134</f>
        <v>54</v>
      </c>
      <c r="W134" s="3">
        <f>L134-M134</f>
        <v>50</v>
      </c>
      <c r="X134">
        <v>7</v>
      </c>
      <c r="Y134">
        <v>2</v>
      </c>
      <c r="Z134">
        <v>1540.41</v>
      </c>
      <c r="AA134">
        <v>4313.28</v>
      </c>
    </row>
    <row r="135" spans="1:29" x14ac:dyDescent="0.25">
      <c r="A135" s="2"/>
      <c r="B135" s="1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3"/>
      <c r="V135" s="3"/>
      <c r="W135" s="3"/>
    </row>
    <row r="136" spans="1:29" x14ac:dyDescent="0.25">
      <c r="A136" s="2">
        <v>1209</v>
      </c>
      <c r="B136" s="1" t="s">
        <v>161</v>
      </c>
      <c r="C136" s="2">
        <v>114</v>
      </c>
      <c r="D136" s="2">
        <v>68</v>
      </c>
      <c r="E136" s="2">
        <v>102</v>
      </c>
      <c r="F136" s="2">
        <v>110</v>
      </c>
      <c r="G136" s="2">
        <v>55</v>
      </c>
      <c r="H136" s="2">
        <v>131</v>
      </c>
      <c r="I136" s="2">
        <v>126</v>
      </c>
      <c r="J136" s="2">
        <v>66</v>
      </c>
      <c r="K136" s="2">
        <v>108</v>
      </c>
      <c r="L136" s="2">
        <v>121</v>
      </c>
      <c r="M136" s="2">
        <v>69</v>
      </c>
      <c r="N136" s="2">
        <v>104</v>
      </c>
      <c r="O136" s="2">
        <v>109</v>
      </c>
      <c r="P136" s="2">
        <v>64</v>
      </c>
      <c r="Q136" s="2">
        <v>108</v>
      </c>
      <c r="R136" s="2">
        <v>111</v>
      </c>
      <c r="S136" s="2">
        <v>66</v>
      </c>
      <c r="T136" s="2">
        <v>104</v>
      </c>
      <c r="U136" s="3">
        <f t="shared" ref="U136:U141" si="12">F136-G136</f>
        <v>55</v>
      </c>
      <c r="V136" s="3">
        <f t="shared" ref="V136:V141" si="13">I136-J136</f>
        <v>60</v>
      </c>
      <c r="W136" s="3">
        <f t="shared" ref="W136:W141" si="14">L136-M136</f>
        <v>52</v>
      </c>
      <c r="X136">
        <v>3</v>
      </c>
      <c r="Y136">
        <v>2</v>
      </c>
      <c r="Z136">
        <v>1744.03</v>
      </c>
      <c r="AA136">
        <v>1846.26</v>
      </c>
      <c r="AB136">
        <f>IF(X137=X136,0,1)</f>
        <v>1</v>
      </c>
      <c r="AC136" s="5">
        <f>IF(Y136=X137,1,0)</f>
        <v>1</v>
      </c>
    </row>
    <row r="137" spans="1:29" x14ac:dyDescent="0.25">
      <c r="A137" s="2">
        <v>1262</v>
      </c>
      <c r="B137" s="1" t="s">
        <v>161</v>
      </c>
      <c r="C137" s="2">
        <v>121</v>
      </c>
      <c r="D137" s="2">
        <v>73</v>
      </c>
      <c r="E137" s="2">
        <v>84</v>
      </c>
      <c r="F137" s="2">
        <v>139</v>
      </c>
      <c r="G137" s="2">
        <v>77</v>
      </c>
      <c r="H137" s="2">
        <v>123</v>
      </c>
      <c r="I137" s="2">
        <v>129</v>
      </c>
      <c r="J137" s="2">
        <v>73</v>
      </c>
      <c r="K137" s="2">
        <v>91</v>
      </c>
      <c r="L137" s="2">
        <v>128</v>
      </c>
      <c r="M137" s="2">
        <v>70</v>
      </c>
      <c r="N137" s="2">
        <v>89</v>
      </c>
      <c r="O137" s="2">
        <v>122</v>
      </c>
      <c r="P137" s="2">
        <v>69</v>
      </c>
      <c r="Q137" s="2">
        <v>91</v>
      </c>
      <c r="R137" s="2">
        <v>116</v>
      </c>
      <c r="S137" s="2">
        <v>70</v>
      </c>
      <c r="T137" s="2">
        <v>86</v>
      </c>
      <c r="U137" s="3">
        <f t="shared" si="12"/>
        <v>62</v>
      </c>
      <c r="V137" s="3">
        <f t="shared" si="13"/>
        <v>56</v>
      </c>
      <c r="W137" s="3">
        <f t="shared" si="14"/>
        <v>58</v>
      </c>
      <c r="X137">
        <v>2</v>
      </c>
      <c r="Y137">
        <v>3</v>
      </c>
      <c r="Z137">
        <v>627.94000000000005</v>
      </c>
      <c r="AA137">
        <v>1403.27</v>
      </c>
      <c r="AB137">
        <f>IF(X138=X137,0,1)</f>
        <v>0</v>
      </c>
      <c r="AC137" s="5">
        <f>IF(Y137=X138,1,0)</f>
        <v>0</v>
      </c>
    </row>
    <row r="138" spans="1:29" x14ac:dyDescent="0.25">
      <c r="A138" s="2">
        <v>1388</v>
      </c>
      <c r="B138" s="1" t="s">
        <v>161</v>
      </c>
      <c r="C138" s="2">
        <v>107</v>
      </c>
      <c r="D138" s="2">
        <v>72</v>
      </c>
      <c r="E138" s="2">
        <v>91</v>
      </c>
      <c r="F138" s="2">
        <v>135</v>
      </c>
      <c r="G138" s="2">
        <v>72</v>
      </c>
      <c r="H138" s="2">
        <v>113</v>
      </c>
      <c r="I138" s="2">
        <v>130</v>
      </c>
      <c r="J138" s="2">
        <v>73</v>
      </c>
      <c r="K138" s="2">
        <v>96</v>
      </c>
      <c r="L138" s="2">
        <v>125</v>
      </c>
      <c r="M138" s="2">
        <v>74</v>
      </c>
      <c r="N138" s="2">
        <v>89</v>
      </c>
      <c r="O138" s="2">
        <v>116</v>
      </c>
      <c r="P138" s="2">
        <v>81</v>
      </c>
      <c r="Q138" s="2">
        <v>94</v>
      </c>
      <c r="R138" s="2">
        <v>118</v>
      </c>
      <c r="S138" s="2">
        <v>70</v>
      </c>
      <c r="T138" s="2">
        <v>90</v>
      </c>
      <c r="U138" s="3">
        <f t="shared" si="12"/>
        <v>63</v>
      </c>
      <c r="V138" s="3">
        <f t="shared" si="13"/>
        <v>57</v>
      </c>
      <c r="W138" s="3">
        <f t="shared" si="14"/>
        <v>51</v>
      </c>
      <c r="X138">
        <v>2</v>
      </c>
      <c r="Y138">
        <v>3</v>
      </c>
      <c r="Z138">
        <v>616.22</v>
      </c>
      <c r="AA138">
        <v>1349.63</v>
      </c>
      <c r="AB138">
        <f>IF(X139=X138,0,1)</f>
        <v>0</v>
      </c>
      <c r="AC138" s="5">
        <f>IF(Y138=X139,1,0)</f>
        <v>0</v>
      </c>
    </row>
    <row r="139" spans="1:29" x14ac:dyDescent="0.25">
      <c r="A139" s="2">
        <v>1487</v>
      </c>
      <c r="B139" s="1" t="s">
        <v>161</v>
      </c>
      <c r="C139" s="2">
        <v>104</v>
      </c>
      <c r="D139" s="2">
        <v>68</v>
      </c>
      <c r="E139" s="2">
        <v>83</v>
      </c>
      <c r="F139" s="2">
        <v>111</v>
      </c>
      <c r="G139" s="2">
        <v>63</v>
      </c>
      <c r="H139" s="2">
        <v>116</v>
      </c>
      <c r="I139" s="2">
        <v>125</v>
      </c>
      <c r="J139" s="2">
        <v>70</v>
      </c>
      <c r="K139" s="2">
        <v>90</v>
      </c>
      <c r="L139" s="2">
        <v>122</v>
      </c>
      <c r="M139" s="2">
        <v>66</v>
      </c>
      <c r="N139" s="2">
        <v>83</v>
      </c>
      <c r="O139" s="2">
        <v>116</v>
      </c>
      <c r="P139" s="2">
        <v>64</v>
      </c>
      <c r="Q139" s="2">
        <v>85</v>
      </c>
      <c r="R139" s="2">
        <v>108</v>
      </c>
      <c r="S139" s="2">
        <v>68</v>
      </c>
      <c r="T139" s="2">
        <v>83</v>
      </c>
      <c r="U139" s="3">
        <f t="shared" si="12"/>
        <v>48</v>
      </c>
      <c r="V139" s="3">
        <f t="shared" si="13"/>
        <v>55</v>
      </c>
      <c r="W139" s="3">
        <f t="shared" si="14"/>
        <v>56</v>
      </c>
      <c r="X139">
        <v>2</v>
      </c>
      <c r="Y139">
        <v>7</v>
      </c>
      <c r="Z139">
        <v>858.96</v>
      </c>
      <c r="AA139">
        <v>1439.01</v>
      </c>
      <c r="AB139">
        <f>IF(X140=X139,0,1)</f>
        <v>1</v>
      </c>
      <c r="AC139" s="5">
        <f>IF(Y139=X140,1,0)</f>
        <v>0</v>
      </c>
    </row>
    <row r="140" spans="1:29" x14ac:dyDescent="0.25">
      <c r="A140" s="2">
        <v>1427</v>
      </c>
      <c r="B140" s="1" t="s">
        <v>161</v>
      </c>
      <c r="C140" s="2">
        <v>120</v>
      </c>
      <c r="D140" s="2">
        <v>76</v>
      </c>
      <c r="E140" s="2">
        <v>100</v>
      </c>
      <c r="F140" s="2">
        <v>138</v>
      </c>
      <c r="G140" s="2">
        <v>68</v>
      </c>
      <c r="H140" s="2">
        <v>122</v>
      </c>
      <c r="I140" s="2">
        <v>136</v>
      </c>
      <c r="J140" s="2">
        <v>74</v>
      </c>
      <c r="K140" s="2">
        <v>102</v>
      </c>
      <c r="L140" s="2">
        <v>129</v>
      </c>
      <c r="M140" s="2">
        <v>74</v>
      </c>
      <c r="N140" s="2">
        <v>101</v>
      </c>
      <c r="O140" s="2">
        <v>120</v>
      </c>
      <c r="P140" s="2">
        <v>70</v>
      </c>
      <c r="Q140" s="2">
        <v>97</v>
      </c>
      <c r="R140" s="2">
        <v>120</v>
      </c>
      <c r="S140" s="2">
        <v>70</v>
      </c>
      <c r="T140" s="2">
        <v>97</v>
      </c>
      <c r="U140" s="3">
        <f t="shared" si="12"/>
        <v>70</v>
      </c>
      <c r="V140" s="3">
        <f t="shared" si="13"/>
        <v>62</v>
      </c>
      <c r="W140" s="3">
        <f t="shared" si="14"/>
        <v>55</v>
      </c>
      <c r="X140">
        <v>3</v>
      </c>
      <c r="Y140">
        <v>2</v>
      </c>
      <c r="Z140">
        <v>305.07</v>
      </c>
      <c r="AA140">
        <v>889.34</v>
      </c>
      <c r="AB140">
        <f>IF(X141=X140,0,1)</f>
        <v>0</v>
      </c>
    </row>
    <row r="141" spans="1:29" x14ac:dyDescent="0.25">
      <c r="A141" s="2">
        <v>1440</v>
      </c>
      <c r="B141" s="1" t="s">
        <v>161</v>
      </c>
      <c r="C141" s="2">
        <v>122</v>
      </c>
      <c r="D141" s="2">
        <v>79</v>
      </c>
      <c r="E141" s="2">
        <v>101</v>
      </c>
      <c r="F141" s="2">
        <v>115</v>
      </c>
      <c r="G141" s="2">
        <v>75</v>
      </c>
      <c r="H141" s="2">
        <v>117</v>
      </c>
      <c r="I141" s="2">
        <v>134</v>
      </c>
      <c r="J141" s="2">
        <v>78</v>
      </c>
      <c r="K141" s="2">
        <v>104</v>
      </c>
      <c r="L141" s="2">
        <v>128</v>
      </c>
      <c r="M141" s="2">
        <v>75</v>
      </c>
      <c r="N141" s="2">
        <v>106</v>
      </c>
      <c r="O141" s="2">
        <v>123</v>
      </c>
      <c r="P141" s="2">
        <v>72</v>
      </c>
      <c r="Q141" s="2">
        <v>99</v>
      </c>
      <c r="R141" s="2">
        <v>122</v>
      </c>
      <c r="S141" s="2">
        <v>76</v>
      </c>
      <c r="T141" s="2">
        <v>100</v>
      </c>
      <c r="U141" s="3">
        <f t="shared" si="12"/>
        <v>40</v>
      </c>
      <c r="V141" s="3">
        <f t="shared" si="13"/>
        <v>56</v>
      </c>
      <c r="W141" s="3">
        <f t="shared" si="14"/>
        <v>53</v>
      </c>
      <c r="X141">
        <v>3</v>
      </c>
      <c r="Y141">
        <v>2</v>
      </c>
      <c r="Z141">
        <v>403.97</v>
      </c>
      <c r="AA141">
        <v>1217.6199999999999</v>
      </c>
    </row>
    <row r="142" spans="1:29" x14ac:dyDescent="0.25">
      <c r="A142" s="2"/>
      <c r="B142" s="1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3"/>
      <c r="V142" s="3"/>
      <c r="W142" s="3"/>
    </row>
    <row r="143" spans="1:29" x14ac:dyDescent="0.25">
      <c r="A143" s="2">
        <v>813</v>
      </c>
      <c r="B143" s="1" t="s">
        <v>162</v>
      </c>
      <c r="C143" s="2">
        <v>129</v>
      </c>
      <c r="D143" s="2">
        <v>74</v>
      </c>
      <c r="E143" s="2">
        <v>92</v>
      </c>
      <c r="F143" s="2">
        <v>118</v>
      </c>
      <c r="G143" s="2">
        <v>69</v>
      </c>
      <c r="H143" s="2">
        <v>115</v>
      </c>
      <c r="I143" s="2">
        <v>134</v>
      </c>
      <c r="J143" s="2">
        <v>79</v>
      </c>
      <c r="K143" s="2">
        <v>99</v>
      </c>
      <c r="L143" s="2">
        <v>135</v>
      </c>
      <c r="M143" s="2">
        <v>87</v>
      </c>
      <c r="N143" s="2">
        <v>92</v>
      </c>
      <c r="O143" s="2">
        <v>139</v>
      </c>
      <c r="P143" s="2">
        <v>82</v>
      </c>
      <c r="Q143" s="2">
        <v>91</v>
      </c>
      <c r="R143" s="2">
        <v>127</v>
      </c>
      <c r="S143" s="2">
        <v>75</v>
      </c>
      <c r="T143" s="2">
        <v>85</v>
      </c>
      <c r="U143" s="3">
        <f>F143-G143</f>
        <v>49</v>
      </c>
      <c r="V143" s="3">
        <f>I143-J143</f>
        <v>55</v>
      </c>
      <c r="W143" s="3">
        <f>L143-M143</f>
        <v>48</v>
      </c>
      <c r="X143">
        <v>3</v>
      </c>
      <c r="Y143">
        <v>2</v>
      </c>
      <c r="Z143">
        <v>1743.41</v>
      </c>
      <c r="AA143">
        <v>1822.42</v>
      </c>
      <c r="AB143">
        <f>IF(X144=X143,0,1)</f>
        <v>0</v>
      </c>
      <c r="AC143" s="5">
        <f>IF(Y143=X144,1,0)</f>
        <v>0</v>
      </c>
    </row>
    <row r="144" spans="1:29" x14ac:dyDescent="0.25">
      <c r="A144" s="2">
        <v>813</v>
      </c>
      <c r="B144" s="1" t="s">
        <v>162</v>
      </c>
      <c r="C144" s="2">
        <v>132</v>
      </c>
      <c r="D144" s="2">
        <v>79</v>
      </c>
      <c r="E144" s="2">
        <v>80</v>
      </c>
      <c r="F144" s="2">
        <v>108</v>
      </c>
      <c r="G144" s="2">
        <v>71</v>
      </c>
      <c r="H144" s="2">
        <v>128</v>
      </c>
      <c r="I144" s="2">
        <v>134</v>
      </c>
      <c r="J144" s="2">
        <v>82</v>
      </c>
      <c r="K144" s="2">
        <v>106</v>
      </c>
      <c r="L144" s="2">
        <v>151</v>
      </c>
      <c r="M144" s="2">
        <v>84</v>
      </c>
      <c r="N144" s="2">
        <v>98</v>
      </c>
      <c r="O144" s="2">
        <v>144</v>
      </c>
      <c r="P144" s="2">
        <v>83</v>
      </c>
      <c r="Q144" s="2">
        <v>101</v>
      </c>
      <c r="R144" s="2">
        <v>134</v>
      </c>
      <c r="S144" s="2">
        <v>82</v>
      </c>
      <c r="T144" s="2">
        <v>87</v>
      </c>
      <c r="U144" s="3">
        <f>F144-G144</f>
        <v>37</v>
      </c>
      <c r="V144" s="3">
        <f>I144-J144</f>
        <v>52</v>
      </c>
      <c r="W144" s="3">
        <f>L144-M144</f>
        <v>67</v>
      </c>
      <c r="X144">
        <v>3</v>
      </c>
      <c r="Y144">
        <v>1</v>
      </c>
      <c r="Z144">
        <v>2858.45</v>
      </c>
      <c r="AA144">
        <v>3800.98</v>
      </c>
    </row>
    <row r="145" spans="1:29" x14ac:dyDescent="0.25">
      <c r="A145" s="2"/>
      <c r="B145" s="1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3"/>
      <c r="V145" s="3"/>
      <c r="W145" s="3"/>
    </row>
    <row r="146" spans="1:29" x14ac:dyDescent="0.25">
      <c r="A146" s="2">
        <v>1232</v>
      </c>
      <c r="B146" s="1" t="s">
        <v>163</v>
      </c>
      <c r="C146" s="2">
        <v>114</v>
      </c>
      <c r="D146" s="2">
        <v>61</v>
      </c>
      <c r="E146" s="2">
        <v>113</v>
      </c>
      <c r="F146" s="2">
        <v>141</v>
      </c>
      <c r="G146" s="2">
        <v>69</v>
      </c>
      <c r="H146" s="2">
        <v>126</v>
      </c>
      <c r="I146" s="2">
        <v>145</v>
      </c>
      <c r="J146" s="2">
        <v>67</v>
      </c>
      <c r="K146" s="2">
        <v>115</v>
      </c>
      <c r="L146" s="2">
        <v>136</v>
      </c>
      <c r="M146" s="2">
        <v>65</v>
      </c>
      <c r="N146" s="2">
        <v>101</v>
      </c>
      <c r="O146" s="2">
        <v>126</v>
      </c>
      <c r="P146" s="2">
        <v>65</v>
      </c>
      <c r="Q146" s="2">
        <v>103</v>
      </c>
      <c r="R146" s="2">
        <v>116</v>
      </c>
      <c r="S146" s="2">
        <v>64</v>
      </c>
      <c r="T146" s="2">
        <v>102</v>
      </c>
      <c r="U146" s="3">
        <f>F146-G146</f>
        <v>72</v>
      </c>
      <c r="V146" s="3">
        <f>I146-J146</f>
        <v>78</v>
      </c>
      <c r="W146" s="3">
        <f>L146-M146</f>
        <v>71</v>
      </c>
      <c r="X146">
        <v>3</v>
      </c>
      <c r="Y146">
        <v>2</v>
      </c>
      <c r="Z146">
        <v>1276.6300000000001</v>
      </c>
      <c r="AA146">
        <v>2528.16</v>
      </c>
      <c r="AB146">
        <f>IF(X147=X146,0,1)</f>
        <v>0</v>
      </c>
      <c r="AC146" s="5">
        <f>IF(Y146=X147,1,0)</f>
        <v>0</v>
      </c>
    </row>
    <row r="147" spans="1:29" x14ac:dyDescent="0.25">
      <c r="A147" s="2">
        <v>1288</v>
      </c>
      <c r="B147" s="1" t="s">
        <v>163</v>
      </c>
      <c r="C147" s="2">
        <v>124</v>
      </c>
      <c r="D147" s="2">
        <v>74</v>
      </c>
      <c r="E147" s="2">
        <v>99</v>
      </c>
      <c r="F147" s="2">
        <v>133</v>
      </c>
      <c r="G147" s="2">
        <v>56</v>
      </c>
      <c r="H147" s="2">
        <v>125</v>
      </c>
      <c r="I147" s="2">
        <v>120</v>
      </c>
      <c r="J147" s="2">
        <v>69</v>
      </c>
      <c r="K147" s="2">
        <v>108</v>
      </c>
      <c r="L147" s="2">
        <v>139</v>
      </c>
      <c r="M147" s="2">
        <v>72</v>
      </c>
      <c r="N147" s="2">
        <v>117</v>
      </c>
      <c r="O147" s="2">
        <v>118</v>
      </c>
      <c r="P147" s="2">
        <v>64</v>
      </c>
      <c r="Q147" s="2">
        <v>102</v>
      </c>
      <c r="R147" s="2">
        <v>126</v>
      </c>
      <c r="S147" s="2">
        <v>69</v>
      </c>
      <c r="T147" s="2">
        <v>96</v>
      </c>
      <c r="U147" s="3">
        <f>F147-G147</f>
        <v>77</v>
      </c>
      <c r="V147" s="3">
        <f>I147-J147</f>
        <v>51</v>
      </c>
      <c r="W147" s="3">
        <f>L147-M147</f>
        <v>67</v>
      </c>
      <c r="X147">
        <v>3</v>
      </c>
      <c r="Y147">
        <v>2</v>
      </c>
      <c r="Z147">
        <v>1011.15</v>
      </c>
      <c r="AA147">
        <v>1868.54</v>
      </c>
      <c r="AB147">
        <f>IF(X148=X147,0,1)</f>
        <v>1</v>
      </c>
      <c r="AC147" s="5">
        <f>IF(Y147=X148,1,0)</f>
        <v>0</v>
      </c>
    </row>
    <row r="148" spans="1:29" x14ac:dyDescent="0.25">
      <c r="A148" s="2">
        <v>1454</v>
      </c>
      <c r="B148" s="1" t="s">
        <v>163</v>
      </c>
      <c r="C148" s="2">
        <v>122</v>
      </c>
      <c r="D148" s="2">
        <v>64</v>
      </c>
      <c r="E148" s="2">
        <v>85</v>
      </c>
      <c r="F148" s="2">
        <v>152</v>
      </c>
      <c r="G148" s="2">
        <v>73</v>
      </c>
      <c r="H148" s="2">
        <v>94</v>
      </c>
      <c r="I148" s="2">
        <v>140</v>
      </c>
      <c r="J148" s="2">
        <v>58</v>
      </c>
      <c r="K148" s="2">
        <v>84</v>
      </c>
      <c r="L148" s="2">
        <v>133</v>
      </c>
      <c r="M148" s="2">
        <v>57</v>
      </c>
      <c r="N148" s="2">
        <v>77</v>
      </c>
      <c r="O148" s="2">
        <v>134</v>
      </c>
      <c r="P148" s="2">
        <v>62</v>
      </c>
      <c r="Q148" s="2">
        <v>86</v>
      </c>
      <c r="R148" s="2">
        <v>131</v>
      </c>
      <c r="S148" s="2">
        <v>62</v>
      </c>
      <c r="T148" s="2">
        <v>72</v>
      </c>
      <c r="U148" s="3">
        <f>F148-G148</f>
        <v>79</v>
      </c>
      <c r="V148" s="3">
        <f>I148-J148</f>
        <v>82</v>
      </c>
      <c r="W148" s="3">
        <f>L148-M148</f>
        <v>76</v>
      </c>
      <c r="X148">
        <v>4</v>
      </c>
      <c r="Y148">
        <v>7</v>
      </c>
      <c r="Z148">
        <v>1406.61</v>
      </c>
      <c r="AA148">
        <v>2296.15</v>
      </c>
    </row>
    <row r="149" spans="1:29" x14ac:dyDescent="0.25">
      <c r="A149" s="2"/>
      <c r="B149" s="1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3"/>
      <c r="V149" s="3"/>
      <c r="W149" s="3"/>
    </row>
    <row r="150" spans="1:29" x14ac:dyDescent="0.25">
      <c r="A150" s="2">
        <v>1235</v>
      </c>
      <c r="B150" s="1" t="s">
        <v>164</v>
      </c>
      <c r="C150" s="2">
        <v>106</v>
      </c>
      <c r="D150" s="2">
        <v>76</v>
      </c>
      <c r="E150" s="2">
        <v>107</v>
      </c>
      <c r="F150" s="2">
        <v>110</v>
      </c>
      <c r="G150" s="2">
        <v>62</v>
      </c>
      <c r="H150" s="2">
        <v>118</v>
      </c>
      <c r="I150" s="2">
        <v>104</v>
      </c>
      <c r="J150" s="2">
        <v>71</v>
      </c>
      <c r="K150" s="2">
        <v>104</v>
      </c>
      <c r="L150" s="2">
        <v>102</v>
      </c>
      <c r="M150" s="2">
        <v>80</v>
      </c>
      <c r="N150" s="2">
        <v>103</v>
      </c>
      <c r="O150" s="2">
        <v>111</v>
      </c>
      <c r="P150" s="2">
        <v>67</v>
      </c>
      <c r="Q150" s="2">
        <v>97</v>
      </c>
      <c r="R150" s="2">
        <v>121</v>
      </c>
      <c r="S150" s="2">
        <v>72</v>
      </c>
      <c r="T150" s="2">
        <v>106</v>
      </c>
      <c r="U150" s="3">
        <f>F150-G150</f>
        <v>48</v>
      </c>
      <c r="V150" s="3">
        <f>I150-J150</f>
        <v>33</v>
      </c>
      <c r="W150" s="3">
        <f>L150-M150</f>
        <v>22</v>
      </c>
      <c r="X150">
        <v>2</v>
      </c>
      <c r="Y150">
        <v>3</v>
      </c>
      <c r="Z150">
        <v>2326.16</v>
      </c>
      <c r="AA150">
        <v>2776.89</v>
      </c>
      <c r="AB150">
        <f>IF(X151=X150,0,1)</f>
        <v>0</v>
      </c>
      <c r="AC150" s="5">
        <f>IF(Y150=X151,1,0)</f>
        <v>0</v>
      </c>
    </row>
    <row r="151" spans="1:29" x14ac:dyDescent="0.25">
      <c r="A151" s="2">
        <v>1269</v>
      </c>
      <c r="B151" s="1" t="s">
        <v>164</v>
      </c>
      <c r="C151" s="2">
        <v>114</v>
      </c>
      <c r="D151" s="2">
        <v>74</v>
      </c>
      <c r="E151" s="2">
        <v>87</v>
      </c>
      <c r="F151" s="2">
        <v>123</v>
      </c>
      <c r="G151" s="2">
        <v>71</v>
      </c>
      <c r="H151" s="2">
        <v>130</v>
      </c>
      <c r="I151" s="2">
        <v>126</v>
      </c>
      <c r="J151" s="2">
        <v>78</v>
      </c>
      <c r="K151" s="2">
        <v>99</v>
      </c>
      <c r="L151" s="2">
        <v>108</v>
      </c>
      <c r="M151" s="2">
        <v>81</v>
      </c>
      <c r="N151" s="2">
        <v>98</v>
      </c>
      <c r="O151" s="2">
        <v>114</v>
      </c>
      <c r="P151" s="2">
        <v>77</v>
      </c>
      <c r="Q151" s="2">
        <v>99</v>
      </c>
      <c r="R151" s="2">
        <v>117</v>
      </c>
      <c r="S151" s="2">
        <v>73</v>
      </c>
      <c r="T151" s="2">
        <v>98</v>
      </c>
      <c r="U151" s="3">
        <f>F151-G151</f>
        <v>52</v>
      </c>
      <c r="V151" s="3">
        <f>I151-J151</f>
        <v>48</v>
      </c>
      <c r="W151" s="3">
        <f>L151-M151</f>
        <v>27</v>
      </c>
      <c r="X151">
        <v>2</v>
      </c>
      <c r="Y151">
        <v>3</v>
      </c>
      <c r="Z151">
        <v>1138.18</v>
      </c>
      <c r="AA151">
        <v>1196.9100000000001</v>
      </c>
    </row>
    <row r="152" spans="1:29" x14ac:dyDescent="0.25">
      <c r="A152" s="2"/>
      <c r="B152" s="1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3"/>
      <c r="V152" s="3"/>
      <c r="W152" s="3"/>
    </row>
    <row r="153" spans="1:29" x14ac:dyDescent="0.25">
      <c r="A153" s="2">
        <v>1144</v>
      </c>
      <c r="B153" s="1" t="s">
        <v>165</v>
      </c>
      <c r="C153" s="2">
        <v>113</v>
      </c>
      <c r="D153" s="2">
        <v>71</v>
      </c>
      <c r="E153" s="2">
        <v>91</v>
      </c>
      <c r="F153" s="2">
        <v>118</v>
      </c>
      <c r="G153" s="2">
        <v>55</v>
      </c>
      <c r="H153" s="2">
        <v>126</v>
      </c>
      <c r="I153" s="2">
        <v>129</v>
      </c>
      <c r="J153" s="2">
        <v>58</v>
      </c>
      <c r="K153" s="2">
        <v>108</v>
      </c>
      <c r="L153" s="2">
        <v>121</v>
      </c>
      <c r="M153" s="2">
        <v>54</v>
      </c>
      <c r="N153" s="2">
        <v>102</v>
      </c>
      <c r="O153" s="2">
        <v>114</v>
      </c>
      <c r="P153" s="2">
        <v>64</v>
      </c>
      <c r="Q153" s="2">
        <v>95</v>
      </c>
      <c r="R153" s="2">
        <v>117</v>
      </c>
      <c r="S153" s="2">
        <v>56</v>
      </c>
      <c r="T153" s="2">
        <v>93</v>
      </c>
      <c r="U153" s="3">
        <f>F153-G153</f>
        <v>63</v>
      </c>
      <c r="V153" s="3">
        <f>I153-J153</f>
        <v>71</v>
      </c>
      <c r="W153" s="3">
        <f>L153-M153</f>
        <v>67</v>
      </c>
      <c r="X153">
        <v>2</v>
      </c>
      <c r="Y153">
        <v>3</v>
      </c>
      <c r="Z153">
        <v>1154.3399999999999</v>
      </c>
      <c r="AA153">
        <v>2151.0500000000002</v>
      </c>
      <c r="AB153">
        <f>IF(X154=X153,0,1)</f>
        <v>0</v>
      </c>
      <c r="AC153" s="5">
        <f>IF(Y153=X154,1,0)</f>
        <v>0</v>
      </c>
    </row>
    <row r="154" spans="1:29" x14ac:dyDescent="0.25">
      <c r="A154" s="2">
        <v>1346</v>
      </c>
      <c r="B154" s="1" t="s">
        <v>165</v>
      </c>
      <c r="C154" s="2">
        <v>131</v>
      </c>
      <c r="D154" s="2">
        <v>72</v>
      </c>
      <c r="E154" s="2">
        <v>98</v>
      </c>
      <c r="F154" s="2">
        <v>123</v>
      </c>
      <c r="G154" s="2">
        <v>58</v>
      </c>
      <c r="H154" s="2">
        <v>115</v>
      </c>
      <c r="I154" s="2">
        <v>142</v>
      </c>
      <c r="J154" s="2">
        <v>66</v>
      </c>
      <c r="K154" s="2">
        <v>95</v>
      </c>
      <c r="L154" s="2">
        <v>128</v>
      </c>
      <c r="M154" s="2">
        <v>69</v>
      </c>
      <c r="N154" s="2">
        <v>94</v>
      </c>
      <c r="O154" s="2">
        <v>117</v>
      </c>
      <c r="P154" s="2">
        <v>66</v>
      </c>
      <c r="Q154" s="2">
        <v>91</v>
      </c>
      <c r="R154" s="2">
        <v>130</v>
      </c>
      <c r="S154" s="2">
        <v>62</v>
      </c>
      <c r="T154" s="2">
        <v>94</v>
      </c>
      <c r="U154" s="3">
        <f>F154-G154</f>
        <v>65</v>
      </c>
      <c r="V154" s="3">
        <f>I154-J154</f>
        <v>76</v>
      </c>
      <c r="W154" s="3">
        <f>L154-M154</f>
        <v>59</v>
      </c>
      <c r="X154">
        <v>2</v>
      </c>
      <c r="Y154">
        <v>3</v>
      </c>
      <c r="Z154">
        <v>917.7</v>
      </c>
      <c r="AA154">
        <v>1534.27</v>
      </c>
      <c r="AB154">
        <f>IF(X155=X154,0,1)</f>
        <v>0</v>
      </c>
      <c r="AC154" s="5">
        <f>IF(Y154=X155,1,0)</f>
        <v>0</v>
      </c>
    </row>
    <row r="155" spans="1:29" x14ac:dyDescent="0.25">
      <c r="A155" s="2">
        <v>1485</v>
      </c>
      <c r="B155" s="1" t="s">
        <v>165</v>
      </c>
      <c r="C155" s="2">
        <v>114</v>
      </c>
      <c r="D155" s="2">
        <v>69</v>
      </c>
      <c r="E155" s="2">
        <v>105</v>
      </c>
      <c r="F155" s="2">
        <v>96</v>
      </c>
      <c r="G155" s="2">
        <v>50</v>
      </c>
      <c r="H155" s="2">
        <v>142</v>
      </c>
      <c r="I155" s="2">
        <v>116</v>
      </c>
      <c r="J155" s="2">
        <v>59</v>
      </c>
      <c r="K155" s="2">
        <v>113</v>
      </c>
      <c r="L155" s="2">
        <v>127</v>
      </c>
      <c r="M155" s="2">
        <v>67</v>
      </c>
      <c r="N155" s="2">
        <v>102</v>
      </c>
      <c r="O155" s="2">
        <v>116</v>
      </c>
      <c r="P155" s="2">
        <v>65</v>
      </c>
      <c r="Q155" s="2">
        <v>95</v>
      </c>
      <c r="R155" s="2">
        <v>106</v>
      </c>
      <c r="S155" s="2">
        <v>62</v>
      </c>
      <c r="T155" s="2">
        <v>100</v>
      </c>
      <c r="U155" s="3">
        <f>F155-G155</f>
        <v>46</v>
      </c>
      <c r="V155" s="3">
        <f>I155-J155</f>
        <v>57</v>
      </c>
      <c r="W155" s="3">
        <f>L155-M155</f>
        <v>60</v>
      </c>
      <c r="X155">
        <v>2</v>
      </c>
      <c r="Y155">
        <v>3</v>
      </c>
      <c r="Z155">
        <v>3208.26</v>
      </c>
      <c r="AA155">
        <v>3538.37</v>
      </c>
      <c r="AB155">
        <f>IF(X156=X155,0,1)</f>
        <v>0</v>
      </c>
      <c r="AC155" s="5">
        <f>IF(Y155=X156,1,0)</f>
        <v>0</v>
      </c>
    </row>
    <row r="156" spans="1:29" x14ac:dyDescent="0.25">
      <c r="A156" s="2">
        <v>1376</v>
      </c>
      <c r="B156" s="1" t="s">
        <v>165</v>
      </c>
      <c r="C156" s="2">
        <v>107</v>
      </c>
      <c r="D156" s="2">
        <v>61</v>
      </c>
      <c r="E156" s="2">
        <v>71</v>
      </c>
      <c r="F156" s="2">
        <v>103</v>
      </c>
      <c r="G156" s="2">
        <v>66</v>
      </c>
      <c r="H156" s="2">
        <v>113</v>
      </c>
      <c r="I156" s="2">
        <v>113</v>
      </c>
      <c r="J156" s="2">
        <v>76</v>
      </c>
      <c r="K156" s="2">
        <v>96</v>
      </c>
      <c r="L156" s="2">
        <v>122</v>
      </c>
      <c r="M156" s="2">
        <v>62</v>
      </c>
      <c r="N156" s="2">
        <v>87</v>
      </c>
      <c r="O156" s="2">
        <v>115</v>
      </c>
      <c r="P156" s="2">
        <v>61</v>
      </c>
      <c r="Q156" s="2">
        <v>83</v>
      </c>
      <c r="R156" s="2">
        <v>105</v>
      </c>
      <c r="S156" s="2">
        <v>60</v>
      </c>
      <c r="T156" s="2">
        <v>88</v>
      </c>
      <c r="U156" s="3">
        <f>F156-G156</f>
        <v>37</v>
      </c>
      <c r="V156" s="3">
        <f>I156-J156</f>
        <v>37</v>
      </c>
      <c r="W156" s="3">
        <f>L156-M156</f>
        <v>60</v>
      </c>
      <c r="X156">
        <v>2</v>
      </c>
      <c r="Y156">
        <v>7</v>
      </c>
      <c r="Z156">
        <v>1604.16</v>
      </c>
      <c r="AA156">
        <v>2043.43</v>
      </c>
      <c r="AB156">
        <f>IF(X157=X156,0,1)</f>
        <v>1</v>
      </c>
      <c r="AC156" s="5">
        <f>IF(Y156=X157,1,0)</f>
        <v>0</v>
      </c>
    </row>
    <row r="157" spans="1:29" x14ac:dyDescent="0.25">
      <c r="A157" s="2">
        <v>1254</v>
      </c>
      <c r="B157" s="1" t="s">
        <v>165</v>
      </c>
      <c r="C157" s="2">
        <v>110</v>
      </c>
      <c r="D157" s="2">
        <v>70</v>
      </c>
      <c r="E157" s="2">
        <v>96</v>
      </c>
      <c r="F157" s="2">
        <v>133</v>
      </c>
      <c r="G157" s="2">
        <v>62</v>
      </c>
      <c r="H157" s="2">
        <v>133</v>
      </c>
      <c r="I157" s="2">
        <v>148</v>
      </c>
      <c r="J157" s="2">
        <v>68</v>
      </c>
      <c r="K157" s="2">
        <v>112</v>
      </c>
      <c r="L157" s="2">
        <v>126</v>
      </c>
      <c r="M157" s="2">
        <v>59</v>
      </c>
      <c r="N157" s="2">
        <v>94</v>
      </c>
      <c r="O157" s="2">
        <v>133</v>
      </c>
      <c r="P157" s="2">
        <v>66</v>
      </c>
      <c r="Q157" s="2">
        <v>118</v>
      </c>
      <c r="R157" s="2">
        <v>118</v>
      </c>
      <c r="S157" s="2">
        <v>62</v>
      </c>
      <c r="T157" s="2">
        <v>100</v>
      </c>
      <c r="U157" s="3">
        <f>F157-G157</f>
        <v>71</v>
      </c>
      <c r="V157" s="3">
        <f>I157-J157</f>
        <v>80</v>
      </c>
      <c r="W157" s="3">
        <f>L157-M157</f>
        <v>67</v>
      </c>
      <c r="X157">
        <v>3</v>
      </c>
      <c r="Y157">
        <v>2</v>
      </c>
      <c r="Z157">
        <v>1682.73</v>
      </c>
      <c r="AA157">
        <v>2596.6</v>
      </c>
    </row>
    <row r="158" spans="1:29" x14ac:dyDescent="0.25">
      <c r="A158" s="2"/>
      <c r="B158" s="1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3"/>
      <c r="V158" s="3"/>
      <c r="W158" s="3"/>
    </row>
    <row r="159" spans="1:29" x14ac:dyDescent="0.25">
      <c r="A159" s="2">
        <v>818</v>
      </c>
      <c r="B159" s="1" t="s">
        <v>166</v>
      </c>
      <c r="C159" s="2">
        <v>118</v>
      </c>
      <c r="D159" s="2">
        <v>65</v>
      </c>
      <c r="E159" s="2">
        <v>58</v>
      </c>
      <c r="F159" s="2">
        <v>138</v>
      </c>
      <c r="G159" s="2">
        <v>77</v>
      </c>
      <c r="H159" s="2">
        <v>74</v>
      </c>
      <c r="I159" s="2">
        <v>125</v>
      </c>
      <c r="J159" s="2">
        <v>77</v>
      </c>
      <c r="K159" s="2">
        <v>59</v>
      </c>
      <c r="L159" s="2">
        <v>128</v>
      </c>
      <c r="M159" s="2">
        <v>74</v>
      </c>
      <c r="N159" s="2">
        <v>61</v>
      </c>
      <c r="O159" s="2">
        <v>122</v>
      </c>
      <c r="P159" s="2">
        <v>75</v>
      </c>
      <c r="Q159" s="2">
        <v>61</v>
      </c>
      <c r="R159" s="2">
        <v>123</v>
      </c>
      <c r="S159" s="2">
        <v>72</v>
      </c>
      <c r="T159" s="2">
        <v>65</v>
      </c>
      <c r="U159" s="3">
        <f>F159-G159</f>
        <v>61</v>
      </c>
      <c r="V159" s="3">
        <f>I159-J159</f>
        <v>48</v>
      </c>
      <c r="W159" s="3">
        <f>L159-M159</f>
        <v>54</v>
      </c>
      <c r="X159">
        <v>4</v>
      </c>
      <c r="Y159">
        <v>7</v>
      </c>
      <c r="Z159">
        <v>1545.89</v>
      </c>
      <c r="AA159">
        <v>2458.5500000000002</v>
      </c>
      <c r="AB159">
        <f>IF(X160=X159,0,1)</f>
        <v>1</v>
      </c>
      <c r="AC159" s="5">
        <f>IF(Y159=X160,1,0)</f>
        <v>1</v>
      </c>
    </row>
    <row r="160" spans="1:29" x14ac:dyDescent="0.25">
      <c r="A160" s="2">
        <v>818</v>
      </c>
      <c r="B160" s="1" t="s">
        <v>166</v>
      </c>
      <c r="C160" s="2">
        <v>117</v>
      </c>
      <c r="D160" s="2">
        <v>67</v>
      </c>
      <c r="E160" s="2">
        <v>63</v>
      </c>
      <c r="F160" s="2">
        <v>129</v>
      </c>
      <c r="G160" s="2">
        <v>66</v>
      </c>
      <c r="H160" s="2">
        <v>81</v>
      </c>
      <c r="I160" s="2">
        <v>116</v>
      </c>
      <c r="J160" s="2">
        <v>67</v>
      </c>
      <c r="K160" s="2">
        <v>59</v>
      </c>
      <c r="L160" s="2">
        <v>129</v>
      </c>
      <c r="M160" s="2">
        <v>69</v>
      </c>
      <c r="N160" s="2">
        <v>58</v>
      </c>
      <c r="O160" s="2">
        <v>122</v>
      </c>
      <c r="P160" s="2">
        <v>65</v>
      </c>
      <c r="Q160" s="2">
        <v>56</v>
      </c>
      <c r="R160" s="2">
        <v>116</v>
      </c>
      <c r="S160" s="2">
        <v>74</v>
      </c>
      <c r="T160" s="2">
        <v>62</v>
      </c>
      <c r="U160" s="3">
        <f>F160-G160</f>
        <v>63</v>
      </c>
      <c r="V160" s="3">
        <f>I160-J160</f>
        <v>49</v>
      </c>
      <c r="W160" s="3">
        <f>L160-M160</f>
        <v>60</v>
      </c>
      <c r="X160">
        <v>7</v>
      </c>
      <c r="Y160">
        <v>4</v>
      </c>
      <c r="Z160">
        <v>1745.47</v>
      </c>
      <c r="AA160">
        <v>2262.29</v>
      </c>
    </row>
    <row r="161" spans="1:29" x14ac:dyDescent="0.25">
      <c r="A161" s="2"/>
      <c r="B161" s="1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3"/>
      <c r="V161" s="3"/>
      <c r="W161" s="3"/>
    </row>
    <row r="162" spans="1:29" x14ac:dyDescent="0.25">
      <c r="A162" s="2">
        <v>1282</v>
      </c>
      <c r="B162" s="1" t="s">
        <v>167</v>
      </c>
      <c r="C162" s="2">
        <v>139</v>
      </c>
      <c r="D162" s="2">
        <v>78</v>
      </c>
      <c r="E162" s="2">
        <v>89</v>
      </c>
      <c r="F162" s="2">
        <v>140</v>
      </c>
      <c r="G162" s="2">
        <v>63</v>
      </c>
      <c r="H162" s="2">
        <v>114</v>
      </c>
      <c r="I162" s="2">
        <v>152</v>
      </c>
      <c r="J162" s="2">
        <v>66</v>
      </c>
      <c r="K162" s="2">
        <v>86</v>
      </c>
      <c r="L162" s="2">
        <v>136</v>
      </c>
      <c r="M162" s="2">
        <v>71</v>
      </c>
      <c r="N162" s="2">
        <v>86</v>
      </c>
      <c r="O162" s="2">
        <v>138</v>
      </c>
      <c r="P162" s="2">
        <v>63</v>
      </c>
      <c r="Q162" s="2">
        <v>88</v>
      </c>
      <c r="R162" s="2">
        <v>134</v>
      </c>
      <c r="S162" s="2">
        <v>68</v>
      </c>
      <c r="T162" s="2">
        <v>89</v>
      </c>
      <c r="U162" s="3">
        <f>F162-G162</f>
        <v>77</v>
      </c>
      <c r="V162" s="3">
        <f>I162-J162</f>
        <v>86</v>
      </c>
      <c r="W162" s="3">
        <f>L162-M162</f>
        <v>65</v>
      </c>
      <c r="X162">
        <v>1</v>
      </c>
      <c r="Y162">
        <v>2</v>
      </c>
      <c r="Z162">
        <v>1382.02</v>
      </c>
      <c r="AA162">
        <v>2575.42</v>
      </c>
      <c r="AB162">
        <f>IF(X163=X162,0,1)</f>
        <v>1</v>
      </c>
      <c r="AC162" s="5">
        <f>IF(Y162=X163,1,0)</f>
        <v>0</v>
      </c>
    </row>
    <row r="163" spans="1:29" x14ac:dyDescent="0.25">
      <c r="A163" s="2">
        <v>1405</v>
      </c>
      <c r="B163" s="1" t="s">
        <v>167</v>
      </c>
      <c r="C163" s="2">
        <v>113</v>
      </c>
      <c r="D163" s="2">
        <v>62</v>
      </c>
      <c r="E163" s="2">
        <v>69</v>
      </c>
      <c r="F163" s="2">
        <v>110</v>
      </c>
      <c r="G163" s="2">
        <v>45</v>
      </c>
      <c r="H163" s="2">
        <v>104</v>
      </c>
      <c r="I163" s="2">
        <v>123</v>
      </c>
      <c r="J163" s="2">
        <v>54</v>
      </c>
      <c r="K163" s="2">
        <v>82</v>
      </c>
      <c r="L163" s="2">
        <v>124</v>
      </c>
      <c r="M163" s="2">
        <v>55</v>
      </c>
      <c r="N163" s="2">
        <v>66</v>
      </c>
      <c r="O163" s="2">
        <v>118</v>
      </c>
      <c r="P163" s="2">
        <v>55</v>
      </c>
      <c r="Q163" s="2">
        <v>68</v>
      </c>
      <c r="R163" s="2">
        <v>118</v>
      </c>
      <c r="S163" s="2">
        <v>55</v>
      </c>
      <c r="T163" s="2">
        <v>68</v>
      </c>
      <c r="U163" s="3">
        <f>F163-G163</f>
        <v>65</v>
      </c>
      <c r="V163" s="3">
        <f>I163-J163</f>
        <v>69</v>
      </c>
      <c r="W163" s="3">
        <f>L163-M163</f>
        <v>69</v>
      </c>
      <c r="X163">
        <v>7</v>
      </c>
      <c r="Y163">
        <v>2</v>
      </c>
      <c r="Z163">
        <v>1143.27</v>
      </c>
      <c r="AA163">
        <v>3991.18</v>
      </c>
      <c r="AB163">
        <f>IF(X164=X163,0,1)</f>
        <v>0</v>
      </c>
      <c r="AC163" s="5">
        <f>IF(Y163=X164,1,0)</f>
        <v>0</v>
      </c>
    </row>
    <row r="164" spans="1:29" x14ac:dyDescent="0.25">
      <c r="A164" s="2">
        <v>1142</v>
      </c>
      <c r="B164" s="1" t="s">
        <v>167</v>
      </c>
      <c r="C164" s="2">
        <v>119</v>
      </c>
      <c r="D164" s="2">
        <v>61</v>
      </c>
      <c r="E164" s="2">
        <v>69</v>
      </c>
      <c r="F164" s="2">
        <v>111</v>
      </c>
      <c r="G164" s="2">
        <v>56</v>
      </c>
      <c r="H164" s="2">
        <v>96</v>
      </c>
      <c r="I164" s="2">
        <v>126</v>
      </c>
      <c r="J164" s="2">
        <v>52</v>
      </c>
      <c r="K164" s="2">
        <v>67</v>
      </c>
      <c r="L164" s="2">
        <v>130</v>
      </c>
      <c r="M164" s="2">
        <v>53</v>
      </c>
      <c r="N164" s="2">
        <v>63</v>
      </c>
      <c r="O164" s="2">
        <v>126</v>
      </c>
      <c r="P164" s="2">
        <v>55</v>
      </c>
      <c r="Q164" s="2">
        <v>67</v>
      </c>
      <c r="R164" s="2">
        <v>111</v>
      </c>
      <c r="S164" s="2">
        <v>50</v>
      </c>
      <c r="T164" s="2">
        <v>68</v>
      </c>
      <c r="U164" s="3">
        <f>F164-G164</f>
        <v>55</v>
      </c>
      <c r="V164" s="3">
        <f>I164-J164</f>
        <v>74</v>
      </c>
      <c r="W164" s="3">
        <f>L164-M164</f>
        <v>77</v>
      </c>
      <c r="X164">
        <v>7</v>
      </c>
      <c r="Y164">
        <v>4</v>
      </c>
      <c r="Z164">
        <v>1285.5899999999999</v>
      </c>
      <c r="AA164">
        <v>3767.79</v>
      </c>
    </row>
    <row r="165" spans="1:29" x14ac:dyDescent="0.25">
      <c r="A165" s="2"/>
      <c r="B165" s="1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3"/>
      <c r="V165" s="3"/>
      <c r="W165" s="3"/>
    </row>
    <row r="166" spans="1:29" x14ac:dyDescent="0.25">
      <c r="A166" s="2">
        <v>1127</v>
      </c>
      <c r="B166" s="1" t="s">
        <v>168</v>
      </c>
      <c r="C166" s="2">
        <v>130</v>
      </c>
      <c r="D166" s="2">
        <v>79</v>
      </c>
      <c r="E166" s="2">
        <v>99</v>
      </c>
      <c r="F166" s="2">
        <v>144</v>
      </c>
      <c r="G166" s="2">
        <v>86</v>
      </c>
      <c r="H166" s="2">
        <v>137</v>
      </c>
      <c r="I166" s="2">
        <v>144</v>
      </c>
      <c r="J166" s="2">
        <v>82</v>
      </c>
      <c r="K166" s="2">
        <v>112</v>
      </c>
      <c r="L166" s="2">
        <v>125</v>
      </c>
      <c r="M166" s="2">
        <v>72</v>
      </c>
      <c r="N166" s="2">
        <v>109</v>
      </c>
      <c r="O166" s="2">
        <v>134</v>
      </c>
      <c r="P166" s="2">
        <v>79</v>
      </c>
      <c r="Q166" s="2">
        <v>102</v>
      </c>
      <c r="R166" s="2">
        <v>126</v>
      </c>
      <c r="S166" s="2">
        <v>77</v>
      </c>
      <c r="T166" s="2">
        <v>94</v>
      </c>
      <c r="U166" s="3">
        <f>F166-G166</f>
        <v>58</v>
      </c>
      <c r="V166" s="3">
        <f>I166-J166</f>
        <v>62</v>
      </c>
      <c r="W166" s="3">
        <f>L166-M166</f>
        <v>53</v>
      </c>
      <c r="X166">
        <v>3</v>
      </c>
      <c r="Y166">
        <v>6</v>
      </c>
      <c r="Z166">
        <v>1041.21</v>
      </c>
      <c r="AA166">
        <v>1628.93</v>
      </c>
      <c r="AB166">
        <f>IF(X167=X166,0,1)</f>
        <v>1</v>
      </c>
      <c r="AC166" s="5">
        <f>IF(Y166=X167,1,0)</f>
        <v>1</v>
      </c>
    </row>
    <row r="167" spans="1:29" x14ac:dyDescent="0.25">
      <c r="A167" s="2">
        <v>1398</v>
      </c>
      <c r="B167" s="1" t="s">
        <v>168</v>
      </c>
      <c r="C167" s="2">
        <v>132</v>
      </c>
      <c r="D167" s="2">
        <v>85</v>
      </c>
      <c r="E167" s="2">
        <v>117</v>
      </c>
      <c r="F167" s="2">
        <v>146</v>
      </c>
      <c r="G167" s="2">
        <v>103</v>
      </c>
      <c r="H167" s="2">
        <v>138</v>
      </c>
      <c r="I167" s="2">
        <v>155</v>
      </c>
      <c r="J167" s="2">
        <v>83</v>
      </c>
      <c r="K167" s="2">
        <v>129</v>
      </c>
      <c r="L167" s="2">
        <v>139</v>
      </c>
      <c r="M167" s="2">
        <v>83</v>
      </c>
      <c r="N167" s="2">
        <v>116</v>
      </c>
      <c r="O167" s="2">
        <v>132</v>
      </c>
      <c r="P167" s="2">
        <v>82</v>
      </c>
      <c r="Q167" s="2">
        <v>111</v>
      </c>
      <c r="R167" s="2">
        <v>130</v>
      </c>
      <c r="S167" s="2">
        <v>81</v>
      </c>
      <c r="T167" s="2">
        <v>110</v>
      </c>
      <c r="U167" s="3">
        <f>F167-G167</f>
        <v>43</v>
      </c>
      <c r="V167" s="3">
        <f>I167-J167</f>
        <v>72</v>
      </c>
      <c r="W167" s="3">
        <f>L167-M167</f>
        <v>56</v>
      </c>
      <c r="X167">
        <v>6</v>
      </c>
      <c r="Y167">
        <v>3</v>
      </c>
      <c r="Z167">
        <v>1839.33</v>
      </c>
      <c r="AA167">
        <v>3467.55</v>
      </c>
    </row>
    <row r="168" spans="1:29" x14ac:dyDescent="0.25">
      <c r="A168" s="2"/>
      <c r="B168" s="1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3"/>
      <c r="V168" s="3"/>
      <c r="W168" s="3"/>
    </row>
    <row r="169" spans="1:29" x14ac:dyDescent="0.25">
      <c r="A169" s="2">
        <v>826</v>
      </c>
      <c r="B169" s="1" t="s">
        <v>169</v>
      </c>
      <c r="C169" s="2">
        <v>130</v>
      </c>
      <c r="D169" s="2">
        <v>79</v>
      </c>
      <c r="E169" s="2">
        <v>86</v>
      </c>
      <c r="F169" s="2">
        <v>122</v>
      </c>
      <c r="G169" s="2">
        <v>72</v>
      </c>
      <c r="H169" s="2">
        <v>110</v>
      </c>
      <c r="I169" s="2">
        <v>134</v>
      </c>
      <c r="J169" s="2">
        <v>82</v>
      </c>
      <c r="K169" s="2">
        <v>92</v>
      </c>
      <c r="L169" s="2">
        <v>128</v>
      </c>
      <c r="M169" s="2">
        <v>79</v>
      </c>
      <c r="N169" s="2">
        <v>82</v>
      </c>
      <c r="O169" s="2">
        <v>106</v>
      </c>
      <c r="P169" s="2">
        <v>74</v>
      </c>
      <c r="Q169" s="2">
        <v>84</v>
      </c>
      <c r="R169" s="2">
        <v>118</v>
      </c>
      <c r="S169" s="2">
        <v>62</v>
      </c>
      <c r="T169" s="2">
        <v>89</v>
      </c>
      <c r="U169" s="3">
        <f>F169-G169</f>
        <v>50</v>
      </c>
      <c r="V169" s="3">
        <f>I169-J169</f>
        <v>52</v>
      </c>
      <c r="W169" s="3">
        <f>L169-M169</f>
        <v>49</v>
      </c>
      <c r="X169">
        <v>2</v>
      </c>
      <c r="Y169">
        <v>7</v>
      </c>
      <c r="Z169">
        <v>1064.6199999999999</v>
      </c>
      <c r="AA169">
        <v>2240.09</v>
      </c>
      <c r="AB169">
        <f>IF(X170=X169,0,1)</f>
        <v>1</v>
      </c>
      <c r="AC169" s="5">
        <f>IF(Y169=X170,1,0)</f>
        <v>1</v>
      </c>
    </row>
    <row r="170" spans="1:29" x14ac:dyDescent="0.25">
      <c r="A170" s="2">
        <v>826</v>
      </c>
      <c r="B170" s="1" t="s">
        <v>169</v>
      </c>
      <c r="C170" s="2">
        <v>118</v>
      </c>
      <c r="D170" s="2">
        <v>66</v>
      </c>
      <c r="E170" s="2">
        <v>76</v>
      </c>
      <c r="F170" s="2">
        <v>153</v>
      </c>
      <c r="G170" s="2">
        <v>62</v>
      </c>
      <c r="H170" s="2">
        <v>83</v>
      </c>
      <c r="I170" s="2">
        <v>135</v>
      </c>
      <c r="J170" s="2">
        <v>56</v>
      </c>
      <c r="K170" s="2">
        <v>74</v>
      </c>
      <c r="L170" s="2">
        <v>126</v>
      </c>
      <c r="M170" s="2">
        <v>51</v>
      </c>
      <c r="N170" s="2">
        <v>75</v>
      </c>
      <c r="O170" s="2">
        <v>124</v>
      </c>
      <c r="P170" s="2">
        <v>54</v>
      </c>
      <c r="Q170" s="2">
        <v>71</v>
      </c>
      <c r="R170" s="2">
        <v>118</v>
      </c>
      <c r="S170" s="2">
        <v>53</v>
      </c>
      <c r="T170" s="2">
        <v>74</v>
      </c>
      <c r="U170" s="3">
        <f>F170-G170</f>
        <v>91</v>
      </c>
      <c r="V170" s="3">
        <f>I170-J170</f>
        <v>79</v>
      </c>
      <c r="W170" s="3">
        <f>L170-M170</f>
        <v>75</v>
      </c>
      <c r="X170">
        <v>7</v>
      </c>
      <c r="Y170">
        <v>4</v>
      </c>
      <c r="Z170">
        <v>1714.57</v>
      </c>
      <c r="AA170">
        <v>1959.23</v>
      </c>
    </row>
    <row r="171" spans="1:29" x14ac:dyDescent="0.25">
      <c r="A171" s="2"/>
      <c r="B171" s="1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3"/>
      <c r="V171" s="3"/>
      <c r="W171" s="3"/>
    </row>
    <row r="172" spans="1:29" x14ac:dyDescent="0.25">
      <c r="A172" s="2">
        <v>827</v>
      </c>
      <c r="B172" s="1" t="s">
        <v>170</v>
      </c>
      <c r="C172" s="2">
        <v>120</v>
      </c>
      <c r="D172" s="2">
        <v>50</v>
      </c>
      <c r="E172" s="2">
        <v>83</v>
      </c>
      <c r="F172" s="2">
        <v>151</v>
      </c>
      <c r="G172" s="2">
        <v>54</v>
      </c>
      <c r="H172" s="2">
        <v>86</v>
      </c>
      <c r="I172" s="2">
        <v>137</v>
      </c>
      <c r="J172" s="2">
        <v>50</v>
      </c>
      <c r="K172" s="2">
        <v>88</v>
      </c>
      <c r="L172" s="2">
        <v>134</v>
      </c>
      <c r="M172" s="2">
        <v>42</v>
      </c>
      <c r="N172" s="2">
        <v>89</v>
      </c>
      <c r="O172" s="2">
        <v>127</v>
      </c>
      <c r="P172" s="2">
        <v>45</v>
      </c>
      <c r="Q172" s="2">
        <v>85</v>
      </c>
      <c r="R172" s="2">
        <v>125</v>
      </c>
      <c r="S172" s="2">
        <v>44</v>
      </c>
      <c r="T172" s="2">
        <v>74</v>
      </c>
      <c r="U172" s="3">
        <f>F172-G172</f>
        <v>97</v>
      </c>
      <c r="V172" s="3">
        <f>I172-J172</f>
        <v>87</v>
      </c>
      <c r="W172" s="3">
        <f>L172-M172</f>
        <v>92</v>
      </c>
      <c r="X172">
        <v>7</v>
      </c>
      <c r="Y172">
        <v>4</v>
      </c>
      <c r="Z172">
        <v>3783.47</v>
      </c>
      <c r="AA172">
        <v>4722.3100000000004</v>
      </c>
      <c r="AB172">
        <f>IF(X173=X172,0,1)</f>
        <v>0</v>
      </c>
      <c r="AC172" s="5">
        <f>IF(Y172=X173,1,0)</f>
        <v>0</v>
      </c>
    </row>
    <row r="173" spans="1:29" x14ac:dyDescent="0.25">
      <c r="A173" s="2">
        <v>827</v>
      </c>
      <c r="B173" s="1" t="s">
        <v>170</v>
      </c>
      <c r="C173" s="2">
        <v>114</v>
      </c>
      <c r="D173" s="2">
        <v>54</v>
      </c>
      <c r="E173" s="2">
        <v>68</v>
      </c>
      <c r="F173" s="2">
        <v>142</v>
      </c>
      <c r="G173" s="2">
        <v>53</v>
      </c>
      <c r="H173" s="2">
        <v>86</v>
      </c>
      <c r="I173" s="2">
        <v>146</v>
      </c>
      <c r="J173" s="2">
        <v>50</v>
      </c>
      <c r="K173" s="2">
        <v>70</v>
      </c>
      <c r="L173" s="2">
        <v>108</v>
      </c>
      <c r="M173" s="2">
        <v>50</v>
      </c>
      <c r="N173" s="2">
        <v>67</v>
      </c>
      <c r="O173" s="2">
        <v>98</v>
      </c>
      <c r="P173" s="2">
        <v>42</v>
      </c>
      <c r="Q173" s="2">
        <v>67</v>
      </c>
      <c r="R173" s="2">
        <v>124</v>
      </c>
      <c r="S173" s="2">
        <v>43</v>
      </c>
      <c r="T173" s="2">
        <v>77</v>
      </c>
      <c r="U173" s="3">
        <f>F173-G173</f>
        <v>89</v>
      </c>
      <c r="V173" s="3">
        <f>I173-J173</f>
        <v>96</v>
      </c>
      <c r="W173" s="3">
        <f>L173-M173</f>
        <v>58</v>
      </c>
      <c r="X173">
        <v>7</v>
      </c>
      <c r="Y173">
        <v>4</v>
      </c>
      <c r="Z173">
        <v>3254.83</v>
      </c>
      <c r="AA173">
        <v>5429.99</v>
      </c>
    </row>
    <row r="174" spans="1:29" x14ac:dyDescent="0.25">
      <c r="A174" s="2"/>
      <c r="B174" s="1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3"/>
      <c r="V174" s="3"/>
      <c r="W174" s="3"/>
    </row>
    <row r="175" spans="1:29" x14ac:dyDescent="0.25">
      <c r="A175" s="2">
        <v>834</v>
      </c>
      <c r="B175" s="1" t="s">
        <v>171</v>
      </c>
      <c r="C175" s="2">
        <v>131</v>
      </c>
      <c r="D175" s="2">
        <v>75</v>
      </c>
      <c r="E175" s="2">
        <v>89</v>
      </c>
      <c r="F175" s="2">
        <v>158</v>
      </c>
      <c r="G175" s="2">
        <v>78</v>
      </c>
      <c r="H175" s="2">
        <v>104</v>
      </c>
      <c r="I175" s="2">
        <v>152</v>
      </c>
      <c r="J175" s="2">
        <v>78</v>
      </c>
      <c r="K175" s="2">
        <v>97</v>
      </c>
      <c r="L175" s="2">
        <v>160</v>
      </c>
      <c r="M175" s="2">
        <v>78</v>
      </c>
      <c r="N175" s="2">
        <v>78</v>
      </c>
      <c r="O175" s="2">
        <v>146</v>
      </c>
      <c r="P175" s="2">
        <v>71</v>
      </c>
      <c r="Q175" s="2">
        <v>87</v>
      </c>
      <c r="R175" s="2">
        <v>126</v>
      </c>
      <c r="S175" s="2">
        <v>66</v>
      </c>
      <c r="T175" s="2">
        <v>92</v>
      </c>
      <c r="U175" s="3">
        <f>F175-G175</f>
        <v>80</v>
      </c>
      <c r="V175" s="3">
        <f>I175-J175</f>
        <v>74</v>
      </c>
      <c r="W175" s="3">
        <f>L175-M175</f>
        <v>82</v>
      </c>
      <c r="X175">
        <v>1</v>
      </c>
      <c r="Y175">
        <v>5</v>
      </c>
      <c r="Z175">
        <v>998.66</v>
      </c>
      <c r="AA175">
        <v>2948.8</v>
      </c>
      <c r="AB175">
        <f>IF(X176=X175,0,1)</f>
        <v>1</v>
      </c>
      <c r="AC175" s="5">
        <f>IF(Y175=X176,1,0)</f>
        <v>0</v>
      </c>
    </row>
    <row r="176" spans="1:29" x14ac:dyDescent="0.25">
      <c r="A176" s="2">
        <v>834</v>
      </c>
      <c r="B176" s="1" t="s">
        <v>171</v>
      </c>
      <c r="C176" s="2">
        <v>124</v>
      </c>
      <c r="D176" s="2">
        <v>74</v>
      </c>
      <c r="E176" s="2">
        <v>74</v>
      </c>
      <c r="F176" s="2">
        <v>169</v>
      </c>
      <c r="G176" s="2">
        <v>70</v>
      </c>
      <c r="H176" s="2">
        <v>87</v>
      </c>
      <c r="I176" s="2">
        <v>145</v>
      </c>
      <c r="J176" s="2">
        <v>63</v>
      </c>
      <c r="K176" s="2">
        <v>70</v>
      </c>
      <c r="L176" s="2">
        <v>138</v>
      </c>
      <c r="M176" s="2">
        <v>65</v>
      </c>
      <c r="N176" s="2">
        <v>75</v>
      </c>
      <c r="O176" s="2">
        <v>146</v>
      </c>
      <c r="P176" s="2">
        <v>59</v>
      </c>
      <c r="Q176" s="2">
        <v>77</v>
      </c>
      <c r="R176" s="2">
        <v>142</v>
      </c>
      <c r="S176" s="2">
        <v>59</v>
      </c>
      <c r="T176" s="2">
        <v>107</v>
      </c>
      <c r="U176" s="3">
        <f>F176-G176</f>
        <v>99</v>
      </c>
      <c r="V176" s="3">
        <f>I176-J176</f>
        <v>82</v>
      </c>
      <c r="W176" s="3">
        <f>L176-M176</f>
        <v>73</v>
      </c>
      <c r="X176">
        <v>4</v>
      </c>
      <c r="Y176">
        <v>5</v>
      </c>
      <c r="Z176">
        <v>2989.85</v>
      </c>
      <c r="AA176">
        <v>3591.26</v>
      </c>
    </row>
    <row r="177" spans="1:29" x14ac:dyDescent="0.25">
      <c r="A177" s="2"/>
      <c r="B177" s="1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3"/>
      <c r="V177" s="3"/>
      <c r="W177" s="3"/>
    </row>
    <row r="178" spans="1:29" x14ac:dyDescent="0.25">
      <c r="A178" s="2">
        <v>1461</v>
      </c>
      <c r="B178" s="1" t="s">
        <v>172</v>
      </c>
      <c r="C178" s="2">
        <v>136</v>
      </c>
      <c r="D178" s="2">
        <v>78</v>
      </c>
      <c r="E178" s="2">
        <v>83</v>
      </c>
      <c r="F178" s="2">
        <v>155</v>
      </c>
      <c r="G178" s="2">
        <v>78</v>
      </c>
      <c r="H178" s="2">
        <v>99</v>
      </c>
      <c r="I178" s="2">
        <v>150</v>
      </c>
      <c r="J178" s="2">
        <v>78</v>
      </c>
      <c r="K178" s="2">
        <v>80</v>
      </c>
      <c r="L178" s="2">
        <v>145</v>
      </c>
      <c r="M178" s="2">
        <v>77</v>
      </c>
      <c r="N178" s="2">
        <v>80</v>
      </c>
      <c r="O178" s="2">
        <v>138</v>
      </c>
      <c r="P178" s="2">
        <v>78</v>
      </c>
      <c r="Q178" s="2">
        <v>83</v>
      </c>
      <c r="R178" s="2">
        <v>137</v>
      </c>
      <c r="S178" s="2">
        <v>77</v>
      </c>
      <c r="T178" s="2">
        <v>83</v>
      </c>
      <c r="U178" s="3">
        <f>F178-G178</f>
        <v>77</v>
      </c>
      <c r="V178" s="3">
        <f>I178-J178</f>
        <v>72</v>
      </c>
      <c r="W178" s="3">
        <f>L178-M178</f>
        <v>68</v>
      </c>
      <c r="X178">
        <v>1</v>
      </c>
      <c r="Y178">
        <v>5</v>
      </c>
      <c r="Z178">
        <v>452.4</v>
      </c>
      <c r="AA178">
        <v>822.9</v>
      </c>
      <c r="AB178">
        <f>IF(X179=X178,0,1)</f>
        <v>1</v>
      </c>
      <c r="AC178" s="5">
        <f>IF(Y178=X179,1,0)</f>
        <v>0</v>
      </c>
    </row>
    <row r="179" spans="1:29" x14ac:dyDescent="0.25">
      <c r="A179" s="2">
        <v>1238</v>
      </c>
      <c r="B179" s="1" t="s">
        <v>172</v>
      </c>
      <c r="C179" s="2">
        <v>146</v>
      </c>
      <c r="D179" s="2">
        <v>82</v>
      </c>
      <c r="E179" s="2">
        <v>78</v>
      </c>
      <c r="F179" s="2">
        <v>117</v>
      </c>
      <c r="G179" s="2">
        <v>80</v>
      </c>
      <c r="H179" s="2">
        <v>81</v>
      </c>
      <c r="I179" s="2">
        <v>150</v>
      </c>
      <c r="J179" s="2">
        <v>69</v>
      </c>
      <c r="K179" s="2">
        <v>73</v>
      </c>
      <c r="L179" s="2">
        <v>136</v>
      </c>
      <c r="M179" s="2">
        <v>71</v>
      </c>
      <c r="N179" s="2">
        <v>76</v>
      </c>
      <c r="O179" s="2">
        <v>142</v>
      </c>
      <c r="P179" s="2">
        <v>69</v>
      </c>
      <c r="Q179" s="2">
        <v>72</v>
      </c>
      <c r="R179" s="2">
        <v>142</v>
      </c>
      <c r="S179" s="2">
        <v>69</v>
      </c>
      <c r="T179" s="2">
        <v>72</v>
      </c>
      <c r="U179" s="3">
        <f>F179-G179</f>
        <v>37</v>
      </c>
      <c r="V179" s="3">
        <f>I179-J179</f>
        <v>81</v>
      </c>
      <c r="W179" s="3">
        <f>L179-M179</f>
        <v>65</v>
      </c>
      <c r="X179">
        <v>4</v>
      </c>
      <c r="Y179">
        <v>5</v>
      </c>
      <c r="Z179">
        <v>1712.97</v>
      </c>
      <c r="AA179">
        <v>2071.2600000000002</v>
      </c>
    </row>
    <row r="180" spans="1:29" x14ac:dyDescent="0.25">
      <c r="A180" s="2"/>
      <c r="B180" s="1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3"/>
      <c r="V180" s="3"/>
      <c r="W180" s="3"/>
    </row>
    <row r="181" spans="1:29" x14ac:dyDescent="0.25">
      <c r="A181" s="2">
        <v>837</v>
      </c>
      <c r="B181" s="1" t="s">
        <v>173</v>
      </c>
      <c r="C181" s="2">
        <v>116</v>
      </c>
      <c r="D181" s="2">
        <v>70</v>
      </c>
      <c r="E181" s="2">
        <v>106</v>
      </c>
      <c r="F181" s="2">
        <v>116</v>
      </c>
      <c r="G181" s="2">
        <v>86</v>
      </c>
      <c r="H181" s="2">
        <v>137</v>
      </c>
      <c r="I181" s="2">
        <v>134</v>
      </c>
      <c r="J181" s="2">
        <v>87</v>
      </c>
      <c r="K181" s="2">
        <v>118</v>
      </c>
      <c r="L181" s="2">
        <v>122</v>
      </c>
      <c r="M181" s="2">
        <v>85</v>
      </c>
      <c r="N181" s="2">
        <v>100</v>
      </c>
      <c r="O181" s="2">
        <v>126</v>
      </c>
      <c r="P181" s="2">
        <v>78</v>
      </c>
      <c r="Q181" s="2">
        <v>97</v>
      </c>
      <c r="R181" s="2">
        <v>117</v>
      </c>
      <c r="S181" s="2">
        <v>77</v>
      </c>
      <c r="T181" s="2">
        <v>96</v>
      </c>
      <c r="U181" s="3">
        <f>F181-G181</f>
        <v>30</v>
      </c>
      <c r="V181" s="3">
        <f>I181-J181</f>
        <v>47</v>
      </c>
      <c r="W181" s="3">
        <f>L181-M181</f>
        <v>37</v>
      </c>
      <c r="X181">
        <v>3</v>
      </c>
      <c r="Y181">
        <v>2</v>
      </c>
      <c r="Z181">
        <v>1242.99</v>
      </c>
      <c r="AA181">
        <v>2897.84</v>
      </c>
      <c r="AB181">
        <f>IF(X182=X181,0,1)</f>
        <v>1</v>
      </c>
      <c r="AC181" s="5">
        <f>IF(Y181=X182,1,0)</f>
        <v>0</v>
      </c>
    </row>
    <row r="182" spans="1:29" x14ac:dyDescent="0.25">
      <c r="A182" s="2">
        <v>837</v>
      </c>
      <c r="B182" s="1" t="s">
        <v>173</v>
      </c>
      <c r="C182" s="2">
        <v>98</v>
      </c>
      <c r="D182" s="2">
        <v>68</v>
      </c>
      <c r="E182" s="2">
        <v>76</v>
      </c>
      <c r="F182" s="2">
        <v>107</v>
      </c>
      <c r="G182" s="2">
        <v>66</v>
      </c>
      <c r="H182" s="2">
        <v>110</v>
      </c>
      <c r="I182" s="2">
        <v>123</v>
      </c>
      <c r="J182" s="2">
        <v>76</v>
      </c>
      <c r="K182" s="2">
        <v>90</v>
      </c>
      <c r="L182" s="2">
        <v>115</v>
      </c>
      <c r="M182" s="2">
        <v>71</v>
      </c>
      <c r="N182" s="2">
        <v>72</v>
      </c>
      <c r="O182" s="2">
        <v>107</v>
      </c>
      <c r="P182" s="2">
        <v>73</v>
      </c>
      <c r="Q182" s="2">
        <v>74</v>
      </c>
      <c r="R182" s="2">
        <v>114</v>
      </c>
      <c r="S182" s="2">
        <v>75</v>
      </c>
      <c r="T182" s="2">
        <v>73</v>
      </c>
      <c r="U182" s="3">
        <f>F182-G182</f>
        <v>41</v>
      </c>
      <c r="V182" s="3">
        <f>I182-J182</f>
        <v>47</v>
      </c>
      <c r="W182" s="3">
        <f>L182-M182</f>
        <v>44</v>
      </c>
      <c r="X182">
        <v>7</v>
      </c>
      <c r="Y182">
        <v>2</v>
      </c>
      <c r="Z182">
        <v>1548.59</v>
      </c>
      <c r="AA182">
        <v>2384.62</v>
      </c>
    </row>
    <row r="183" spans="1:29" x14ac:dyDescent="0.25">
      <c r="A183" s="2"/>
      <c r="B183" s="1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3"/>
      <c r="V183" s="3"/>
      <c r="W183" s="3"/>
    </row>
    <row r="184" spans="1:29" x14ac:dyDescent="0.25">
      <c r="A184" s="2">
        <v>841</v>
      </c>
      <c r="B184" s="1" t="s">
        <v>174</v>
      </c>
      <c r="C184" s="2">
        <v>114</v>
      </c>
      <c r="D184" s="2">
        <v>70</v>
      </c>
      <c r="E184" s="2">
        <v>92</v>
      </c>
      <c r="F184" s="2">
        <v>131</v>
      </c>
      <c r="G184" s="2">
        <v>66</v>
      </c>
      <c r="H184" s="2">
        <v>110</v>
      </c>
      <c r="I184" s="2">
        <v>114</v>
      </c>
      <c r="J184" s="2">
        <v>66</v>
      </c>
      <c r="K184" s="2">
        <v>96</v>
      </c>
      <c r="L184" s="2">
        <v>120</v>
      </c>
      <c r="M184" s="2">
        <v>66</v>
      </c>
      <c r="N184" s="2">
        <v>92</v>
      </c>
      <c r="O184" s="2">
        <v>124</v>
      </c>
      <c r="P184" s="2">
        <v>52</v>
      </c>
      <c r="Q184" s="2">
        <v>93</v>
      </c>
      <c r="R184" s="2">
        <v>115</v>
      </c>
      <c r="S184" s="2">
        <v>65</v>
      </c>
      <c r="T184" s="2">
        <v>92</v>
      </c>
      <c r="U184" s="3">
        <f>F184-G184</f>
        <v>65</v>
      </c>
      <c r="V184" s="3">
        <f>I184-J184</f>
        <v>48</v>
      </c>
      <c r="W184" s="3">
        <f>L184-M184</f>
        <v>54</v>
      </c>
      <c r="X184">
        <v>2</v>
      </c>
      <c r="Y184">
        <v>3</v>
      </c>
      <c r="Z184">
        <v>474.8</v>
      </c>
      <c r="AA184">
        <v>2002.39</v>
      </c>
      <c r="AB184">
        <f>IF(X185=X184,0,1)</f>
        <v>1</v>
      </c>
      <c r="AC184" s="5">
        <f>IF(Y184=X185,1,0)</f>
        <v>1</v>
      </c>
    </row>
    <row r="185" spans="1:29" x14ac:dyDescent="0.25">
      <c r="A185" s="2">
        <v>841</v>
      </c>
      <c r="B185" s="1" t="s">
        <v>174</v>
      </c>
      <c r="C185" s="2">
        <v>122</v>
      </c>
      <c r="D185" s="2">
        <v>82</v>
      </c>
      <c r="E185" s="2">
        <v>113</v>
      </c>
      <c r="F185" s="2">
        <v>142</v>
      </c>
      <c r="G185" s="2">
        <v>84</v>
      </c>
      <c r="H185" s="2">
        <v>115</v>
      </c>
      <c r="I185" s="2">
        <v>138</v>
      </c>
      <c r="J185" s="2">
        <v>77</v>
      </c>
      <c r="K185" s="2">
        <v>100</v>
      </c>
      <c r="L185" s="2">
        <v>130</v>
      </c>
      <c r="M185" s="2">
        <v>74</v>
      </c>
      <c r="N185" s="2">
        <v>103</v>
      </c>
      <c r="O185" s="2">
        <v>134</v>
      </c>
      <c r="P185" s="2">
        <v>74</v>
      </c>
      <c r="Q185" s="2">
        <v>106</v>
      </c>
      <c r="R185" s="2">
        <v>126</v>
      </c>
      <c r="S185" s="2">
        <v>84</v>
      </c>
      <c r="T185" s="2">
        <v>114</v>
      </c>
      <c r="U185" s="3">
        <f>F185-G185</f>
        <v>58</v>
      </c>
      <c r="V185" s="3">
        <f>I185-J185</f>
        <v>61</v>
      </c>
      <c r="W185" s="3">
        <f>L185-M185</f>
        <v>56</v>
      </c>
      <c r="X185">
        <v>3</v>
      </c>
      <c r="Y185">
        <v>6</v>
      </c>
      <c r="Z185">
        <v>1091.99</v>
      </c>
      <c r="AA185">
        <v>1948.09</v>
      </c>
    </row>
    <row r="186" spans="1:29" x14ac:dyDescent="0.25">
      <c r="A186" s="2"/>
      <c r="B186" s="1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3"/>
      <c r="V186" s="3"/>
      <c r="W186" s="3"/>
    </row>
    <row r="187" spans="1:29" x14ac:dyDescent="0.25">
      <c r="A187" s="2">
        <v>1276</v>
      </c>
      <c r="B187" s="1" t="s">
        <v>175</v>
      </c>
      <c r="C187" s="2">
        <v>141</v>
      </c>
      <c r="D187" s="2">
        <v>78</v>
      </c>
      <c r="E187" s="2">
        <v>79</v>
      </c>
      <c r="F187" s="2">
        <v>133</v>
      </c>
      <c r="G187" s="2">
        <v>76</v>
      </c>
      <c r="H187" s="2">
        <v>125</v>
      </c>
      <c r="I187" s="2">
        <v>150</v>
      </c>
      <c r="J187" s="2">
        <v>85</v>
      </c>
      <c r="K187" s="2">
        <v>91</v>
      </c>
      <c r="L187" s="2">
        <v>144</v>
      </c>
      <c r="M187" s="2">
        <v>83</v>
      </c>
      <c r="N187" s="2">
        <v>84</v>
      </c>
      <c r="O187" s="2">
        <v>137</v>
      </c>
      <c r="P187" s="2">
        <v>81</v>
      </c>
      <c r="Q187" s="2">
        <v>81</v>
      </c>
      <c r="R187" s="2">
        <v>130</v>
      </c>
      <c r="S187" s="2">
        <v>81</v>
      </c>
      <c r="T187" s="2">
        <v>77</v>
      </c>
      <c r="U187" s="3">
        <f t="shared" ref="U187:U192" si="15">F187-G187</f>
        <v>57</v>
      </c>
      <c r="V187" s="3">
        <f t="shared" ref="V187:V192" si="16">I187-J187</f>
        <v>65</v>
      </c>
      <c r="W187" s="3">
        <f t="shared" ref="W187:W192" si="17">L187-M187</f>
        <v>61</v>
      </c>
      <c r="X187">
        <v>1</v>
      </c>
      <c r="Y187">
        <v>5</v>
      </c>
      <c r="Z187">
        <v>1197.3399999999999</v>
      </c>
      <c r="AA187">
        <v>2681.06</v>
      </c>
      <c r="AB187">
        <f>IF(X188=X187,0,1)</f>
        <v>0</v>
      </c>
      <c r="AC187" s="5">
        <f>IF(Y187=X188,1,0)</f>
        <v>0</v>
      </c>
    </row>
    <row r="188" spans="1:29" x14ac:dyDescent="0.25">
      <c r="A188" s="2">
        <v>1332</v>
      </c>
      <c r="B188" s="1" t="s">
        <v>175</v>
      </c>
      <c r="C188" s="2">
        <v>129</v>
      </c>
      <c r="D188" s="2">
        <v>69</v>
      </c>
      <c r="E188" s="2">
        <v>78</v>
      </c>
      <c r="F188" s="2">
        <v>124</v>
      </c>
      <c r="G188" s="2">
        <v>72</v>
      </c>
      <c r="H188" s="2">
        <v>114</v>
      </c>
      <c r="I188" s="2">
        <v>139</v>
      </c>
      <c r="J188" s="2">
        <v>84</v>
      </c>
      <c r="K188" s="2">
        <v>96</v>
      </c>
      <c r="L188" s="2">
        <v>140</v>
      </c>
      <c r="M188" s="2">
        <v>82</v>
      </c>
      <c r="N188" s="2">
        <v>89</v>
      </c>
      <c r="O188" s="2">
        <v>126</v>
      </c>
      <c r="P188" s="2">
        <v>76</v>
      </c>
      <c r="Q188" s="2">
        <v>86</v>
      </c>
      <c r="R188" s="2">
        <v>130</v>
      </c>
      <c r="S188" s="2">
        <v>75</v>
      </c>
      <c r="T188" s="2">
        <v>75</v>
      </c>
      <c r="U188" s="3">
        <f t="shared" si="15"/>
        <v>52</v>
      </c>
      <c r="V188" s="3">
        <f t="shared" si="16"/>
        <v>55</v>
      </c>
      <c r="W188" s="3">
        <f t="shared" si="17"/>
        <v>58</v>
      </c>
      <c r="X188">
        <v>1</v>
      </c>
      <c r="Y188">
        <v>2</v>
      </c>
      <c r="Z188">
        <v>1727.5</v>
      </c>
      <c r="AA188">
        <v>1913.6</v>
      </c>
      <c r="AB188">
        <f>IF(X189=X188,0,1)</f>
        <v>1</v>
      </c>
      <c r="AC188" s="5">
        <f>IF(Y188=X189,1,0)</f>
        <v>0</v>
      </c>
    </row>
    <row r="189" spans="1:29" x14ac:dyDescent="0.25">
      <c r="A189" s="2">
        <v>1384</v>
      </c>
      <c r="B189" s="1" t="s">
        <v>175</v>
      </c>
      <c r="C189" s="2">
        <v>142</v>
      </c>
      <c r="D189" s="2">
        <v>90</v>
      </c>
      <c r="E189" s="2">
        <v>68</v>
      </c>
      <c r="F189" s="2">
        <v>140</v>
      </c>
      <c r="G189" s="2">
        <v>86</v>
      </c>
      <c r="H189" s="2">
        <v>116</v>
      </c>
      <c r="I189" s="2">
        <v>154</v>
      </c>
      <c r="J189" s="2">
        <v>89</v>
      </c>
      <c r="K189" s="2">
        <v>80</v>
      </c>
      <c r="L189" s="2">
        <v>149</v>
      </c>
      <c r="M189" s="2">
        <v>89</v>
      </c>
      <c r="N189" s="2">
        <v>75</v>
      </c>
      <c r="O189" s="2">
        <v>144</v>
      </c>
      <c r="P189" s="2">
        <v>90</v>
      </c>
      <c r="Q189" s="2">
        <v>75</v>
      </c>
      <c r="R189" s="2">
        <v>142</v>
      </c>
      <c r="S189" s="2">
        <v>86</v>
      </c>
      <c r="T189" s="2">
        <v>73</v>
      </c>
      <c r="U189" s="3">
        <f t="shared" si="15"/>
        <v>54</v>
      </c>
      <c r="V189" s="3">
        <f t="shared" si="16"/>
        <v>65</v>
      </c>
      <c r="W189" s="3">
        <f t="shared" si="17"/>
        <v>60</v>
      </c>
      <c r="X189">
        <v>5</v>
      </c>
      <c r="Y189">
        <v>1</v>
      </c>
      <c r="Z189">
        <v>1763.14</v>
      </c>
      <c r="AA189">
        <v>2130.44</v>
      </c>
      <c r="AB189">
        <f>IF(X190=X189,0,1)</f>
        <v>1</v>
      </c>
      <c r="AC189" s="5">
        <f>IF(Y189=X190,1,0)</f>
        <v>1</v>
      </c>
    </row>
    <row r="190" spans="1:29" x14ac:dyDescent="0.25">
      <c r="A190" s="2">
        <v>1125</v>
      </c>
      <c r="B190" s="1" t="s">
        <v>175</v>
      </c>
      <c r="C190" s="2">
        <v>125</v>
      </c>
      <c r="D190" s="2">
        <v>80</v>
      </c>
      <c r="E190" s="2">
        <v>83</v>
      </c>
      <c r="F190" s="2">
        <v>138</v>
      </c>
      <c r="G190" s="2">
        <v>77</v>
      </c>
      <c r="H190" s="2">
        <v>122</v>
      </c>
      <c r="I190" s="2">
        <v>162</v>
      </c>
      <c r="J190" s="2">
        <v>93</v>
      </c>
      <c r="K190" s="2">
        <v>94</v>
      </c>
      <c r="L190" s="2">
        <v>162</v>
      </c>
      <c r="M190" s="2">
        <v>89</v>
      </c>
      <c r="N190" s="2">
        <v>86</v>
      </c>
      <c r="O190" s="2">
        <v>163</v>
      </c>
      <c r="P190" s="2">
        <v>82</v>
      </c>
      <c r="Q190" s="2">
        <v>89</v>
      </c>
      <c r="R190" s="2">
        <v>146</v>
      </c>
      <c r="S190" s="2">
        <v>82</v>
      </c>
      <c r="T190" s="2">
        <v>91</v>
      </c>
      <c r="U190" s="3">
        <f t="shared" si="15"/>
        <v>61</v>
      </c>
      <c r="V190" s="3">
        <f t="shared" si="16"/>
        <v>69</v>
      </c>
      <c r="W190" s="3">
        <f t="shared" si="17"/>
        <v>73</v>
      </c>
      <c r="X190">
        <v>1</v>
      </c>
      <c r="Y190">
        <v>6</v>
      </c>
      <c r="Z190">
        <v>2628.08</v>
      </c>
      <c r="AA190">
        <v>3203.27</v>
      </c>
      <c r="AB190">
        <f>IF(X191=X190,0,1)</f>
        <v>0</v>
      </c>
      <c r="AC190" s="5">
        <f>IF(Y190=X191,1,0)</f>
        <v>0</v>
      </c>
    </row>
    <row r="191" spans="1:29" x14ac:dyDescent="0.25">
      <c r="A191" s="2">
        <v>1439</v>
      </c>
      <c r="B191" s="1" t="s">
        <v>175</v>
      </c>
      <c r="C191" s="2">
        <v>138</v>
      </c>
      <c r="D191" s="2">
        <v>83</v>
      </c>
      <c r="E191" s="2">
        <v>85</v>
      </c>
      <c r="F191" s="2">
        <v>118</v>
      </c>
      <c r="G191" s="2">
        <v>72</v>
      </c>
      <c r="H191" s="2">
        <v>131</v>
      </c>
      <c r="I191" s="2">
        <v>138</v>
      </c>
      <c r="J191" s="2">
        <v>82</v>
      </c>
      <c r="K191" s="2">
        <v>79</v>
      </c>
      <c r="L191" s="2">
        <v>134</v>
      </c>
      <c r="M191" s="2">
        <v>85</v>
      </c>
      <c r="N191" s="2">
        <v>79</v>
      </c>
      <c r="O191" s="2">
        <v>129</v>
      </c>
      <c r="P191" s="2">
        <v>74</v>
      </c>
      <c r="Q191" s="2">
        <v>78</v>
      </c>
      <c r="R191" s="2">
        <v>122</v>
      </c>
      <c r="S191" s="2">
        <v>81</v>
      </c>
      <c r="T191" s="2">
        <v>81</v>
      </c>
      <c r="U191" s="3">
        <f t="shared" si="15"/>
        <v>46</v>
      </c>
      <c r="V191" s="3">
        <f t="shared" si="16"/>
        <v>56</v>
      </c>
      <c r="W191" s="3">
        <f t="shared" si="17"/>
        <v>49</v>
      </c>
      <c r="X191">
        <v>1</v>
      </c>
      <c r="Y191">
        <v>2</v>
      </c>
      <c r="Z191">
        <v>2860.74</v>
      </c>
      <c r="AA191">
        <v>2983.34</v>
      </c>
      <c r="AB191">
        <f>IF(X192=X191,0,1)</f>
        <v>1</v>
      </c>
      <c r="AC191" s="5">
        <f>IF(Y191=X192,1,0)</f>
        <v>0</v>
      </c>
    </row>
    <row r="192" spans="1:29" x14ac:dyDescent="0.25">
      <c r="A192" s="2">
        <v>1310</v>
      </c>
      <c r="B192" s="1" t="s">
        <v>175</v>
      </c>
      <c r="C192" s="2">
        <v>118</v>
      </c>
      <c r="D192" s="2">
        <v>74</v>
      </c>
      <c r="E192" s="2">
        <v>77</v>
      </c>
      <c r="F192" s="2">
        <v>115</v>
      </c>
      <c r="G192" s="2">
        <v>58</v>
      </c>
      <c r="H192" s="2">
        <v>124</v>
      </c>
      <c r="I192" s="2">
        <v>145</v>
      </c>
      <c r="J192" s="2">
        <v>81</v>
      </c>
      <c r="K192" s="2">
        <v>91</v>
      </c>
      <c r="L192" s="2">
        <v>128</v>
      </c>
      <c r="M192" s="2">
        <v>80</v>
      </c>
      <c r="N192" s="2">
        <v>72</v>
      </c>
      <c r="O192" s="2">
        <v>128</v>
      </c>
      <c r="P192" s="2">
        <v>65</v>
      </c>
      <c r="Q192" s="2">
        <v>71</v>
      </c>
      <c r="R192" s="2">
        <v>126</v>
      </c>
      <c r="S192" s="2">
        <v>69</v>
      </c>
      <c r="T192" s="2">
        <v>74</v>
      </c>
      <c r="U192" s="3">
        <f t="shared" si="15"/>
        <v>57</v>
      </c>
      <c r="V192" s="3">
        <f t="shared" si="16"/>
        <v>64</v>
      </c>
      <c r="W192" s="3">
        <f t="shared" si="17"/>
        <v>48</v>
      </c>
      <c r="X192">
        <v>7</v>
      </c>
      <c r="Y192">
        <v>2</v>
      </c>
      <c r="Z192">
        <v>2318.73</v>
      </c>
      <c r="AA192">
        <v>2596.6</v>
      </c>
      <c r="AC192" s="5"/>
    </row>
    <row r="193" spans="1:29" x14ac:dyDescent="0.25">
      <c r="A193" s="2"/>
      <c r="B193" s="1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3"/>
      <c r="V193" s="3"/>
      <c r="W193" s="3"/>
    </row>
    <row r="194" spans="1:29" x14ac:dyDescent="0.25">
      <c r="A194" s="2">
        <v>1218</v>
      </c>
      <c r="B194" s="1" t="s">
        <v>176</v>
      </c>
      <c r="C194" s="2">
        <v>118</v>
      </c>
      <c r="D194" s="2">
        <v>59</v>
      </c>
      <c r="E194" s="2">
        <v>79</v>
      </c>
      <c r="F194" s="2">
        <v>123</v>
      </c>
      <c r="G194" s="2">
        <v>57</v>
      </c>
      <c r="H194" s="2">
        <v>102</v>
      </c>
      <c r="I194" s="2">
        <v>138</v>
      </c>
      <c r="J194" s="2">
        <v>54</v>
      </c>
      <c r="K194" s="2">
        <v>95</v>
      </c>
      <c r="L194" s="2">
        <v>118</v>
      </c>
      <c r="M194" s="2">
        <v>55</v>
      </c>
      <c r="N194" s="2">
        <v>81</v>
      </c>
      <c r="O194" s="2">
        <v>131</v>
      </c>
      <c r="P194" s="2">
        <v>59</v>
      </c>
      <c r="Q194" s="2">
        <v>70</v>
      </c>
      <c r="R194" s="2">
        <v>121</v>
      </c>
      <c r="S194" s="2">
        <v>63</v>
      </c>
      <c r="T194" s="2">
        <v>80</v>
      </c>
      <c r="U194" s="3">
        <f>F194-G194</f>
        <v>66</v>
      </c>
      <c r="V194" s="3">
        <f>I194-J194</f>
        <v>84</v>
      </c>
      <c r="W194" s="3">
        <f>L194-M194</f>
        <v>63</v>
      </c>
      <c r="X194">
        <v>7</v>
      </c>
      <c r="Y194">
        <v>2</v>
      </c>
      <c r="Z194">
        <v>1208.51</v>
      </c>
      <c r="AA194">
        <v>1967.4</v>
      </c>
      <c r="AB194">
        <f>IF(X195=X194,0,1)</f>
        <v>1</v>
      </c>
      <c r="AC194" s="5">
        <f>IF(Y194=X195,1,0)</f>
        <v>1</v>
      </c>
    </row>
    <row r="195" spans="1:29" x14ac:dyDescent="0.25">
      <c r="A195" s="2">
        <v>1247</v>
      </c>
      <c r="B195" s="1" t="s">
        <v>176</v>
      </c>
      <c r="C195" s="2">
        <v>123</v>
      </c>
      <c r="D195" s="2">
        <v>69</v>
      </c>
      <c r="E195" s="2">
        <v>84</v>
      </c>
      <c r="F195" s="2">
        <v>130</v>
      </c>
      <c r="G195" s="2">
        <v>60</v>
      </c>
      <c r="H195" s="2">
        <v>102</v>
      </c>
      <c r="I195" s="2">
        <v>141</v>
      </c>
      <c r="J195" s="2">
        <v>71</v>
      </c>
      <c r="K195" s="2">
        <v>95</v>
      </c>
      <c r="L195" s="2">
        <v>118</v>
      </c>
      <c r="M195" s="2">
        <v>65</v>
      </c>
      <c r="N195" s="2">
        <v>86</v>
      </c>
      <c r="O195" s="2">
        <v>116</v>
      </c>
      <c r="P195" s="2">
        <v>61</v>
      </c>
      <c r="Q195" s="2">
        <v>79</v>
      </c>
      <c r="R195" s="2">
        <v>116</v>
      </c>
      <c r="S195" s="2">
        <v>61</v>
      </c>
      <c r="T195" s="2">
        <v>79</v>
      </c>
      <c r="U195" s="3">
        <f>F195-G195</f>
        <v>70</v>
      </c>
      <c r="V195" s="3">
        <f>I195-J195</f>
        <v>70</v>
      </c>
      <c r="W195" s="3">
        <f>L195-M195</f>
        <v>53</v>
      </c>
      <c r="X195">
        <v>2</v>
      </c>
      <c r="Y195">
        <v>7</v>
      </c>
      <c r="Z195">
        <v>891.18</v>
      </c>
      <c r="AA195">
        <v>1077.8499999999999</v>
      </c>
    </row>
    <row r="196" spans="1:29" x14ac:dyDescent="0.25">
      <c r="A196" s="2"/>
      <c r="B196" s="1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3"/>
      <c r="V196" s="3"/>
      <c r="W196" s="3"/>
    </row>
    <row r="197" spans="1:29" x14ac:dyDescent="0.25">
      <c r="A197" s="2">
        <v>1146</v>
      </c>
      <c r="B197" s="1" t="s">
        <v>177</v>
      </c>
      <c r="C197" s="2">
        <v>103</v>
      </c>
      <c r="D197" s="2">
        <v>63</v>
      </c>
      <c r="E197" s="2">
        <v>88</v>
      </c>
      <c r="F197" s="2">
        <v>119</v>
      </c>
      <c r="G197" s="2">
        <v>61</v>
      </c>
      <c r="H197" s="2">
        <v>99</v>
      </c>
      <c r="I197" s="2">
        <v>108</v>
      </c>
      <c r="J197" s="2">
        <v>66</v>
      </c>
      <c r="K197" s="2">
        <v>86</v>
      </c>
      <c r="L197" s="2">
        <v>111</v>
      </c>
      <c r="M197" s="2">
        <v>54</v>
      </c>
      <c r="N197" s="2">
        <v>85</v>
      </c>
      <c r="O197" s="2">
        <v>111</v>
      </c>
      <c r="P197" s="2">
        <v>65</v>
      </c>
      <c r="Q197" s="2">
        <v>95</v>
      </c>
      <c r="R197" s="2">
        <v>108</v>
      </c>
      <c r="S197" s="2">
        <v>64</v>
      </c>
      <c r="T197" s="2">
        <v>90</v>
      </c>
      <c r="U197" s="3">
        <f>F197-G197</f>
        <v>58</v>
      </c>
      <c r="V197" s="3">
        <f>I197-J197</f>
        <v>42</v>
      </c>
      <c r="W197" s="3">
        <f>L197-M197</f>
        <v>57</v>
      </c>
      <c r="X197">
        <v>2</v>
      </c>
      <c r="Y197">
        <v>7</v>
      </c>
      <c r="Z197">
        <v>1495.94</v>
      </c>
      <c r="AA197">
        <v>2089.9299999999998</v>
      </c>
      <c r="AB197">
        <f>IF(X198=X197,0,1)</f>
        <v>0</v>
      </c>
      <c r="AC197" s="5">
        <f>IF(Y197=X198,1,0)</f>
        <v>0</v>
      </c>
    </row>
    <row r="198" spans="1:29" x14ac:dyDescent="0.25">
      <c r="A198" s="2">
        <v>1474</v>
      </c>
      <c r="B198" s="1" t="s">
        <v>177</v>
      </c>
      <c r="C198" s="2">
        <v>113</v>
      </c>
      <c r="D198" s="2">
        <v>63</v>
      </c>
      <c r="E198" s="2">
        <v>88</v>
      </c>
      <c r="F198" s="2">
        <v>100</v>
      </c>
      <c r="G198" s="2">
        <v>60</v>
      </c>
      <c r="H198" s="2">
        <v>121</v>
      </c>
      <c r="I198" s="2">
        <v>110</v>
      </c>
      <c r="J198" s="2">
        <v>65</v>
      </c>
      <c r="K198" s="2">
        <v>99</v>
      </c>
      <c r="L198" s="2">
        <v>115</v>
      </c>
      <c r="M198" s="2">
        <v>66</v>
      </c>
      <c r="N198" s="2">
        <v>99</v>
      </c>
      <c r="O198" s="2">
        <v>109</v>
      </c>
      <c r="P198" s="2">
        <v>59</v>
      </c>
      <c r="Q198" s="2">
        <v>93</v>
      </c>
      <c r="R198" s="2">
        <v>102</v>
      </c>
      <c r="S198" s="2">
        <v>62</v>
      </c>
      <c r="T198" s="2">
        <v>86</v>
      </c>
      <c r="U198" s="3">
        <f>F198-G198</f>
        <v>40</v>
      </c>
      <c r="V198" s="3">
        <f>I198-J198</f>
        <v>45</v>
      </c>
      <c r="W198" s="3">
        <f>L198-M198</f>
        <v>49</v>
      </c>
      <c r="X198">
        <v>2</v>
      </c>
      <c r="Y198">
        <v>7</v>
      </c>
      <c r="Z198">
        <v>1616.7</v>
      </c>
      <c r="AA198">
        <v>3650.11</v>
      </c>
      <c r="AB198">
        <f>IF(X199=X198,0,1)</f>
        <v>1</v>
      </c>
      <c r="AC198" s="5">
        <f>IF(Y198=X199,1,0)</f>
        <v>1</v>
      </c>
    </row>
    <row r="199" spans="1:29" x14ac:dyDescent="0.25">
      <c r="A199" s="2">
        <v>1250</v>
      </c>
      <c r="B199" s="1" t="s">
        <v>177</v>
      </c>
      <c r="C199" s="2">
        <v>112</v>
      </c>
      <c r="D199" s="2">
        <v>58</v>
      </c>
      <c r="E199" s="2">
        <v>75</v>
      </c>
      <c r="F199" s="2">
        <v>101</v>
      </c>
      <c r="G199" s="2">
        <v>55</v>
      </c>
      <c r="H199" s="2">
        <v>105</v>
      </c>
      <c r="I199" s="2">
        <v>117</v>
      </c>
      <c r="J199" s="2">
        <v>58</v>
      </c>
      <c r="K199" s="2">
        <v>62</v>
      </c>
      <c r="L199" s="2">
        <v>106</v>
      </c>
      <c r="M199" s="2">
        <v>66</v>
      </c>
      <c r="N199" s="2">
        <v>71</v>
      </c>
      <c r="O199" s="2">
        <v>99</v>
      </c>
      <c r="P199" s="2">
        <v>59</v>
      </c>
      <c r="Q199" s="2">
        <v>68</v>
      </c>
      <c r="R199" s="2">
        <v>99</v>
      </c>
      <c r="S199" s="2">
        <v>59</v>
      </c>
      <c r="T199" s="2">
        <v>68</v>
      </c>
      <c r="U199" s="3">
        <f>F199-G199</f>
        <v>46</v>
      </c>
      <c r="V199" s="3">
        <f>I199-J199</f>
        <v>59</v>
      </c>
      <c r="W199" s="3">
        <f>L199-M199</f>
        <v>40</v>
      </c>
      <c r="X199">
        <v>7</v>
      </c>
      <c r="Y199">
        <v>2</v>
      </c>
      <c r="Z199">
        <v>2131.85</v>
      </c>
      <c r="AA199">
        <v>5179.22</v>
      </c>
      <c r="AB199">
        <f>IF(X200=X199,0,1)</f>
        <v>0</v>
      </c>
      <c r="AC199" s="5">
        <f>IF(Y199=X200,1,0)</f>
        <v>0</v>
      </c>
    </row>
    <row r="200" spans="1:29" x14ac:dyDescent="0.25">
      <c r="A200" s="2">
        <v>1290</v>
      </c>
      <c r="B200" s="1" t="s">
        <v>177</v>
      </c>
      <c r="C200" s="2">
        <v>116</v>
      </c>
      <c r="D200" s="2">
        <v>58</v>
      </c>
      <c r="E200" s="2">
        <v>70</v>
      </c>
      <c r="F200" s="2">
        <v>102</v>
      </c>
      <c r="G200" s="2">
        <v>56</v>
      </c>
      <c r="H200" s="2">
        <v>110</v>
      </c>
      <c r="I200" s="2">
        <v>123</v>
      </c>
      <c r="J200" s="2">
        <v>62</v>
      </c>
      <c r="K200" s="2">
        <v>74</v>
      </c>
      <c r="L200" s="2">
        <v>118</v>
      </c>
      <c r="M200" s="2">
        <v>60</v>
      </c>
      <c r="N200" s="2">
        <v>72</v>
      </c>
      <c r="O200" s="2">
        <v>121</v>
      </c>
      <c r="P200" s="2">
        <v>59</v>
      </c>
      <c r="Q200" s="2">
        <v>70</v>
      </c>
      <c r="R200" s="2">
        <v>113</v>
      </c>
      <c r="S200" s="2">
        <v>62</v>
      </c>
      <c r="T200" s="2">
        <v>68</v>
      </c>
      <c r="U200" s="3">
        <f>F200-G200</f>
        <v>46</v>
      </c>
      <c r="V200" s="3">
        <f>I200-J200</f>
        <v>61</v>
      </c>
      <c r="W200" s="3">
        <f>L200-M200</f>
        <v>58</v>
      </c>
      <c r="X200">
        <v>7</v>
      </c>
      <c r="Y200">
        <v>2</v>
      </c>
      <c r="Z200">
        <v>958.31</v>
      </c>
      <c r="AA200">
        <v>3362.24</v>
      </c>
      <c r="AB200">
        <f>IF(X201=X200,0,1)</f>
        <v>0</v>
      </c>
      <c r="AC200" s="5">
        <f>IF(Y200=X201,1,0)</f>
        <v>0</v>
      </c>
    </row>
    <row r="201" spans="1:29" x14ac:dyDescent="0.25">
      <c r="A201" s="2">
        <v>1385</v>
      </c>
      <c r="B201" s="1" t="s">
        <v>177</v>
      </c>
      <c r="C201" s="2">
        <v>103</v>
      </c>
      <c r="D201" s="2">
        <v>72</v>
      </c>
      <c r="E201" s="2">
        <v>58</v>
      </c>
      <c r="F201" s="2">
        <v>101</v>
      </c>
      <c r="G201" s="2">
        <v>66</v>
      </c>
      <c r="H201" s="2">
        <v>98</v>
      </c>
      <c r="I201" s="2">
        <v>123</v>
      </c>
      <c r="J201" s="2">
        <v>65</v>
      </c>
      <c r="K201" s="2">
        <v>85</v>
      </c>
      <c r="L201" s="2">
        <v>108</v>
      </c>
      <c r="M201" s="2">
        <v>62</v>
      </c>
      <c r="N201" s="2">
        <v>51</v>
      </c>
      <c r="O201" s="2">
        <v>109</v>
      </c>
      <c r="P201" s="2">
        <v>68</v>
      </c>
      <c r="Q201" s="2">
        <v>54</v>
      </c>
      <c r="R201" s="2">
        <v>104</v>
      </c>
      <c r="S201" s="2">
        <v>53</v>
      </c>
      <c r="T201" s="2">
        <v>69</v>
      </c>
      <c r="U201" s="3">
        <f>F201-G201</f>
        <v>35</v>
      </c>
      <c r="V201" s="3">
        <f>I201-J201</f>
        <v>58</v>
      </c>
      <c r="W201" s="3">
        <f>L201-M201</f>
        <v>46</v>
      </c>
      <c r="X201">
        <v>7</v>
      </c>
      <c r="Y201">
        <v>4</v>
      </c>
      <c r="Z201">
        <v>2272.9699999999998</v>
      </c>
      <c r="AA201">
        <v>5977.99</v>
      </c>
    </row>
    <row r="202" spans="1:29" x14ac:dyDescent="0.25">
      <c r="A202" s="2"/>
      <c r="B202" s="1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3"/>
      <c r="V202" s="3"/>
      <c r="W202" s="3"/>
    </row>
    <row r="203" spans="1:29" x14ac:dyDescent="0.25">
      <c r="A203" s="2">
        <v>1378</v>
      </c>
      <c r="B203" s="1" t="s">
        <v>178</v>
      </c>
      <c r="C203" s="2">
        <v>141</v>
      </c>
      <c r="D203" s="2">
        <v>70</v>
      </c>
      <c r="E203" s="2">
        <v>81</v>
      </c>
      <c r="F203" s="2">
        <v>138</v>
      </c>
      <c r="G203" s="2">
        <v>70</v>
      </c>
      <c r="H203" s="2">
        <v>115</v>
      </c>
      <c r="I203" s="2">
        <v>138</v>
      </c>
      <c r="J203" s="2">
        <v>74</v>
      </c>
      <c r="K203" s="2">
        <v>103</v>
      </c>
      <c r="L203" s="2">
        <v>144</v>
      </c>
      <c r="M203" s="2">
        <v>78</v>
      </c>
      <c r="N203" s="2">
        <v>86</v>
      </c>
      <c r="O203" s="2">
        <v>149</v>
      </c>
      <c r="P203" s="2">
        <v>70</v>
      </c>
      <c r="Q203" s="2">
        <v>94</v>
      </c>
      <c r="R203" s="2">
        <v>144</v>
      </c>
      <c r="S203" s="2">
        <v>66</v>
      </c>
      <c r="T203" s="2">
        <v>93</v>
      </c>
      <c r="U203" s="3">
        <f t="shared" ref="U203:U208" si="18">F203-G203</f>
        <v>68</v>
      </c>
      <c r="V203" s="3">
        <f t="shared" ref="V203:V208" si="19">I203-J203</f>
        <v>64</v>
      </c>
      <c r="W203" s="3">
        <f t="shared" ref="W203:W208" si="20">L203-M203</f>
        <v>66</v>
      </c>
      <c r="X203">
        <v>1</v>
      </c>
      <c r="Y203">
        <v>6</v>
      </c>
      <c r="Z203">
        <v>1534.46</v>
      </c>
      <c r="AA203">
        <v>2916.99</v>
      </c>
      <c r="AB203">
        <f>IF(X204=X203,0,1)</f>
        <v>1</v>
      </c>
      <c r="AC203" s="5">
        <f>IF(Y203=X204,1,0)</f>
        <v>0</v>
      </c>
    </row>
    <row r="204" spans="1:29" x14ac:dyDescent="0.25">
      <c r="A204" s="2">
        <v>1297</v>
      </c>
      <c r="B204" s="1" t="s">
        <v>178</v>
      </c>
      <c r="C204" s="2">
        <v>132</v>
      </c>
      <c r="D204" s="2">
        <v>98</v>
      </c>
      <c r="E204" s="2">
        <v>118</v>
      </c>
      <c r="F204" s="2">
        <v>140</v>
      </c>
      <c r="G204" s="2">
        <v>65</v>
      </c>
      <c r="H204" s="2">
        <v>143</v>
      </c>
      <c r="I204" s="2">
        <v>130</v>
      </c>
      <c r="J204" s="2">
        <v>70</v>
      </c>
      <c r="K204" s="2">
        <v>131</v>
      </c>
      <c r="L204" s="2">
        <v>130</v>
      </c>
      <c r="M204" s="2">
        <v>82</v>
      </c>
      <c r="N204" s="2">
        <v>121</v>
      </c>
      <c r="O204" s="2">
        <v>130</v>
      </c>
      <c r="P204" s="2">
        <v>68</v>
      </c>
      <c r="Q204" s="2">
        <v>109</v>
      </c>
      <c r="R204" s="2">
        <v>128</v>
      </c>
      <c r="S204" s="2">
        <v>79</v>
      </c>
      <c r="T204" s="2">
        <v>111</v>
      </c>
      <c r="U204" s="3">
        <f t="shared" si="18"/>
        <v>75</v>
      </c>
      <c r="V204" s="3">
        <f t="shared" si="19"/>
        <v>60</v>
      </c>
      <c r="W204" s="3">
        <f t="shared" si="20"/>
        <v>48</v>
      </c>
      <c r="X204">
        <v>3</v>
      </c>
      <c r="Y204">
        <v>6</v>
      </c>
      <c r="Z204">
        <v>2584.0500000000002</v>
      </c>
      <c r="AA204">
        <v>3900.49</v>
      </c>
      <c r="AB204">
        <f>IF(X205=X204,0,1)</f>
        <v>0</v>
      </c>
      <c r="AC204" s="5">
        <f>IF(Y204=X205,1,0)</f>
        <v>0</v>
      </c>
    </row>
    <row r="205" spans="1:29" x14ac:dyDescent="0.25">
      <c r="A205" s="2">
        <v>1314</v>
      </c>
      <c r="B205" s="1" t="s">
        <v>178</v>
      </c>
      <c r="C205" s="2">
        <v>126</v>
      </c>
      <c r="D205" s="2">
        <v>73</v>
      </c>
      <c r="E205" s="2">
        <v>82</v>
      </c>
      <c r="F205" s="2">
        <v>154</v>
      </c>
      <c r="G205" s="2">
        <v>72</v>
      </c>
      <c r="H205" s="2">
        <v>133</v>
      </c>
      <c r="I205" s="2">
        <v>124</v>
      </c>
      <c r="J205" s="2">
        <v>66</v>
      </c>
      <c r="K205" s="2">
        <v>122</v>
      </c>
      <c r="L205" s="2">
        <v>144</v>
      </c>
      <c r="M205" s="2">
        <v>73</v>
      </c>
      <c r="N205" s="2">
        <v>113</v>
      </c>
      <c r="O205" s="2">
        <v>131</v>
      </c>
      <c r="P205" s="2">
        <v>63</v>
      </c>
      <c r="Q205" s="2">
        <v>107</v>
      </c>
      <c r="R205" s="2">
        <v>131</v>
      </c>
      <c r="S205" s="2">
        <v>66</v>
      </c>
      <c r="T205" s="2">
        <v>101</v>
      </c>
      <c r="U205" s="3">
        <f t="shared" si="18"/>
        <v>82</v>
      </c>
      <c r="V205" s="3">
        <f t="shared" si="19"/>
        <v>58</v>
      </c>
      <c r="W205" s="3">
        <f t="shared" si="20"/>
        <v>71</v>
      </c>
      <c r="X205">
        <v>3</v>
      </c>
      <c r="Y205">
        <v>6</v>
      </c>
      <c r="Z205">
        <v>1866.55</v>
      </c>
      <c r="AA205">
        <v>3453.37</v>
      </c>
      <c r="AB205">
        <f>IF(X206=X205,0,1)</f>
        <v>1</v>
      </c>
      <c r="AC205" s="5">
        <f>IF(Y205=X206,1,0)</f>
        <v>1</v>
      </c>
    </row>
    <row r="206" spans="1:29" x14ac:dyDescent="0.25">
      <c r="A206" s="2">
        <v>1154</v>
      </c>
      <c r="B206" s="1" t="s">
        <v>178</v>
      </c>
      <c r="C206" s="2">
        <v>150</v>
      </c>
      <c r="D206" s="2">
        <v>76</v>
      </c>
      <c r="E206" s="2">
        <v>88</v>
      </c>
      <c r="F206" s="2">
        <v>159</v>
      </c>
      <c r="G206" s="2">
        <v>73</v>
      </c>
      <c r="H206" s="2">
        <v>125</v>
      </c>
      <c r="I206" s="2">
        <v>123</v>
      </c>
      <c r="J206" s="2">
        <v>91</v>
      </c>
      <c r="K206" s="2">
        <v>108</v>
      </c>
      <c r="L206" s="2">
        <v>134</v>
      </c>
      <c r="M206" s="2">
        <v>76</v>
      </c>
      <c r="N206" s="2">
        <v>112</v>
      </c>
      <c r="O206" s="2">
        <v>153</v>
      </c>
      <c r="P206" s="2">
        <v>83</v>
      </c>
      <c r="Q206" s="2">
        <v>113</v>
      </c>
      <c r="R206" s="2">
        <v>158</v>
      </c>
      <c r="S206" s="2">
        <v>81</v>
      </c>
      <c r="T206" s="2">
        <v>115</v>
      </c>
      <c r="U206" s="3">
        <f t="shared" si="18"/>
        <v>86</v>
      </c>
      <c r="V206" s="3">
        <f t="shared" si="19"/>
        <v>32</v>
      </c>
      <c r="W206" s="3">
        <f t="shared" si="20"/>
        <v>58</v>
      </c>
      <c r="X206">
        <v>6</v>
      </c>
      <c r="Y206">
        <v>3</v>
      </c>
      <c r="Z206">
        <v>2279.19</v>
      </c>
      <c r="AA206">
        <v>4681.6099999999997</v>
      </c>
      <c r="AB206">
        <f>IF(X207=X206,0,1)</f>
        <v>0</v>
      </c>
      <c r="AC206" s="5">
        <f>IF(Y206=X207,1,0)</f>
        <v>0</v>
      </c>
    </row>
    <row r="207" spans="1:29" x14ac:dyDescent="0.25">
      <c r="A207" s="2">
        <v>1274</v>
      </c>
      <c r="B207" s="1" t="s">
        <v>178</v>
      </c>
      <c r="C207" s="2">
        <v>146</v>
      </c>
      <c r="D207" s="2">
        <v>75</v>
      </c>
      <c r="E207" s="2">
        <v>84</v>
      </c>
      <c r="F207" s="2">
        <v>153</v>
      </c>
      <c r="G207" s="2">
        <v>63</v>
      </c>
      <c r="H207" s="2">
        <v>132</v>
      </c>
      <c r="I207" s="2">
        <v>140</v>
      </c>
      <c r="J207" s="2">
        <v>66</v>
      </c>
      <c r="K207" s="2">
        <v>117</v>
      </c>
      <c r="L207" s="2">
        <v>139</v>
      </c>
      <c r="M207" s="2">
        <v>66</v>
      </c>
      <c r="N207" s="2">
        <v>106</v>
      </c>
      <c r="O207" s="2">
        <v>141</v>
      </c>
      <c r="P207" s="2">
        <v>70</v>
      </c>
      <c r="Q207" s="2">
        <v>103</v>
      </c>
      <c r="R207" s="2">
        <v>142</v>
      </c>
      <c r="S207" s="2">
        <v>84</v>
      </c>
      <c r="T207" s="2">
        <v>104</v>
      </c>
      <c r="U207" s="3">
        <f t="shared" si="18"/>
        <v>90</v>
      </c>
      <c r="V207" s="3">
        <f t="shared" si="19"/>
        <v>74</v>
      </c>
      <c r="W207" s="3">
        <f t="shared" si="20"/>
        <v>73</v>
      </c>
      <c r="X207">
        <v>6</v>
      </c>
      <c r="Y207">
        <v>3</v>
      </c>
      <c r="Z207">
        <v>2204.31</v>
      </c>
      <c r="AA207">
        <v>2758.95</v>
      </c>
      <c r="AB207">
        <f>IF(X208=X207,0,1)</f>
        <v>1</v>
      </c>
    </row>
    <row r="208" spans="1:29" x14ac:dyDescent="0.25">
      <c r="A208" s="2">
        <v>1304</v>
      </c>
      <c r="B208" s="1" t="s">
        <v>178</v>
      </c>
      <c r="C208" s="2">
        <v>136</v>
      </c>
      <c r="D208" s="2">
        <v>82</v>
      </c>
      <c r="E208" s="2">
        <v>106</v>
      </c>
      <c r="F208" s="2">
        <v>129</v>
      </c>
      <c r="G208" s="2">
        <v>60</v>
      </c>
      <c r="H208" s="2">
        <v>143</v>
      </c>
      <c r="I208" s="2">
        <v>150</v>
      </c>
      <c r="J208" s="2">
        <v>70</v>
      </c>
      <c r="K208" s="2">
        <v>123</v>
      </c>
      <c r="L208" s="2">
        <v>142</v>
      </c>
      <c r="M208" s="2">
        <v>77</v>
      </c>
      <c r="N208" s="2">
        <v>113</v>
      </c>
      <c r="O208" s="2">
        <v>134</v>
      </c>
      <c r="P208" s="2">
        <v>76</v>
      </c>
      <c r="Q208" s="2">
        <v>112</v>
      </c>
      <c r="R208" s="2">
        <v>123</v>
      </c>
      <c r="S208" s="2">
        <v>102</v>
      </c>
      <c r="T208" s="2">
        <v>115</v>
      </c>
      <c r="U208" s="3">
        <f t="shared" si="18"/>
        <v>69</v>
      </c>
      <c r="V208" s="3">
        <f t="shared" si="19"/>
        <v>80</v>
      </c>
      <c r="W208" s="3">
        <f t="shared" si="20"/>
        <v>65</v>
      </c>
      <c r="X208">
        <v>3</v>
      </c>
      <c r="Y208">
        <v>6</v>
      </c>
      <c r="Z208">
        <v>3036.07</v>
      </c>
      <c r="AA208">
        <v>3392.49</v>
      </c>
    </row>
    <row r="209" spans="1:29" x14ac:dyDescent="0.25">
      <c r="A209" s="2"/>
      <c r="B209" s="1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3"/>
      <c r="V209" s="3"/>
      <c r="W209" s="3"/>
    </row>
    <row r="210" spans="1:29" x14ac:dyDescent="0.25">
      <c r="A210" s="2">
        <v>844</v>
      </c>
      <c r="B210" s="1" t="s">
        <v>179</v>
      </c>
      <c r="C210" s="2">
        <v>123</v>
      </c>
      <c r="D210" s="2">
        <v>84</v>
      </c>
      <c r="E210" s="2">
        <v>71</v>
      </c>
      <c r="F210" s="2">
        <v>130</v>
      </c>
      <c r="G210" s="2">
        <v>85</v>
      </c>
      <c r="H210" s="2">
        <v>93</v>
      </c>
      <c r="I210" s="2">
        <v>128</v>
      </c>
      <c r="J210" s="2">
        <v>78</v>
      </c>
      <c r="K210" s="2">
        <v>67</v>
      </c>
      <c r="L210" s="2">
        <v>118</v>
      </c>
      <c r="M210" s="2">
        <v>78</v>
      </c>
      <c r="N210" s="2">
        <v>63</v>
      </c>
      <c r="O210" s="2">
        <v>114</v>
      </c>
      <c r="P210" s="2">
        <v>79</v>
      </c>
      <c r="Q210" s="2">
        <v>69</v>
      </c>
      <c r="R210" s="2">
        <v>114</v>
      </c>
      <c r="S210" s="2">
        <v>82</v>
      </c>
      <c r="T210" s="2">
        <v>77</v>
      </c>
      <c r="U210" s="3">
        <f>F210-G210</f>
        <v>45</v>
      </c>
      <c r="V210" s="3">
        <f>I210-J210</f>
        <v>50</v>
      </c>
      <c r="W210" s="3">
        <f>L210-M210</f>
        <v>40</v>
      </c>
      <c r="X210">
        <v>4</v>
      </c>
      <c r="Y210">
        <v>7</v>
      </c>
      <c r="Z210">
        <v>1762.27</v>
      </c>
      <c r="AA210">
        <v>2089.15</v>
      </c>
      <c r="AB210">
        <f>IF(X211=X210,0,1)</f>
        <v>1</v>
      </c>
      <c r="AC210" s="5">
        <f>IF(Y210=X211,1,0)</f>
        <v>1</v>
      </c>
    </row>
    <row r="211" spans="1:29" x14ac:dyDescent="0.25">
      <c r="A211" s="2">
        <v>844</v>
      </c>
      <c r="B211" s="1" t="s">
        <v>179</v>
      </c>
      <c r="C211" s="2">
        <v>116</v>
      </c>
      <c r="D211" s="2">
        <v>70</v>
      </c>
      <c r="E211" s="2">
        <v>83</v>
      </c>
      <c r="F211" s="2">
        <v>131</v>
      </c>
      <c r="G211" s="2">
        <v>76</v>
      </c>
      <c r="H211" s="2">
        <v>96</v>
      </c>
      <c r="I211" s="2">
        <v>122</v>
      </c>
      <c r="J211" s="2">
        <v>70</v>
      </c>
      <c r="K211" s="2">
        <v>76</v>
      </c>
      <c r="L211" s="2">
        <v>115</v>
      </c>
      <c r="M211" s="2">
        <v>71</v>
      </c>
      <c r="N211" s="2">
        <v>71</v>
      </c>
      <c r="O211" s="2">
        <v>117</v>
      </c>
      <c r="P211" s="2">
        <v>71</v>
      </c>
      <c r="Q211" s="2">
        <v>76</v>
      </c>
      <c r="R211" s="2">
        <v>110</v>
      </c>
      <c r="S211" s="2">
        <v>70</v>
      </c>
      <c r="T211" s="2">
        <v>83</v>
      </c>
      <c r="U211" s="3">
        <f>F211-G211</f>
        <v>55</v>
      </c>
      <c r="V211" s="3">
        <f>I211-J211</f>
        <v>52</v>
      </c>
      <c r="W211" s="3">
        <f>L211-M211</f>
        <v>44</v>
      </c>
      <c r="X211">
        <v>7</v>
      </c>
      <c r="Y211">
        <v>2</v>
      </c>
      <c r="Z211">
        <v>695.93</v>
      </c>
      <c r="AA211">
        <v>1726.12</v>
      </c>
    </row>
    <row r="212" spans="1:29" x14ac:dyDescent="0.25">
      <c r="A212" s="2"/>
      <c r="B212" s="1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3"/>
      <c r="V212" s="3"/>
      <c r="W212" s="3"/>
    </row>
    <row r="213" spans="1:29" x14ac:dyDescent="0.25">
      <c r="A213" s="2">
        <v>1277</v>
      </c>
      <c r="B213" s="1" t="s">
        <v>180</v>
      </c>
      <c r="C213" s="2">
        <v>137</v>
      </c>
      <c r="D213" s="2">
        <v>84</v>
      </c>
      <c r="E213" s="2">
        <v>85</v>
      </c>
      <c r="F213" s="2">
        <v>148</v>
      </c>
      <c r="G213" s="2">
        <v>94</v>
      </c>
      <c r="H213" s="2">
        <v>122</v>
      </c>
      <c r="I213" s="2">
        <v>142</v>
      </c>
      <c r="J213" s="2">
        <v>83</v>
      </c>
      <c r="K213" s="2">
        <v>99</v>
      </c>
      <c r="L213" s="2">
        <v>140</v>
      </c>
      <c r="M213" s="2">
        <v>78</v>
      </c>
      <c r="N213" s="2">
        <v>98</v>
      </c>
      <c r="O213" s="2">
        <v>126</v>
      </c>
      <c r="P213" s="2">
        <v>72</v>
      </c>
      <c r="Q213" s="2">
        <v>86</v>
      </c>
      <c r="R213" s="2">
        <v>120</v>
      </c>
      <c r="S213" s="2">
        <v>83</v>
      </c>
      <c r="T213" s="2">
        <v>99</v>
      </c>
      <c r="U213" s="3">
        <f t="shared" ref="U213:U218" si="21">F213-G213</f>
        <v>54</v>
      </c>
      <c r="V213" s="3">
        <f t="shared" ref="V213:V218" si="22">I213-J213</f>
        <v>59</v>
      </c>
      <c r="W213" s="3">
        <f t="shared" ref="W213:W218" si="23">L213-M213</f>
        <v>62</v>
      </c>
      <c r="X213">
        <v>1</v>
      </c>
      <c r="Y213">
        <v>6</v>
      </c>
      <c r="Z213">
        <v>1022.9</v>
      </c>
      <c r="AA213">
        <v>1847.15</v>
      </c>
      <c r="AB213">
        <f>IF(X214=X213,0,1)</f>
        <v>1</v>
      </c>
      <c r="AC213" s="5">
        <f>IF(Y213=X214,1,0)</f>
        <v>0</v>
      </c>
    </row>
    <row r="214" spans="1:29" x14ac:dyDescent="0.25">
      <c r="A214" s="2">
        <v>1150</v>
      </c>
      <c r="B214" s="1" t="s">
        <v>180</v>
      </c>
      <c r="C214" s="2">
        <v>114</v>
      </c>
      <c r="D214" s="2">
        <v>58</v>
      </c>
      <c r="E214" s="2">
        <v>90</v>
      </c>
      <c r="F214" s="2">
        <v>114</v>
      </c>
      <c r="G214" s="2">
        <v>82</v>
      </c>
      <c r="H214" s="2">
        <v>122</v>
      </c>
      <c r="I214" s="2">
        <v>123</v>
      </c>
      <c r="J214" s="2">
        <v>70</v>
      </c>
      <c r="K214" s="2">
        <v>85</v>
      </c>
      <c r="L214" s="2">
        <v>129</v>
      </c>
      <c r="M214" s="2">
        <v>71</v>
      </c>
      <c r="N214" s="2">
        <v>89</v>
      </c>
      <c r="O214" s="2">
        <v>123</v>
      </c>
      <c r="P214" s="2">
        <v>74</v>
      </c>
      <c r="Q214" s="2">
        <v>104</v>
      </c>
      <c r="R214" s="2">
        <v>114</v>
      </c>
      <c r="S214" s="2">
        <v>67</v>
      </c>
      <c r="T214" s="2">
        <v>94</v>
      </c>
      <c r="U214" s="3">
        <f t="shared" si="21"/>
        <v>32</v>
      </c>
      <c r="V214" s="3">
        <f t="shared" si="22"/>
        <v>53</v>
      </c>
      <c r="W214" s="3">
        <f t="shared" si="23"/>
        <v>58</v>
      </c>
      <c r="X214">
        <v>2</v>
      </c>
      <c r="Y214">
        <v>3</v>
      </c>
      <c r="Z214">
        <v>1124.42</v>
      </c>
      <c r="AA214">
        <v>2026.91</v>
      </c>
      <c r="AB214">
        <f>IF(X215=X214,0,1)</f>
        <v>0</v>
      </c>
      <c r="AC214" s="5">
        <f>IF(Y214=X215,1,0)</f>
        <v>0</v>
      </c>
    </row>
    <row r="215" spans="1:29" x14ac:dyDescent="0.25">
      <c r="A215" s="2">
        <v>1301</v>
      </c>
      <c r="B215" s="1" t="s">
        <v>180</v>
      </c>
      <c r="C215" s="2">
        <v>114</v>
      </c>
      <c r="D215" s="2">
        <v>72</v>
      </c>
      <c r="E215" s="2">
        <v>89</v>
      </c>
      <c r="F215" s="2">
        <v>112</v>
      </c>
      <c r="G215" s="2">
        <v>72</v>
      </c>
      <c r="H215" s="2">
        <v>123</v>
      </c>
      <c r="I215" s="2">
        <v>113</v>
      </c>
      <c r="J215" s="2">
        <v>75</v>
      </c>
      <c r="K215" s="2">
        <v>97</v>
      </c>
      <c r="L215" s="2">
        <v>116</v>
      </c>
      <c r="M215" s="2">
        <v>77</v>
      </c>
      <c r="N215" s="2">
        <v>91</v>
      </c>
      <c r="O215" s="2">
        <v>107</v>
      </c>
      <c r="P215" s="2">
        <v>71</v>
      </c>
      <c r="Q215" s="2">
        <v>90</v>
      </c>
      <c r="R215" s="2">
        <v>110</v>
      </c>
      <c r="S215" s="2">
        <v>70</v>
      </c>
      <c r="T215" s="2">
        <v>94</v>
      </c>
      <c r="U215" s="3">
        <f t="shared" si="21"/>
        <v>40</v>
      </c>
      <c r="V215" s="3">
        <f t="shared" si="22"/>
        <v>38</v>
      </c>
      <c r="W215" s="3">
        <f t="shared" si="23"/>
        <v>39</v>
      </c>
      <c r="X215">
        <v>2</v>
      </c>
      <c r="Y215">
        <v>3</v>
      </c>
      <c r="Z215">
        <v>858.04</v>
      </c>
      <c r="AA215">
        <v>2075.19</v>
      </c>
      <c r="AB215">
        <f>IF(X216=X215,0,1)</f>
        <v>1</v>
      </c>
      <c r="AC215" s="5">
        <f>IF(Y215=X216,1,0)</f>
        <v>1</v>
      </c>
    </row>
    <row r="216" spans="1:29" x14ac:dyDescent="0.25">
      <c r="A216" s="2">
        <v>1368</v>
      </c>
      <c r="B216" s="1" t="s">
        <v>180</v>
      </c>
      <c r="C216" s="2">
        <v>125</v>
      </c>
      <c r="D216" s="2">
        <v>72</v>
      </c>
      <c r="E216" s="2">
        <v>89</v>
      </c>
      <c r="F216" s="2">
        <v>138</v>
      </c>
      <c r="G216" s="2">
        <v>80</v>
      </c>
      <c r="H216" s="2">
        <v>116</v>
      </c>
      <c r="I216" s="2">
        <v>126</v>
      </c>
      <c r="J216" s="2">
        <v>77</v>
      </c>
      <c r="K216" s="2">
        <v>97</v>
      </c>
      <c r="L216" s="2">
        <v>133</v>
      </c>
      <c r="M216" s="2">
        <v>77</v>
      </c>
      <c r="N216" s="2">
        <v>91</v>
      </c>
      <c r="O216" s="2">
        <v>129</v>
      </c>
      <c r="P216" s="2">
        <v>78</v>
      </c>
      <c r="Q216" s="2">
        <v>97</v>
      </c>
      <c r="R216" s="2">
        <v>127</v>
      </c>
      <c r="S216" s="2">
        <v>80</v>
      </c>
      <c r="T216" s="2">
        <v>89</v>
      </c>
      <c r="U216" s="3">
        <f t="shared" si="21"/>
        <v>58</v>
      </c>
      <c r="V216" s="3">
        <f t="shared" si="22"/>
        <v>49</v>
      </c>
      <c r="W216" s="3">
        <f t="shared" si="23"/>
        <v>56</v>
      </c>
      <c r="X216">
        <v>3</v>
      </c>
      <c r="Y216">
        <v>2</v>
      </c>
      <c r="Z216">
        <v>1066.6099999999999</v>
      </c>
      <c r="AA216">
        <v>1239.9000000000001</v>
      </c>
      <c r="AB216">
        <f>IF(X217=X216,0,1)</f>
        <v>1</v>
      </c>
      <c r="AC216" s="5">
        <f>IF(Y216=X217,1,0)</f>
        <v>1</v>
      </c>
    </row>
    <row r="217" spans="1:29" x14ac:dyDescent="0.25">
      <c r="A217" s="2">
        <v>1334</v>
      </c>
      <c r="B217" s="1" t="s">
        <v>180</v>
      </c>
      <c r="C217" s="2">
        <v>118</v>
      </c>
      <c r="D217" s="2">
        <v>72</v>
      </c>
      <c r="E217" s="2">
        <v>86</v>
      </c>
      <c r="F217" s="2">
        <v>126</v>
      </c>
      <c r="G217" s="2">
        <v>74</v>
      </c>
      <c r="H217" s="2">
        <v>122</v>
      </c>
      <c r="I217" s="2">
        <v>120</v>
      </c>
      <c r="J217" s="2">
        <v>72</v>
      </c>
      <c r="K217" s="2">
        <v>114</v>
      </c>
      <c r="L217" s="2">
        <v>116</v>
      </c>
      <c r="M217" s="2">
        <v>73</v>
      </c>
      <c r="N217" s="2">
        <v>103</v>
      </c>
      <c r="O217" s="2">
        <v>121</v>
      </c>
      <c r="P217" s="2">
        <v>70</v>
      </c>
      <c r="Q217" s="2">
        <v>99</v>
      </c>
      <c r="R217" s="2">
        <v>118</v>
      </c>
      <c r="S217" s="2">
        <v>72</v>
      </c>
      <c r="T217" s="2">
        <v>89</v>
      </c>
      <c r="U217" s="3">
        <f t="shared" si="21"/>
        <v>52</v>
      </c>
      <c r="V217" s="3">
        <f t="shared" si="22"/>
        <v>48</v>
      </c>
      <c r="W217" s="3">
        <f t="shared" si="23"/>
        <v>43</v>
      </c>
      <c r="X217">
        <v>2</v>
      </c>
      <c r="Y217">
        <v>3</v>
      </c>
      <c r="Z217">
        <v>739</v>
      </c>
      <c r="AA217">
        <v>772.67</v>
      </c>
      <c r="AB217">
        <f>IF(X218=X217,0,1)</f>
        <v>1</v>
      </c>
      <c r="AC217" s="5">
        <f>IF(Y217=X218,1,0)</f>
        <v>1</v>
      </c>
    </row>
    <row r="218" spans="1:29" x14ac:dyDescent="0.25">
      <c r="A218" s="2">
        <v>1327</v>
      </c>
      <c r="B218" s="1" t="s">
        <v>180</v>
      </c>
      <c r="C218" s="2">
        <v>128</v>
      </c>
      <c r="D218" s="2">
        <v>75</v>
      </c>
      <c r="E218" s="2">
        <v>91</v>
      </c>
      <c r="F218" s="2">
        <v>135</v>
      </c>
      <c r="G218" s="2">
        <v>77</v>
      </c>
      <c r="H218" s="2">
        <v>127</v>
      </c>
      <c r="I218" s="2">
        <v>130</v>
      </c>
      <c r="J218" s="2">
        <v>74</v>
      </c>
      <c r="K218" s="2">
        <v>116</v>
      </c>
      <c r="L218" s="2">
        <v>138</v>
      </c>
      <c r="M218" s="2">
        <v>82</v>
      </c>
      <c r="N218" s="2">
        <v>91</v>
      </c>
      <c r="O218" s="2">
        <v>136</v>
      </c>
      <c r="P218" s="2">
        <v>78</v>
      </c>
      <c r="Q218" s="2">
        <v>89</v>
      </c>
      <c r="R218" s="2">
        <v>130</v>
      </c>
      <c r="S218" s="2">
        <v>76</v>
      </c>
      <c r="T218" s="2">
        <v>89</v>
      </c>
      <c r="U218" s="3">
        <f t="shared" si="21"/>
        <v>58</v>
      </c>
      <c r="V218" s="3">
        <f t="shared" si="22"/>
        <v>56</v>
      </c>
      <c r="W218" s="3">
        <f t="shared" si="23"/>
        <v>56</v>
      </c>
      <c r="X218">
        <v>3</v>
      </c>
      <c r="Y218">
        <v>1</v>
      </c>
      <c r="Z218">
        <v>1212.57</v>
      </c>
      <c r="AA218">
        <v>1986.88</v>
      </c>
    </row>
    <row r="219" spans="1:29" x14ac:dyDescent="0.25">
      <c r="A219" s="2"/>
      <c r="B219" s="1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3"/>
      <c r="V219" s="3"/>
      <c r="W219" s="3"/>
    </row>
    <row r="220" spans="1:29" x14ac:dyDescent="0.25">
      <c r="A220" s="2">
        <v>1042</v>
      </c>
      <c r="B220" s="1" t="s">
        <v>181</v>
      </c>
      <c r="C220" s="2">
        <v>118</v>
      </c>
      <c r="D220" s="2">
        <v>66</v>
      </c>
      <c r="E220" s="2">
        <v>61</v>
      </c>
      <c r="F220" s="2">
        <v>122</v>
      </c>
      <c r="G220" s="2">
        <v>62</v>
      </c>
      <c r="H220" s="2">
        <v>91</v>
      </c>
      <c r="I220" s="2">
        <v>122</v>
      </c>
      <c r="J220" s="2">
        <v>58</v>
      </c>
      <c r="K220" s="2">
        <v>71</v>
      </c>
      <c r="L220" s="2">
        <v>118</v>
      </c>
      <c r="M220" s="2">
        <v>59</v>
      </c>
      <c r="N220" s="2">
        <v>56</v>
      </c>
      <c r="O220" s="2">
        <v>117</v>
      </c>
      <c r="P220" s="2">
        <v>59</v>
      </c>
      <c r="Q220" s="2">
        <v>53</v>
      </c>
      <c r="R220" s="2">
        <v>105</v>
      </c>
      <c r="S220" s="2">
        <v>55</v>
      </c>
      <c r="T220" s="2">
        <v>64</v>
      </c>
      <c r="U220" s="3">
        <f>F220-G220</f>
        <v>60</v>
      </c>
      <c r="V220" s="3">
        <f>I220-J220</f>
        <v>64</v>
      </c>
      <c r="W220" s="3">
        <f>L220-M220</f>
        <v>59</v>
      </c>
      <c r="X220">
        <v>7</v>
      </c>
      <c r="Y220">
        <v>4</v>
      </c>
      <c r="Z220">
        <v>1251.19</v>
      </c>
      <c r="AA220">
        <v>3422.35</v>
      </c>
      <c r="AB220">
        <f>IF(X221=X220,0,1)</f>
        <v>0</v>
      </c>
      <c r="AC220" s="5">
        <f>IF(Y220=X221,1,0)</f>
        <v>0</v>
      </c>
    </row>
    <row r="221" spans="1:29" x14ac:dyDescent="0.25">
      <c r="A221" s="2">
        <v>1042</v>
      </c>
      <c r="B221" s="1" t="s">
        <v>181</v>
      </c>
      <c r="C221" s="2">
        <v>106</v>
      </c>
      <c r="D221" s="2">
        <v>64</v>
      </c>
      <c r="E221" s="2">
        <v>52</v>
      </c>
      <c r="F221" s="2">
        <v>108</v>
      </c>
      <c r="G221" s="2">
        <v>58</v>
      </c>
      <c r="H221" s="2">
        <v>71</v>
      </c>
      <c r="I221" s="2">
        <v>108</v>
      </c>
      <c r="J221" s="2">
        <v>57</v>
      </c>
      <c r="K221" s="2">
        <v>48</v>
      </c>
      <c r="L221" s="2">
        <v>104</v>
      </c>
      <c r="M221" s="2">
        <v>60</v>
      </c>
      <c r="N221" s="2">
        <v>45</v>
      </c>
      <c r="O221" s="2">
        <v>99</v>
      </c>
      <c r="P221" s="2">
        <v>60</v>
      </c>
      <c r="Q221" s="2">
        <v>52</v>
      </c>
      <c r="R221" s="2">
        <v>108</v>
      </c>
      <c r="S221" s="2">
        <v>58</v>
      </c>
      <c r="T221" s="2">
        <v>50</v>
      </c>
      <c r="U221" s="3">
        <f>F221-G221</f>
        <v>50</v>
      </c>
      <c r="V221" s="3">
        <f>I221-J221</f>
        <v>51</v>
      </c>
      <c r="W221" s="3">
        <f>L221-M221</f>
        <v>44</v>
      </c>
      <c r="X221">
        <v>7</v>
      </c>
      <c r="Y221">
        <v>4</v>
      </c>
      <c r="Z221">
        <v>5267.81</v>
      </c>
      <c r="AA221">
        <v>8917.99</v>
      </c>
    </row>
    <row r="222" spans="1:29" x14ac:dyDescent="0.25">
      <c r="A222" s="2"/>
      <c r="B222" s="1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3"/>
      <c r="V222" s="3"/>
      <c r="W222" s="3"/>
    </row>
    <row r="223" spans="1:29" x14ac:dyDescent="0.25">
      <c r="A223" s="2">
        <v>1041</v>
      </c>
      <c r="B223" s="1" t="s">
        <v>182</v>
      </c>
      <c r="C223" s="2">
        <v>122</v>
      </c>
      <c r="D223" s="2">
        <v>66</v>
      </c>
      <c r="E223" s="2">
        <v>72</v>
      </c>
      <c r="F223" s="2">
        <v>114</v>
      </c>
      <c r="G223" s="2">
        <v>70</v>
      </c>
      <c r="H223" s="2">
        <v>92</v>
      </c>
      <c r="I223" s="2">
        <v>134</v>
      </c>
      <c r="J223" s="2">
        <v>78</v>
      </c>
      <c r="K223" s="2">
        <v>77</v>
      </c>
      <c r="L223" s="2">
        <v>121</v>
      </c>
      <c r="M223" s="2">
        <v>75</v>
      </c>
      <c r="N223" s="2">
        <v>71</v>
      </c>
      <c r="O223" s="2">
        <v>127</v>
      </c>
      <c r="P223" s="2">
        <v>69</v>
      </c>
      <c r="Q223" s="2">
        <v>58</v>
      </c>
      <c r="R223" s="2">
        <v>122</v>
      </c>
      <c r="S223" s="2">
        <v>70</v>
      </c>
      <c r="T223" s="2">
        <v>59</v>
      </c>
      <c r="U223" s="3">
        <f>F223-G223</f>
        <v>44</v>
      </c>
      <c r="V223" s="3">
        <f>I223-J223</f>
        <v>56</v>
      </c>
      <c r="W223" s="3">
        <f>L223-M223</f>
        <v>46</v>
      </c>
      <c r="X223">
        <v>7</v>
      </c>
      <c r="Y223">
        <v>4</v>
      </c>
      <c r="Z223">
        <v>1174.47</v>
      </c>
      <c r="AA223">
        <v>1660.57</v>
      </c>
      <c r="AB223">
        <f>IF(X224=X223,0,1)</f>
        <v>0</v>
      </c>
      <c r="AC223" s="5">
        <f>IF(Y223=X224,1,0)</f>
        <v>0</v>
      </c>
    </row>
    <row r="224" spans="1:29" x14ac:dyDescent="0.25">
      <c r="A224" s="2">
        <v>1041</v>
      </c>
      <c r="B224" s="1" t="s">
        <v>182</v>
      </c>
      <c r="C224" s="2">
        <v>118</v>
      </c>
      <c r="D224" s="2">
        <v>70</v>
      </c>
      <c r="E224" s="2">
        <v>68</v>
      </c>
      <c r="F224" s="2">
        <v>122</v>
      </c>
      <c r="G224" s="2">
        <v>74</v>
      </c>
      <c r="H224" s="2">
        <v>76</v>
      </c>
      <c r="I224" s="2">
        <v>128</v>
      </c>
      <c r="J224" s="2">
        <v>62</v>
      </c>
      <c r="K224" s="2">
        <v>56</v>
      </c>
      <c r="L224" s="2">
        <v>113</v>
      </c>
      <c r="M224" s="2">
        <v>67</v>
      </c>
      <c r="N224" s="2">
        <v>56</v>
      </c>
      <c r="O224" s="2">
        <v>117</v>
      </c>
      <c r="P224" s="2">
        <v>66</v>
      </c>
      <c r="Q224" s="2">
        <v>57</v>
      </c>
      <c r="R224" s="2">
        <v>114</v>
      </c>
      <c r="S224" s="2">
        <v>64</v>
      </c>
      <c r="T224" s="2">
        <v>60</v>
      </c>
      <c r="U224" s="3">
        <f>F224-G224</f>
        <v>48</v>
      </c>
      <c r="V224" s="3">
        <f>I224-J224</f>
        <v>66</v>
      </c>
      <c r="W224" s="3">
        <f>L224-M224</f>
        <v>46</v>
      </c>
      <c r="X224">
        <v>7</v>
      </c>
      <c r="Y224">
        <v>4</v>
      </c>
      <c r="Z224">
        <v>1866.53</v>
      </c>
      <c r="AA224">
        <v>2778.87</v>
      </c>
    </row>
    <row r="225" spans="1:29" x14ac:dyDescent="0.25">
      <c r="A225" s="2"/>
      <c r="B225" s="1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3"/>
      <c r="V225" s="3"/>
      <c r="W225" s="3"/>
    </row>
    <row r="226" spans="1:29" x14ac:dyDescent="0.25">
      <c r="A226" s="2">
        <v>1113</v>
      </c>
      <c r="B226" s="1" t="s">
        <v>183</v>
      </c>
      <c r="C226" s="2">
        <v>118</v>
      </c>
      <c r="D226" s="2">
        <v>73</v>
      </c>
      <c r="E226" s="2">
        <v>89</v>
      </c>
      <c r="F226" s="2">
        <v>132</v>
      </c>
      <c r="G226" s="2">
        <v>79</v>
      </c>
      <c r="H226" s="2">
        <v>106</v>
      </c>
      <c r="I226" s="2">
        <v>134</v>
      </c>
      <c r="J226" s="2">
        <v>71</v>
      </c>
      <c r="K226" s="2">
        <v>95</v>
      </c>
      <c r="L226" s="2">
        <v>132</v>
      </c>
      <c r="M226" s="2">
        <v>72</v>
      </c>
      <c r="N226" s="2">
        <v>88</v>
      </c>
      <c r="O226" s="2">
        <v>136</v>
      </c>
      <c r="P226" s="2">
        <v>62</v>
      </c>
      <c r="Q226" s="2">
        <v>84</v>
      </c>
      <c r="R226" s="2">
        <v>130</v>
      </c>
      <c r="S226" s="2">
        <v>72</v>
      </c>
      <c r="T226" s="2">
        <v>85</v>
      </c>
      <c r="U226" s="3">
        <f>F226-G226</f>
        <v>53</v>
      </c>
      <c r="V226" s="3">
        <f>I226-J226</f>
        <v>63</v>
      </c>
      <c r="W226" s="3">
        <f>L226-M226</f>
        <v>60</v>
      </c>
      <c r="X226">
        <v>2</v>
      </c>
      <c r="Y226">
        <v>1</v>
      </c>
      <c r="Z226">
        <v>1076.1199999999999</v>
      </c>
      <c r="AA226">
        <v>1625.2</v>
      </c>
      <c r="AB226">
        <f>IF(X227=X226,0,1)</f>
        <v>1</v>
      </c>
      <c r="AC226" s="5">
        <f>IF(Y226=X227,1,0)</f>
        <v>0</v>
      </c>
    </row>
    <row r="227" spans="1:29" x14ac:dyDescent="0.25">
      <c r="A227" s="2">
        <v>1273</v>
      </c>
      <c r="B227" s="1" t="s">
        <v>183</v>
      </c>
      <c r="C227" s="2">
        <v>133</v>
      </c>
      <c r="D227" s="2">
        <v>71</v>
      </c>
      <c r="E227" s="2">
        <v>77</v>
      </c>
      <c r="F227" s="2">
        <v>154</v>
      </c>
      <c r="G227" s="2">
        <v>76</v>
      </c>
      <c r="H227" s="2">
        <v>93</v>
      </c>
      <c r="I227" s="2">
        <v>136</v>
      </c>
      <c r="J227" s="2">
        <v>74</v>
      </c>
      <c r="K227" s="2">
        <v>85</v>
      </c>
      <c r="L227" s="2">
        <v>133</v>
      </c>
      <c r="M227" s="2">
        <v>68</v>
      </c>
      <c r="N227" s="2">
        <v>78</v>
      </c>
      <c r="O227" s="2">
        <v>133</v>
      </c>
      <c r="P227" s="2">
        <v>74</v>
      </c>
      <c r="Q227" s="2">
        <v>92</v>
      </c>
      <c r="R227" s="2">
        <v>124</v>
      </c>
      <c r="S227" s="2">
        <v>71</v>
      </c>
      <c r="T227" s="2">
        <v>75</v>
      </c>
      <c r="U227" s="3">
        <f>F227-G227</f>
        <v>78</v>
      </c>
      <c r="V227" s="3">
        <f>I227-J227</f>
        <v>62</v>
      </c>
      <c r="W227" s="3">
        <f>L227-M227</f>
        <v>65</v>
      </c>
      <c r="X227">
        <v>4</v>
      </c>
      <c r="Y227">
        <v>1</v>
      </c>
      <c r="Z227">
        <v>859.95</v>
      </c>
      <c r="AA227">
        <v>1209.2</v>
      </c>
      <c r="AB227">
        <f>IF(X228=X227,0,1)</f>
        <v>0</v>
      </c>
      <c r="AC227" s="5">
        <f>IF(Y227=X228,1,0)</f>
        <v>0</v>
      </c>
    </row>
    <row r="228" spans="1:29" x14ac:dyDescent="0.25">
      <c r="A228" s="2">
        <v>1390</v>
      </c>
      <c r="B228" s="1" t="s">
        <v>183</v>
      </c>
      <c r="C228" s="2">
        <v>118</v>
      </c>
      <c r="D228" s="2">
        <v>66</v>
      </c>
      <c r="E228" s="2">
        <v>80</v>
      </c>
      <c r="F228" s="2">
        <v>150</v>
      </c>
      <c r="G228" s="2">
        <v>78</v>
      </c>
      <c r="H228" s="2">
        <v>105</v>
      </c>
      <c r="I228" s="2">
        <v>129</v>
      </c>
      <c r="J228" s="2">
        <v>70</v>
      </c>
      <c r="K228" s="2">
        <v>82</v>
      </c>
      <c r="L228" s="2">
        <v>122</v>
      </c>
      <c r="M228" s="2">
        <v>67</v>
      </c>
      <c r="N228" s="2">
        <v>83</v>
      </c>
      <c r="O228" s="2">
        <v>124</v>
      </c>
      <c r="P228" s="2">
        <v>63</v>
      </c>
      <c r="Q228" s="2">
        <v>73</v>
      </c>
      <c r="R228" s="2">
        <v>116</v>
      </c>
      <c r="S228" s="2">
        <v>72</v>
      </c>
      <c r="T228" s="2">
        <v>75</v>
      </c>
      <c r="U228" s="3">
        <f>F228-G228</f>
        <v>72</v>
      </c>
      <c r="V228" s="3">
        <f>I228-J228</f>
        <v>59</v>
      </c>
      <c r="W228" s="3">
        <f>L228-M228</f>
        <v>55</v>
      </c>
      <c r="X228">
        <v>4</v>
      </c>
      <c r="Y228">
        <v>7</v>
      </c>
      <c r="Z228">
        <v>1303.6300000000001</v>
      </c>
      <c r="AA228">
        <v>1310.67</v>
      </c>
      <c r="AB228">
        <f>IF(X229=X228,0,1)</f>
        <v>1</v>
      </c>
      <c r="AC228" s="5">
        <f>IF(Y228=X229,1,0)</f>
        <v>1</v>
      </c>
    </row>
    <row r="229" spans="1:29" x14ac:dyDescent="0.25">
      <c r="A229" s="2">
        <v>1482</v>
      </c>
      <c r="B229" s="1" t="s">
        <v>183</v>
      </c>
      <c r="C229" s="2">
        <v>117</v>
      </c>
      <c r="D229" s="2">
        <v>72</v>
      </c>
      <c r="E229" s="2">
        <v>81</v>
      </c>
      <c r="F229" s="2">
        <v>129</v>
      </c>
      <c r="G229" s="2">
        <v>74</v>
      </c>
      <c r="H229" s="2">
        <v>101</v>
      </c>
      <c r="I229" s="2">
        <v>143</v>
      </c>
      <c r="J229" s="2">
        <v>71</v>
      </c>
      <c r="K229" s="2">
        <v>83</v>
      </c>
      <c r="L229" s="2">
        <v>125</v>
      </c>
      <c r="M229" s="2">
        <v>66</v>
      </c>
      <c r="N229" s="2">
        <v>81</v>
      </c>
      <c r="O229" s="2">
        <v>126</v>
      </c>
      <c r="P229" s="2">
        <v>71</v>
      </c>
      <c r="Q229" s="2">
        <v>77</v>
      </c>
      <c r="R229" s="2">
        <v>120</v>
      </c>
      <c r="S229" s="2">
        <v>66</v>
      </c>
      <c r="T229" s="2">
        <v>85</v>
      </c>
      <c r="U229" s="3">
        <f>F229-G229</f>
        <v>55</v>
      </c>
      <c r="V229" s="3">
        <f>I229-J229</f>
        <v>72</v>
      </c>
      <c r="W229" s="3">
        <f>L229-M229</f>
        <v>59</v>
      </c>
      <c r="X229">
        <v>7</v>
      </c>
      <c r="Y229">
        <v>2</v>
      </c>
      <c r="Z229">
        <v>1040.05</v>
      </c>
      <c r="AA229">
        <v>1230.48</v>
      </c>
    </row>
    <row r="230" spans="1:29" x14ac:dyDescent="0.25">
      <c r="A230" s="2"/>
      <c r="B230" s="1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3"/>
      <c r="V230" s="3"/>
      <c r="W230" s="3"/>
    </row>
    <row r="231" spans="1:29" x14ac:dyDescent="0.25">
      <c r="A231" s="2">
        <v>848</v>
      </c>
      <c r="B231" s="1" t="s">
        <v>184</v>
      </c>
      <c r="C231" s="2">
        <v>122</v>
      </c>
      <c r="D231" s="2">
        <v>78</v>
      </c>
      <c r="E231" s="2">
        <v>90</v>
      </c>
      <c r="F231" s="2">
        <v>127</v>
      </c>
      <c r="G231" s="2">
        <v>85</v>
      </c>
      <c r="H231" s="2">
        <v>119</v>
      </c>
      <c r="I231" s="2">
        <v>133</v>
      </c>
      <c r="J231" s="2">
        <v>64</v>
      </c>
      <c r="K231" s="2">
        <v>101</v>
      </c>
      <c r="L231" s="2">
        <v>126</v>
      </c>
      <c r="M231" s="2">
        <v>70</v>
      </c>
      <c r="N231" s="2">
        <v>83</v>
      </c>
      <c r="O231" s="2">
        <v>126</v>
      </c>
      <c r="P231" s="2">
        <v>74</v>
      </c>
      <c r="Q231" s="2">
        <v>90</v>
      </c>
      <c r="R231" s="2">
        <v>118</v>
      </c>
      <c r="S231" s="2">
        <v>76</v>
      </c>
      <c r="T231" s="2">
        <v>83</v>
      </c>
      <c r="U231" s="3">
        <f>F231-G231</f>
        <v>42</v>
      </c>
      <c r="V231" s="3">
        <f>I231-J231</f>
        <v>69</v>
      </c>
      <c r="W231" s="3">
        <f>L231-M231</f>
        <v>56</v>
      </c>
      <c r="X231">
        <v>2</v>
      </c>
      <c r="Y231">
        <v>3</v>
      </c>
      <c r="Z231">
        <v>895.48</v>
      </c>
      <c r="AA231">
        <v>1548.15</v>
      </c>
      <c r="AB231">
        <f>IF(X232=X231,0,1)</f>
        <v>0</v>
      </c>
      <c r="AC231" s="5">
        <f>IF(Y231=X232,1,0)</f>
        <v>0</v>
      </c>
    </row>
    <row r="232" spans="1:29" x14ac:dyDescent="0.25">
      <c r="A232" s="2">
        <v>848</v>
      </c>
      <c r="B232" s="1" t="s">
        <v>184</v>
      </c>
      <c r="C232" s="2">
        <v>104</v>
      </c>
      <c r="D232" s="2">
        <v>71</v>
      </c>
      <c r="E232" s="2">
        <v>115</v>
      </c>
      <c r="F232" s="2">
        <v>107</v>
      </c>
      <c r="G232" s="2">
        <v>70</v>
      </c>
      <c r="H232" s="2">
        <v>121</v>
      </c>
      <c r="I232" s="2">
        <v>106</v>
      </c>
      <c r="J232" s="2">
        <v>62</v>
      </c>
      <c r="K232" s="2">
        <v>106</v>
      </c>
      <c r="L232" s="2">
        <v>111</v>
      </c>
      <c r="M232" s="2">
        <v>62</v>
      </c>
      <c r="N232" s="2">
        <v>103</v>
      </c>
      <c r="O232" s="2">
        <v>108</v>
      </c>
      <c r="P232" s="2">
        <v>63</v>
      </c>
      <c r="Q232" s="2">
        <v>103</v>
      </c>
      <c r="R232" s="2">
        <v>100</v>
      </c>
      <c r="S232" s="2">
        <v>45</v>
      </c>
      <c r="T232" s="2">
        <v>98</v>
      </c>
      <c r="U232" s="3">
        <f>F232-G232</f>
        <v>37</v>
      </c>
      <c r="V232" s="3">
        <f>I232-J232</f>
        <v>44</v>
      </c>
      <c r="W232" s="3">
        <f>L232-M232</f>
        <v>49</v>
      </c>
      <c r="X232">
        <v>2</v>
      </c>
      <c r="Y232">
        <v>3</v>
      </c>
      <c r="Z232">
        <v>3097.7</v>
      </c>
      <c r="AA232">
        <v>4071.13</v>
      </c>
    </row>
    <row r="233" spans="1:29" x14ac:dyDescent="0.25">
      <c r="A233" s="2"/>
      <c r="B233" s="1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3"/>
      <c r="V233" s="3"/>
      <c r="W233" s="3"/>
    </row>
    <row r="234" spans="1:29" x14ac:dyDescent="0.25">
      <c r="A234" s="2">
        <v>1046</v>
      </c>
      <c r="B234" s="1" t="s">
        <v>185</v>
      </c>
      <c r="C234" s="2">
        <v>138</v>
      </c>
      <c r="D234" s="2">
        <v>78</v>
      </c>
      <c r="E234" s="2">
        <v>95</v>
      </c>
      <c r="F234" s="2">
        <v>154</v>
      </c>
      <c r="G234" s="2">
        <v>73</v>
      </c>
      <c r="H234" s="2">
        <v>104</v>
      </c>
      <c r="I234" s="2">
        <v>141</v>
      </c>
      <c r="J234" s="2">
        <v>70</v>
      </c>
      <c r="K234" s="2">
        <v>96</v>
      </c>
      <c r="L234" s="2">
        <v>134</v>
      </c>
      <c r="M234" s="2">
        <v>65</v>
      </c>
      <c r="N234" s="2">
        <v>107</v>
      </c>
      <c r="O234" s="2">
        <v>140</v>
      </c>
      <c r="P234" s="2">
        <v>55</v>
      </c>
      <c r="Q234" s="2">
        <v>104</v>
      </c>
      <c r="R234" s="2">
        <v>134</v>
      </c>
      <c r="S234" s="2">
        <v>54</v>
      </c>
      <c r="T234" s="2">
        <v>101</v>
      </c>
      <c r="U234" s="3">
        <f>F234-G234</f>
        <v>81</v>
      </c>
      <c r="V234" s="3">
        <f>I234-J234</f>
        <v>71</v>
      </c>
      <c r="W234" s="3">
        <f>L234-M234</f>
        <v>69</v>
      </c>
      <c r="X234">
        <v>1</v>
      </c>
      <c r="Y234">
        <v>3</v>
      </c>
      <c r="Z234">
        <v>2413.36</v>
      </c>
      <c r="AA234">
        <v>2572.4899999999998</v>
      </c>
      <c r="AB234">
        <f>IF(X235=X234,0,1)</f>
        <v>1</v>
      </c>
      <c r="AC234" s="5">
        <f>IF(Y234=X235,1,0)</f>
        <v>0</v>
      </c>
    </row>
    <row r="235" spans="1:29" x14ac:dyDescent="0.25">
      <c r="A235" s="2">
        <v>1046</v>
      </c>
      <c r="B235" s="1" t="s">
        <v>185</v>
      </c>
      <c r="C235" s="2">
        <v>111</v>
      </c>
      <c r="D235" s="2">
        <v>61</v>
      </c>
      <c r="E235" s="2">
        <v>94</v>
      </c>
      <c r="F235" s="2">
        <v>122</v>
      </c>
      <c r="G235" s="2">
        <v>70</v>
      </c>
      <c r="H235" s="2">
        <v>103</v>
      </c>
      <c r="I235" s="2">
        <v>125</v>
      </c>
      <c r="J235" s="2">
        <v>69</v>
      </c>
      <c r="K235" s="2">
        <v>99</v>
      </c>
      <c r="L235" s="2">
        <v>125</v>
      </c>
      <c r="M235" s="2">
        <v>69</v>
      </c>
      <c r="N235" s="2">
        <v>95</v>
      </c>
      <c r="O235" s="2">
        <v>119</v>
      </c>
      <c r="P235" s="2">
        <v>68</v>
      </c>
      <c r="Q235" s="2">
        <v>98</v>
      </c>
      <c r="R235" s="2">
        <v>121</v>
      </c>
      <c r="S235" s="2">
        <v>70</v>
      </c>
      <c r="T235" s="2">
        <v>100</v>
      </c>
      <c r="U235" s="3">
        <f>F235-G235</f>
        <v>52</v>
      </c>
      <c r="V235" s="3">
        <f>I235-J235</f>
        <v>56</v>
      </c>
      <c r="W235" s="3">
        <f>L235-M235</f>
        <v>56</v>
      </c>
      <c r="X235">
        <v>2</v>
      </c>
      <c r="Y235">
        <v>3</v>
      </c>
      <c r="Z235">
        <v>474.12</v>
      </c>
      <c r="AA235">
        <v>1344.85</v>
      </c>
    </row>
    <row r="236" spans="1:29" x14ac:dyDescent="0.25">
      <c r="A236" s="2"/>
      <c r="B236" s="1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3"/>
      <c r="V236" s="3"/>
      <c r="W236" s="3"/>
    </row>
    <row r="237" spans="1:29" x14ac:dyDescent="0.25">
      <c r="A237" s="2">
        <v>1131</v>
      </c>
      <c r="B237" s="1" t="s">
        <v>186</v>
      </c>
      <c r="C237" s="2">
        <v>126</v>
      </c>
      <c r="D237" s="2">
        <v>81</v>
      </c>
      <c r="E237" s="2">
        <v>100</v>
      </c>
      <c r="F237" s="2">
        <v>157</v>
      </c>
      <c r="G237" s="2">
        <v>74</v>
      </c>
      <c r="H237" s="2">
        <v>117</v>
      </c>
      <c r="I237" s="2">
        <v>162</v>
      </c>
      <c r="J237" s="2">
        <v>82</v>
      </c>
      <c r="K237" s="2">
        <v>102</v>
      </c>
      <c r="L237" s="2">
        <v>136</v>
      </c>
      <c r="M237" s="2">
        <v>74</v>
      </c>
      <c r="N237" s="2">
        <v>94</v>
      </c>
      <c r="O237" s="2">
        <v>143</v>
      </c>
      <c r="P237" s="2">
        <v>75</v>
      </c>
      <c r="Q237" s="2">
        <v>94</v>
      </c>
      <c r="R237" s="2">
        <v>140</v>
      </c>
      <c r="S237" s="2">
        <v>74</v>
      </c>
      <c r="T237" s="2">
        <v>92</v>
      </c>
      <c r="U237" s="3">
        <f>F237-G237</f>
        <v>83</v>
      </c>
      <c r="V237" s="3">
        <f>I237-J237</f>
        <v>80</v>
      </c>
      <c r="W237" s="3">
        <f>L237-M237</f>
        <v>62</v>
      </c>
      <c r="X237">
        <v>1</v>
      </c>
      <c r="Y237">
        <v>6</v>
      </c>
      <c r="Z237">
        <v>1077.6199999999999</v>
      </c>
      <c r="AA237">
        <v>1416.07</v>
      </c>
      <c r="AB237">
        <f>IF(X238=X237,0,1)</f>
        <v>1</v>
      </c>
      <c r="AC237" s="5">
        <f>IF(Y237=X238,1,0)</f>
        <v>0</v>
      </c>
    </row>
    <row r="238" spans="1:29" x14ac:dyDescent="0.25">
      <c r="A238" s="2">
        <v>1382</v>
      </c>
      <c r="B238" s="1" t="s">
        <v>186</v>
      </c>
      <c r="C238" s="2">
        <v>118</v>
      </c>
      <c r="D238" s="2">
        <v>73</v>
      </c>
      <c r="E238" s="2">
        <v>87</v>
      </c>
      <c r="F238" s="2">
        <v>115</v>
      </c>
      <c r="G238" s="2">
        <v>73</v>
      </c>
      <c r="H238" s="2">
        <v>127</v>
      </c>
      <c r="I238" s="2">
        <v>135</v>
      </c>
      <c r="J238" s="2">
        <v>70</v>
      </c>
      <c r="K238" s="2">
        <v>93</v>
      </c>
      <c r="L238" s="2">
        <v>129</v>
      </c>
      <c r="M238" s="2">
        <v>73</v>
      </c>
      <c r="N238" s="2">
        <v>88</v>
      </c>
      <c r="O238" s="2">
        <v>118</v>
      </c>
      <c r="P238" s="2">
        <v>74</v>
      </c>
      <c r="Q238" s="2">
        <v>90</v>
      </c>
      <c r="R238" s="2">
        <v>120</v>
      </c>
      <c r="S238" s="2">
        <v>68</v>
      </c>
      <c r="T238" s="2">
        <v>86</v>
      </c>
      <c r="U238" s="3">
        <f>F238-G238</f>
        <v>42</v>
      </c>
      <c r="V238" s="3">
        <f>I238-J238</f>
        <v>65</v>
      </c>
      <c r="W238" s="3">
        <f>L238-M238</f>
        <v>56</v>
      </c>
      <c r="X238">
        <v>2</v>
      </c>
      <c r="Y238">
        <v>3</v>
      </c>
      <c r="Z238">
        <v>699.12</v>
      </c>
      <c r="AA238">
        <v>1598.45</v>
      </c>
      <c r="AB238">
        <f>IF(X239=X238,0,1)</f>
        <v>1</v>
      </c>
      <c r="AC238" s="5">
        <f>IF(Y238=X239,1,0)</f>
        <v>1</v>
      </c>
    </row>
    <row r="239" spans="1:29" x14ac:dyDescent="0.25">
      <c r="A239" s="2">
        <v>1285</v>
      </c>
      <c r="B239" s="1" t="s">
        <v>186</v>
      </c>
      <c r="C239" s="2">
        <v>135</v>
      </c>
      <c r="D239" s="2">
        <v>79</v>
      </c>
      <c r="E239" s="2">
        <v>90</v>
      </c>
      <c r="F239" s="2">
        <v>134</v>
      </c>
      <c r="G239" s="2">
        <v>73</v>
      </c>
      <c r="H239" s="2">
        <v>123</v>
      </c>
      <c r="I239" s="2">
        <v>140</v>
      </c>
      <c r="J239" s="2">
        <v>78</v>
      </c>
      <c r="K239" s="2">
        <v>104</v>
      </c>
      <c r="L239" s="2">
        <v>143</v>
      </c>
      <c r="M239" s="2">
        <v>75</v>
      </c>
      <c r="N239" s="2">
        <v>100</v>
      </c>
      <c r="O239" s="2">
        <v>138</v>
      </c>
      <c r="P239" s="2">
        <v>79</v>
      </c>
      <c r="Q239" s="2">
        <v>98</v>
      </c>
      <c r="R239" s="2">
        <v>115</v>
      </c>
      <c r="S239" s="2">
        <v>76</v>
      </c>
      <c r="T239" s="2">
        <v>108</v>
      </c>
      <c r="U239" s="3">
        <f>F239-G239</f>
        <v>61</v>
      </c>
      <c r="V239" s="3">
        <f>I239-J239</f>
        <v>62</v>
      </c>
      <c r="W239" s="3">
        <f>L239-M239</f>
        <v>68</v>
      </c>
      <c r="X239">
        <v>3</v>
      </c>
      <c r="Y239">
        <v>6</v>
      </c>
      <c r="Z239">
        <v>986.03</v>
      </c>
      <c r="AA239">
        <v>1942.71</v>
      </c>
    </row>
    <row r="240" spans="1:29" x14ac:dyDescent="0.25">
      <c r="A240" s="2"/>
      <c r="B240" s="1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3"/>
      <c r="V240" s="3"/>
      <c r="W240" s="3"/>
    </row>
    <row r="241" spans="1:29" x14ac:dyDescent="0.25">
      <c r="A241" s="2">
        <v>1471</v>
      </c>
      <c r="B241" s="1" t="s">
        <v>187</v>
      </c>
      <c r="C241" s="2">
        <v>130</v>
      </c>
      <c r="D241" s="2">
        <v>82</v>
      </c>
      <c r="E241" s="2">
        <v>85</v>
      </c>
      <c r="F241" s="2">
        <v>144</v>
      </c>
      <c r="G241" s="2">
        <v>74</v>
      </c>
      <c r="H241" s="2">
        <v>102</v>
      </c>
      <c r="I241" s="2">
        <v>147</v>
      </c>
      <c r="J241" s="2">
        <v>82</v>
      </c>
      <c r="K241" s="2">
        <v>88</v>
      </c>
      <c r="L241" s="2">
        <v>134</v>
      </c>
      <c r="M241" s="2">
        <v>76</v>
      </c>
      <c r="N241" s="2">
        <v>84</v>
      </c>
      <c r="O241" s="2">
        <v>130</v>
      </c>
      <c r="P241" s="2">
        <v>82</v>
      </c>
      <c r="Q241" s="2">
        <v>90</v>
      </c>
      <c r="R241" s="2">
        <v>128</v>
      </c>
      <c r="S241" s="2">
        <v>78</v>
      </c>
      <c r="T241" s="2">
        <v>87</v>
      </c>
      <c r="U241" s="3">
        <f>F241-G241</f>
        <v>70</v>
      </c>
      <c r="V241" s="3">
        <f>I241-J241</f>
        <v>65</v>
      </c>
      <c r="W241" s="3">
        <f>L241-M241</f>
        <v>58</v>
      </c>
      <c r="X241">
        <v>1</v>
      </c>
      <c r="Y241">
        <v>5</v>
      </c>
      <c r="Z241">
        <v>465.12</v>
      </c>
      <c r="AA241">
        <v>1758</v>
      </c>
      <c r="AB241">
        <f>IF(X242=X241,0,1)</f>
        <v>0</v>
      </c>
      <c r="AC241" s="5">
        <f>IF(Y241=X242,1,0)</f>
        <v>0</v>
      </c>
    </row>
    <row r="242" spans="1:29" x14ac:dyDescent="0.25">
      <c r="A242" s="2">
        <v>1121</v>
      </c>
      <c r="B242" s="1" t="s">
        <v>187</v>
      </c>
      <c r="C242" s="2">
        <v>146</v>
      </c>
      <c r="D242" s="2">
        <v>85</v>
      </c>
      <c r="E242" s="2">
        <v>83</v>
      </c>
      <c r="F242" s="2">
        <v>171</v>
      </c>
      <c r="G242" s="2">
        <v>87</v>
      </c>
      <c r="H242" s="2">
        <v>110</v>
      </c>
      <c r="I242" s="2">
        <v>158</v>
      </c>
      <c r="J242" s="2">
        <v>77</v>
      </c>
      <c r="K242" s="2">
        <v>94</v>
      </c>
      <c r="L242" s="2">
        <v>152</v>
      </c>
      <c r="M242" s="2">
        <v>79</v>
      </c>
      <c r="N242" s="2">
        <v>85</v>
      </c>
      <c r="O242" s="2">
        <v>143</v>
      </c>
      <c r="P242" s="2">
        <v>79</v>
      </c>
      <c r="Q242" s="2">
        <v>87</v>
      </c>
      <c r="R242" s="2">
        <v>143</v>
      </c>
      <c r="S242" s="2">
        <v>79</v>
      </c>
      <c r="T242" s="2">
        <v>87</v>
      </c>
      <c r="U242" s="3">
        <f>F242-G242</f>
        <v>84</v>
      </c>
      <c r="V242" s="3">
        <f>I242-J242</f>
        <v>81</v>
      </c>
      <c r="W242" s="3">
        <f>L242-M242</f>
        <v>73</v>
      </c>
      <c r="X242">
        <v>1</v>
      </c>
      <c r="Y242">
        <v>6</v>
      </c>
      <c r="Z242">
        <v>871.52</v>
      </c>
      <c r="AA242">
        <v>2260.5100000000002</v>
      </c>
      <c r="AB242">
        <f>IF(X243=X242,0,1)</f>
        <v>0</v>
      </c>
      <c r="AC242" s="5">
        <f>IF(Y242=X243,1,0)</f>
        <v>0</v>
      </c>
    </row>
    <row r="243" spans="1:29" x14ac:dyDescent="0.25">
      <c r="A243" s="2">
        <v>1271</v>
      </c>
      <c r="B243" s="1" t="s">
        <v>187</v>
      </c>
      <c r="C243" s="2">
        <v>151</v>
      </c>
      <c r="D243" s="2">
        <v>86</v>
      </c>
      <c r="E243" s="2">
        <v>82</v>
      </c>
      <c r="F243" s="2">
        <v>172</v>
      </c>
      <c r="G243" s="2">
        <v>84</v>
      </c>
      <c r="H243" s="2">
        <v>95</v>
      </c>
      <c r="I243" s="2">
        <v>163</v>
      </c>
      <c r="J243" s="2">
        <v>82</v>
      </c>
      <c r="K243" s="2">
        <v>96</v>
      </c>
      <c r="L243" s="2">
        <v>146</v>
      </c>
      <c r="M243" s="2">
        <v>86</v>
      </c>
      <c r="N243" s="2">
        <v>94</v>
      </c>
      <c r="O243" s="2">
        <v>148</v>
      </c>
      <c r="P243" s="2">
        <v>86</v>
      </c>
      <c r="Q243" s="2">
        <v>99</v>
      </c>
      <c r="R243" s="2">
        <v>136</v>
      </c>
      <c r="S243" s="2">
        <v>91</v>
      </c>
      <c r="T243" s="2">
        <v>93</v>
      </c>
      <c r="U243" s="3">
        <f>F243-G243</f>
        <v>88</v>
      </c>
      <c r="V243" s="3">
        <f>I243-J243</f>
        <v>81</v>
      </c>
      <c r="W243" s="3">
        <f>L243-M243</f>
        <v>60</v>
      </c>
      <c r="X243">
        <v>1</v>
      </c>
      <c r="Y243">
        <v>6</v>
      </c>
      <c r="Z243">
        <v>1734.12</v>
      </c>
      <c r="AA243">
        <v>2077.71</v>
      </c>
      <c r="AB243">
        <f>IF(X244=X243,0,1)</f>
        <v>0</v>
      </c>
      <c r="AC243" s="5">
        <f>IF(Y243=X244,1,0)</f>
        <v>0</v>
      </c>
    </row>
    <row r="244" spans="1:29" x14ac:dyDescent="0.25">
      <c r="A244" s="2">
        <v>1460</v>
      </c>
      <c r="B244" s="1" t="s">
        <v>187</v>
      </c>
      <c r="C244" s="2">
        <v>131</v>
      </c>
      <c r="D244" s="2">
        <v>83</v>
      </c>
      <c r="E244" s="2">
        <v>86</v>
      </c>
      <c r="F244" s="2">
        <v>162</v>
      </c>
      <c r="G244" s="2">
        <v>82</v>
      </c>
      <c r="H244" s="2">
        <v>108</v>
      </c>
      <c r="I244" s="2">
        <v>150</v>
      </c>
      <c r="J244" s="2">
        <v>83</v>
      </c>
      <c r="K244" s="2">
        <v>91</v>
      </c>
      <c r="L244" s="2">
        <v>144</v>
      </c>
      <c r="M244" s="2">
        <v>81</v>
      </c>
      <c r="N244" s="2">
        <v>85</v>
      </c>
      <c r="O244" s="2">
        <v>136</v>
      </c>
      <c r="P244" s="2">
        <v>81</v>
      </c>
      <c r="Q244" s="2">
        <v>88</v>
      </c>
      <c r="R244" s="2">
        <v>134</v>
      </c>
      <c r="S244" s="2">
        <v>75</v>
      </c>
      <c r="T244" s="2">
        <v>91</v>
      </c>
      <c r="U244" s="3">
        <f>F244-G244</f>
        <v>80</v>
      </c>
      <c r="V244" s="3">
        <f>I244-J244</f>
        <v>67</v>
      </c>
      <c r="W244" s="3">
        <f>L244-M244</f>
        <v>63</v>
      </c>
      <c r="X244">
        <v>1</v>
      </c>
      <c r="Y244">
        <v>6</v>
      </c>
      <c r="Z244">
        <v>180.44</v>
      </c>
      <c r="AA244">
        <v>1990.59</v>
      </c>
    </row>
    <row r="245" spans="1:29" x14ac:dyDescent="0.25">
      <c r="A245" s="2"/>
      <c r="B245" s="1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3"/>
      <c r="V245" s="3"/>
      <c r="W245" s="3"/>
    </row>
    <row r="246" spans="1:29" x14ac:dyDescent="0.25">
      <c r="A246" s="2">
        <v>1425</v>
      </c>
      <c r="B246" s="1" t="s">
        <v>188</v>
      </c>
      <c r="C246" s="2">
        <v>131</v>
      </c>
      <c r="D246" s="2">
        <v>74</v>
      </c>
      <c r="E246" s="2">
        <v>85</v>
      </c>
      <c r="F246" s="2">
        <v>144</v>
      </c>
      <c r="G246" s="2">
        <v>70</v>
      </c>
      <c r="H246" s="2">
        <v>113</v>
      </c>
      <c r="I246" s="2">
        <v>142</v>
      </c>
      <c r="J246" s="2">
        <v>67</v>
      </c>
      <c r="K246" s="2">
        <v>85</v>
      </c>
      <c r="L246" s="2">
        <v>139</v>
      </c>
      <c r="M246" s="2">
        <v>71</v>
      </c>
      <c r="N246" s="2">
        <v>86</v>
      </c>
      <c r="O246" s="2">
        <v>148</v>
      </c>
      <c r="P246" s="2">
        <v>66</v>
      </c>
      <c r="Q246" s="2">
        <v>78</v>
      </c>
      <c r="R246" s="2">
        <v>131</v>
      </c>
      <c r="S246" s="2">
        <v>71</v>
      </c>
      <c r="T246" s="2">
        <v>81</v>
      </c>
      <c r="U246" s="3">
        <f>F246-G246</f>
        <v>74</v>
      </c>
      <c r="V246" s="3">
        <f>I246-J246</f>
        <v>75</v>
      </c>
      <c r="W246" s="3">
        <f>L246-M246</f>
        <v>68</v>
      </c>
      <c r="X246">
        <v>1</v>
      </c>
      <c r="Y246">
        <v>4</v>
      </c>
      <c r="Z246">
        <v>1201.48</v>
      </c>
      <c r="AA246">
        <v>1732.37</v>
      </c>
      <c r="AB246">
        <f>IF(X247=X246,0,1)</f>
        <v>1</v>
      </c>
      <c r="AC246" s="5">
        <f>IF(Y246=X247,1,0)</f>
        <v>1</v>
      </c>
    </row>
    <row r="247" spans="1:29" x14ac:dyDescent="0.25">
      <c r="A247" s="2">
        <v>1225</v>
      </c>
      <c r="B247" s="1" t="s">
        <v>188</v>
      </c>
      <c r="C247" s="2">
        <v>129</v>
      </c>
      <c r="D247" s="2">
        <v>69</v>
      </c>
      <c r="E247" s="2">
        <v>70</v>
      </c>
      <c r="F247" s="2">
        <v>141</v>
      </c>
      <c r="G247" s="2">
        <v>70</v>
      </c>
      <c r="H247" s="2">
        <v>96</v>
      </c>
      <c r="I247" s="2">
        <v>137</v>
      </c>
      <c r="J247" s="2">
        <v>66</v>
      </c>
      <c r="K247" s="2">
        <v>75</v>
      </c>
      <c r="L247" s="2">
        <v>130</v>
      </c>
      <c r="M247" s="2">
        <v>66</v>
      </c>
      <c r="N247" s="2">
        <v>68</v>
      </c>
      <c r="O247" s="2">
        <v>126</v>
      </c>
      <c r="P247" s="2">
        <v>68</v>
      </c>
      <c r="Q247" s="2">
        <v>72</v>
      </c>
      <c r="R247" s="2">
        <v>124</v>
      </c>
      <c r="S247" s="2">
        <v>70</v>
      </c>
      <c r="T247" s="2">
        <v>70</v>
      </c>
      <c r="U247" s="3">
        <f>F247-G247</f>
        <v>71</v>
      </c>
      <c r="V247" s="3">
        <f>I247-J247</f>
        <v>71</v>
      </c>
      <c r="W247" s="3">
        <f>L247-M247</f>
        <v>64</v>
      </c>
      <c r="X247">
        <v>4</v>
      </c>
      <c r="Y247">
        <v>7</v>
      </c>
      <c r="Z247">
        <v>248.75</v>
      </c>
      <c r="AA247">
        <v>1013.71</v>
      </c>
      <c r="AB247">
        <f>IF(X248=X247,0,1)</f>
        <v>1</v>
      </c>
      <c r="AC247" s="5">
        <f>IF(Y247=X248,1,0)</f>
        <v>1</v>
      </c>
    </row>
    <row r="248" spans="1:29" x14ac:dyDescent="0.25">
      <c r="A248" s="2">
        <v>1393</v>
      </c>
      <c r="B248" s="1" t="s">
        <v>188</v>
      </c>
      <c r="C248" s="2">
        <v>132</v>
      </c>
      <c r="D248" s="2">
        <v>78</v>
      </c>
      <c r="E248" s="2">
        <v>76</v>
      </c>
      <c r="F248" s="2">
        <v>100</v>
      </c>
      <c r="G248" s="2">
        <v>64</v>
      </c>
      <c r="H248" s="2">
        <v>115</v>
      </c>
      <c r="I248" s="2">
        <v>136</v>
      </c>
      <c r="J248" s="2">
        <v>66</v>
      </c>
      <c r="K248" s="2">
        <v>87</v>
      </c>
      <c r="L248" s="2">
        <v>128</v>
      </c>
      <c r="M248" s="2">
        <v>73</v>
      </c>
      <c r="N248" s="2">
        <v>85</v>
      </c>
      <c r="O248" s="2">
        <v>127</v>
      </c>
      <c r="P248" s="2">
        <v>65</v>
      </c>
      <c r="Q248" s="2">
        <v>75</v>
      </c>
      <c r="R248" s="2">
        <v>127</v>
      </c>
      <c r="S248" s="2">
        <v>65</v>
      </c>
      <c r="T248" s="2">
        <v>75</v>
      </c>
      <c r="U248" s="3">
        <f>F248-G248</f>
        <v>36</v>
      </c>
      <c r="V248" s="3">
        <f>I248-J248</f>
        <v>70</v>
      </c>
      <c r="W248" s="3">
        <f>L248-M248</f>
        <v>55</v>
      </c>
      <c r="X248">
        <v>7</v>
      </c>
      <c r="Y248">
        <v>2</v>
      </c>
      <c r="Z248">
        <v>1945.23</v>
      </c>
      <c r="AA248">
        <v>2107</v>
      </c>
    </row>
    <row r="249" spans="1:29" x14ac:dyDescent="0.25">
      <c r="A249" s="2"/>
      <c r="B249" s="1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3"/>
      <c r="V249" s="3"/>
      <c r="W249" s="3"/>
    </row>
    <row r="250" spans="1:29" x14ac:dyDescent="0.25">
      <c r="A250" s="2">
        <v>860</v>
      </c>
      <c r="B250" s="1" t="s">
        <v>189</v>
      </c>
      <c r="C250" s="2">
        <v>112</v>
      </c>
      <c r="D250" s="2">
        <v>78</v>
      </c>
      <c r="E250" s="2">
        <v>106</v>
      </c>
      <c r="F250" s="2">
        <v>120</v>
      </c>
      <c r="G250" s="2">
        <v>66</v>
      </c>
      <c r="H250" s="2">
        <v>127</v>
      </c>
      <c r="I250" s="2">
        <v>126</v>
      </c>
      <c r="J250" s="2">
        <v>78</v>
      </c>
      <c r="K250" s="2">
        <v>109</v>
      </c>
      <c r="L250" s="2">
        <v>118</v>
      </c>
      <c r="M250" s="2">
        <v>72</v>
      </c>
      <c r="N250" s="2">
        <v>100</v>
      </c>
      <c r="O250" s="2">
        <v>122</v>
      </c>
      <c r="P250" s="2">
        <v>73</v>
      </c>
      <c r="Q250" s="2">
        <v>101</v>
      </c>
      <c r="R250" s="2">
        <v>117</v>
      </c>
      <c r="S250" s="2">
        <v>80</v>
      </c>
      <c r="T250" s="2">
        <v>102</v>
      </c>
      <c r="U250" s="3">
        <f>F250-G250</f>
        <v>54</v>
      </c>
      <c r="V250" s="3">
        <f>I250-J250</f>
        <v>48</v>
      </c>
      <c r="W250" s="3">
        <f>L250-M250</f>
        <v>46</v>
      </c>
      <c r="X250">
        <v>3</v>
      </c>
      <c r="Y250">
        <v>2</v>
      </c>
      <c r="Z250">
        <v>673.37</v>
      </c>
      <c r="AA250">
        <v>1445.56</v>
      </c>
      <c r="AB250">
        <f>IF(X251=X250,0,1)</f>
        <v>0</v>
      </c>
      <c r="AC250" s="5">
        <f>IF(Y250=X251,1,0)</f>
        <v>0</v>
      </c>
    </row>
    <row r="251" spans="1:29" x14ac:dyDescent="0.25">
      <c r="A251" s="2">
        <v>860</v>
      </c>
      <c r="B251" s="1" t="s">
        <v>189</v>
      </c>
      <c r="C251" s="2">
        <v>123</v>
      </c>
      <c r="D251" s="2">
        <v>77</v>
      </c>
      <c r="E251" s="2">
        <v>106</v>
      </c>
      <c r="F251" s="2">
        <v>103</v>
      </c>
      <c r="G251" s="2">
        <v>57</v>
      </c>
      <c r="H251" s="2">
        <v>146</v>
      </c>
      <c r="I251" s="2">
        <v>108</v>
      </c>
      <c r="J251" s="2">
        <v>67</v>
      </c>
      <c r="K251" s="2">
        <v>124</v>
      </c>
      <c r="L251" s="2">
        <v>106</v>
      </c>
      <c r="M251" s="2">
        <v>64</v>
      </c>
      <c r="N251" s="2">
        <v>118</v>
      </c>
      <c r="O251" s="2">
        <v>109</v>
      </c>
      <c r="P251" s="2">
        <v>64</v>
      </c>
      <c r="Q251" s="2">
        <v>116</v>
      </c>
      <c r="R251" s="2">
        <v>102</v>
      </c>
      <c r="S251" s="2">
        <v>63</v>
      </c>
      <c r="T251" s="2">
        <v>112</v>
      </c>
      <c r="U251" s="3">
        <f>F251-G251</f>
        <v>46</v>
      </c>
      <c r="V251" s="3">
        <f>I251-J251</f>
        <v>41</v>
      </c>
      <c r="W251" s="3">
        <f>L251-M251</f>
        <v>42</v>
      </c>
      <c r="X251">
        <v>3</v>
      </c>
      <c r="Y251">
        <v>2</v>
      </c>
      <c r="Z251">
        <v>4251.6099999999997</v>
      </c>
      <c r="AA251">
        <v>5439.7</v>
      </c>
    </row>
    <row r="252" spans="1:29" x14ac:dyDescent="0.25">
      <c r="A252" s="2"/>
      <c r="B252" s="1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3"/>
      <c r="V252" s="3"/>
      <c r="W252" s="3"/>
    </row>
    <row r="253" spans="1:29" x14ac:dyDescent="0.25">
      <c r="A253" s="2">
        <v>861</v>
      </c>
      <c r="B253" s="1" t="s">
        <v>190</v>
      </c>
      <c r="C253" s="2">
        <v>150</v>
      </c>
      <c r="D253" s="2">
        <v>90</v>
      </c>
      <c r="E253" s="2">
        <v>88</v>
      </c>
      <c r="F253" s="2">
        <v>171</v>
      </c>
      <c r="G253" s="2">
        <v>101</v>
      </c>
      <c r="H253" s="2">
        <v>116</v>
      </c>
      <c r="I253" s="2">
        <v>170</v>
      </c>
      <c r="J253" s="2">
        <v>90</v>
      </c>
      <c r="K253" s="2">
        <v>89</v>
      </c>
      <c r="L253" s="2">
        <v>167</v>
      </c>
      <c r="M253" s="2">
        <v>81</v>
      </c>
      <c r="N253" s="2">
        <v>78</v>
      </c>
      <c r="O253" s="2">
        <v>163</v>
      </c>
      <c r="P253" s="2">
        <v>86</v>
      </c>
      <c r="Q253" s="2">
        <v>76</v>
      </c>
      <c r="R253" s="2">
        <v>161</v>
      </c>
      <c r="S253" s="2">
        <v>78</v>
      </c>
      <c r="T253" s="2">
        <v>76</v>
      </c>
      <c r="U253" s="3">
        <f>F253-G253</f>
        <v>70</v>
      </c>
      <c r="V253" s="3">
        <f>I253-J253</f>
        <v>80</v>
      </c>
      <c r="W253" s="3">
        <f>L253-M253</f>
        <v>86</v>
      </c>
      <c r="X253">
        <v>1</v>
      </c>
      <c r="Y253">
        <v>5</v>
      </c>
      <c r="Z253">
        <v>4238.92</v>
      </c>
      <c r="AA253">
        <v>5159.68</v>
      </c>
      <c r="AB253">
        <f>IF(X254=X253,0,1)</f>
        <v>1</v>
      </c>
      <c r="AC253" s="5">
        <f>IF(Y253=X254,1,0)</f>
        <v>0</v>
      </c>
    </row>
    <row r="254" spans="1:29" x14ac:dyDescent="0.25">
      <c r="A254" s="2">
        <v>861</v>
      </c>
      <c r="B254" s="1" t="s">
        <v>190</v>
      </c>
      <c r="C254" s="2">
        <v>123</v>
      </c>
      <c r="D254" s="2">
        <v>76</v>
      </c>
      <c r="E254" s="2">
        <v>93</v>
      </c>
      <c r="F254" s="2">
        <v>128</v>
      </c>
      <c r="G254" s="2">
        <v>79</v>
      </c>
      <c r="H254" s="2">
        <v>112</v>
      </c>
      <c r="I254" s="2">
        <v>130</v>
      </c>
      <c r="J254" s="2">
        <v>82</v>
      </c>
      <c r="K254" s="2">
        <v>98</v>
      </c>
      <c r="L254" s="2">
        <v>140</v>
      </c>
      <c r="M254" s="2">
        <v>70</v>
      </c>
      <c r="N254" s="2">
        <v>92</v>
      </c>
      <c r="O254" s="2">
        <v>106</v>
      </c>
      <c r="P254" s="2">
        <v>78</v>
      </c>
      <c r="Q254" s="2">
        <v>93</v>
      </c>
      <c r="R254" s="2">
        <v>114</v>
      </c>
      <c r="S254" s="2">
        <v>74</v>
      </c>
      <c r="T254" s="2">
        <v>92</v>
      </c>
      <c r="U254" s="3">
        <f>F254-G254</f>
        <v>49</v>
      </c>
      <c r="V254" s="3">
        <f>I254-J254</f>
        <v>48</v>
      </c>
      <c r="W254" s="3">
        <f>L254-M254</f>
        <v>70</v>
      </c>
      <c r="X254">
        <v>2</v>
      </c>
      <c r="Y254">
        <v>3</v>
      </c>
      <c r="Z254">
        <v>1102.94</v>
      </c>
      <c r="AA254">
        <v>1278.03</v>
      </c>
    </row>
    <row r="255" spans="1:29" x14ac:dyDescent="0.25">
      <c r="A255" s="2"/>
      <c r="B255" s="1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3"/>
      <c r="V255" s="3"/>
      <c r="W255" s="3"/>
    </row>
    <row r="256" spans="1:29" x14ac:dyDescent="0.25">
      <c r="A256" s="2">
        <v>1241</v>
      </c>
      <c r="B256" s="1" t="s">
        <v>191</v>
      </c>
      <c r="C256" s="2">
        <v>130</v>
      </c>
      <c r="D256" s="2">
        <v>71</v>
      </c>
      <c r="E256" s="2">
        <v>96</v>
      </c>
      <c r="F256" s="2">
        <v>134</v>
      </c>
      <c r="G256" s="2">
        <v>69</v>
      </c>
      <c r="H256" s="2">
        <v>121</v>
      </c>
      <c r="I256" s="2">
        <v>146</v>
      </c>
      <c r="J256" s="2">
        <v>80</v>
      </c>
      <c r="K256" s="2">
        <v>107</v>
      </c>
      <c r="L256" s="2">
        <v>125</v>
      </c>
      <c r="M256" s="2">
        <v>76</v>
      </c>
      <c r="N256" s="2">
        <v>102</v>
      </c>
      <c r="O256" s="2">
        <v>133</v>
      </c>
      <c r="P256" s="2">
        <v>78</v>
      </c>
      <c r="Q256" s="2">
        <v>106</v>
      </c>
      <c r="R256" s="2">
        <v>142</v>
      </c>
      <c r="S256" s="2">
        <v>80</v>
      </c>
      <c r="T256" s="2">
        <v>93</v>
      </c>
      <c r="U256" s="3">
        <f>F256-G256</f>
        <v>65</v>
      </c>
      <c r="V256" s="3">
        <f>I256-J256</f>
        <v>66</v>
      </c>
      <c r="W256" s="3">
        <f>L256-M256</f>
        <v>49</v>
      </c>
      <c r="X256">
        <v>3</v>
      </c>
      <c r="Y256">
        <v>6</v>
      </c>
      <c r="Z256">
        <v>1122.4100000000001</v>
      </c>
      <c r="AA256">
        <v>1983.17</v>
      </c>
      <c r="AB256">
        <f>IF(X257=X256,0,1)</f>
        <v>1</v>
      </c>
      <c r="AC256" s="5">
        <f>IF(Y256=X257,1,0)</f>
        <v>0</v>
      </c>
    </row>
    <row r="257" spans="1:29" x14ac:dyDescent="0.25">
      <c r="A257" s="2">
        <v>1369</v>
      </c>
      <c r="B257" s="1" t="s">
        <v>191</v>
      </c>
      <c r="C257" s="2">
        <v>130</v>
      </c>
      <c r="D257" s="2">
        <v>70</v>
      </c>
      <c r="E257" s="2">
        <v>73</v>
      </c>
      <c r="F257" s="2">
        <v>128</v>
      </c>
      <c r="G257" s="2">
        <v>66</v>
      </c>
      <c r="H257" s="2">
        <v>84</v>
      </c>
      <c r="I257" s="2">
        <v>134</v>
      </c>
      <c r="J257" s="2">
        <v>71</v>
      </c>
      <c r="K257" s="2">
        <v>72</v>
      </c>
      <c r="L257" s="2">
        <v>128</v>
      </c>
      <c r="M257" s="2">
        <v>70</v>
      </c>
      <c r="N257" s="2">
        <v>70</v>
      </c>
      <c r="O257" s="2">
        <v>128</v>
      </c>
      <c r="P257" s="2">
        <v>69</v>
      </c>
      <c r="Q257" s="2">
        <v>80</v>
      </c>
      <c r="R257" s="2">
        <v>126</v>
      </c>
      <c r="S257" s="2">
        <v>68</v>
      </c>
      <c r="T257" s="2">
        <v>78</v>
      </c>
      <c r="U257" s="3">
        <f>F257-G257</f>
        <v>62</v>
      </c>
      <c r="V257" s="3">
        <f>I257-J257</f>
        <v>63</v>
      </c>
      <c r="W257" s="3">
        <f>L257-M257</f>
        <v>58</v>
      </c>
      <c r="X257">
        <v>4</v>
      </c>
      <c r="Y257">
        <v>7</v>
      </c>
      <c r="Z257">
        <v>641.15</v>
      </c>
      <c r="AA257">
        <v>1006.05</v>
      </c>
      <c r="AB257">
        <f>IF(X258=X257,0,1)</f>
        <v>1</v>
      </c>
      <c r="AC257" s="5">
        <f>IF(Y257=X258,1,0)</f>
        <v>1</v>
      </c>
    </row>
    <row r="258" spans="1:29" x14ac:dyDescent="0.25">
      <c r="A258" s="2">
        <v>1477</v>
      </c>
      <c r="B258" s="1" t="s">
        <v>191</v>
      </c>
      <c r="C258" s="2">
        <v>116</v>
      </c>
      <c r="D258" s="2">
        <v>62</v>
      </c>
      <c r="E258" s="2">
        <v>75</v>
      </c>
      <c r="F258" s="2">
        <v>108</v>
      </c>
      <c r="G258" s="2">
        <v>45</v>
      </c>
      <c r="H258" s="2">
        <v>107</v>
      </c>
      <c r="I258" s="2">
        <v>128</v>
      </c>
      <c r="J258" s="2">
        <v>67</v>
      </c>
      <c r="K258" s="2">
        <v>96</v>
      </c>
      <c r="L258" s="2">
        <v>122</v>
      </c>
      <c r="M258" s="2">
        <v>66</v>
      </c>
      <c r="N258" s="2">
        <v>81</v>
      </c>
      <c r="O258" s="2">
        <v>118</v>
      </c>
      <c r="P258" s="2">
        <v>68</v>
      </c>
      <c r="Q258" s="2">
        <v>78</v>
      </c>
      <c r="R258" s="2">
        <v>116</v>
      </c>
      <c r="S258" s="2">
        <v>65</v>
      </c>
      <c r="T258" s="2">
        <v>76</v>
      </c>
      <c r="U258" s="3">
        <f>F258-G258</f>
        <v>63</v>
      </c>
      <c r="V258" s="3">
        <f>I258-J258</f>
        <v>61</v>
      </c>
      <c r="W258" s="3">
        <f>L258-M258</f>
        <v>56</v>
      </c>
      <c r="X258">
        <v>7</v>
      </c>
      <c r="Y258">
        <v>2</v>
      </c>
      <c r="Z258">
        <v>1260.9100000000001</v>
      </c>
      <c r="AA258">
        <v>1682.42</v>
      </c>
    </row>
    <row r="259" spans="1:29" x14ac:dyDescent="0.25">
      <c r="A259" s="2"/>
      <c r="B259" s="1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3"/>
      <c r="V259" s="3"/>
      <c r="W259" s="3"/>
    </row>
    <row r="260" spans="1:29" x14ac:dyDescent="0.25">
      <c r="A260" s="2">
        <v>1004</v>
      </c>
      <c r="B260" s="1" t="s">
        <v>192</v>
      </c>
      <c r="C260" s="2">
        <v>117</v>
      </c>
      <c r="D260" s="2">
        <v>74</v>
      </c>
      <c r="E260" s="2">
        <v>92</v>
      </c>
      <c r="F260" s="2">
        <v>128</v>
      </c>
      <c r="G260" s="2">
        <v>71</v>
      </c>
      <c r="H260" s="2">
        <v>128</v>
      </c>
      <c r="I260" s="2">
        <v>134</v>
      </c>
      <c r="J260" s="2">
        <v>81</v>
      </c>
      <c r="K260" s="2">
        <v>99</v>
      </c>
      <c r="L260" s="2">
        <v>128</v>
      </c>
      <c r="M260" s="2">
        <v>80</v>
      </c>
      <c r="N260" s="2">
        <v>88</v>
      </c>
      <c r="O260" s="2">
        <v>122</v>
      </c>
      <c r="P260" s="2">
        <v>74</v>
      </c>
      <c r="Q260" s="2">
        <v>77</v>
      </c>
      <c r="R260" s="2">
        <v>121</v>
      </c>
      <c r="S260" s="2">
        <v>68</v>
      </c>
      <c r="T260" s="2">
        <v>84</v>
      </c>
      <c r="U260" s="3">
        <f>F260-G260</f>
        <v>57</v>
      </c>
      <c r="V260" s="3">
        <f>I260-J260</f>
        <v>53</v>
      </c>
      <c r="W260" s="3">
        <f>L260-M260</f>
        <v>48</v>
      </c>
      <c r="X260">
        <v>2</v>
      </c>
      <c r="Y260">
        <v>3</v>
      </c>
      <c r="Z260">
        <v>1089.4000000000001</v>
      </c>
      <c r="AA260">
        <v>1656.71</v>
      </c>
      <c r="AB260">
        <f>IF(X261=X260,0,1)</f>
        <v>1</v>
      </c>
      <c r="AC260" s="5">
        <f>IF(Y260=X261,1,0)</f>
        <v>0</v>
      </c>
    </row>
    <row r="261" spans="1:29" x14ac:dyDescent="0.25">
      <c r="A261" s="2">
        <v>1004</v>
      </c>
      <c r="B261" s="1" t="s">
        <v>192</v>
      </c>
      <c r="C261" s="2">
        <v>126</v>
      </c>
      <c r="D261" s="2">
        <v>84</v>
      </c>
      <c r="E261" s="2">
        <v>90</v>
      </c>
      <c r="F261" s="2">
        <v>136</v>
      </c>
      <c r="G261" s="2">
        <v>90</v>
      </c>
      <c r="H261" s="2">
        <v>122</v>
      </c>
      <c r="I261" s="2">
        <v>132</v>
      </c>
      <c r="J261" s="2">
        <v>77</v>
      </c>
      <c r="K261" s="2">
        <v>100</v>
      </c>
      <c r="L261" s="2">
        <v>128</v>
      </c>
      <c r="M261" s="2">
        <v>69</v>
      </c>
      <c r="N261" s="2">
        <v>86</v>
      </c>
      <c r="O261" s="2">
        <v>125</v>
      </c>
      <c r="P261" s="2">
        <v>73</v>
      </c>
      <c r="Q261" s="2">
        <v>91</v>
      </c>
      <c r="R261" s="2">
        <v>133</v>
      </c>
      <c r="S261" s="2">
        <v>71</v>
      </c>
      <c r="T261" s="2">
        <v>82</v>
      </c>
      <c r="U261" s="3">
        <f>F261-G261</f>
        <v>46</v>
      </c>
      <c r="V261" s="3">
        <f>I261-J261</f>
        <v>55</v>
      </c>
      <c r="W261" s="3">
        <f>L261-M261</f>
        <v>59</v>
      </c>
      <c r="X261">
        <v>1</v>
      </c>
      <c r="Y261">
        <v>3</v>
      </c>
      <c r="Z261">
        <v>1507.58</v>
      </c>
      <c r="AA261">
        <v>1565.53</v>
      </c>
    </row>
    <row r="262" spans="1:29" x14ac:dyDescent="0.25">
      <c r="A262" s="2"/>
      <c r="B262" s="1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3"/>
      <c r="V262" s="3"/>
      <c r="W262" s="3"/>
    </row>
    <row r="263" spans="1:29" x14ac:dyDescent="0.25">
      <c r="A263" s="2">
        <v>866</v>
      </c>
      <c r="B263" s="1" t="s">
        <v>193</v>
      </c>
      <c r="C263" s="2">
        <v>152</v>
      </c>
      <c r="D263" s="2">
        <v>85</v>
      </c>
      <c r="E263" s="2">
        <v>93</v>
      </c>
      <c r="F263" s="2">
        <v>147</v>
      </c>
      <c r="G263" s="2">
        <v>62</v>
      </c>
      <c r="H263" s="2">
        <v>136</v>
      </c>
      <c r="I263" s="2">
        <v>164</v>
      </c>
      <c r="J263" s="2">
        <v>95</v>
      </c>
      <c r="K263" s="2">
        <v>113</v>
      </c>
      <c r="L263" s="2">
        <v>179</v>
      </c>
      <c r="M263" s="2">
        <v>92</v>
      </c>
      <c r="N263" s="2">
        <v>106</v>
      </c>
      <c r="O263" s="2">
        <v>173</v>
      </c>
      <c r="P263" s="2">
        <v>81</v>
      </c>
      <c r="Q263" s="2">
        <v>94</v>
      </c>
      <c r="R263" s="2">
        <v>162</v>
      </c>
      <c r="S263" s="2">
        <v>88</v>
      </c>
      <c r="T263" s="2">
        <v>97</v>
      </c>
      <c r="U263" s="3">
        <f>F263-G263</f>
        <v>85</v>
      </c>
      <c r="V263" s="3">
        <f>I263-J263</f>
        <v>69</v>
      </c>
      <c r="W263" s="3">
        <f>L263-M263</f>
        <v>87</v>
      </c>
      <c r="X263">
        <v>6</v>
      </c>
      <c r="Y263">
        <v>1</v>
      </c>
      <c r="Z263">
        <v>4322.55</v>
      </c>
      <c r="AA263">
        <v>7220.06</v>
      </c>
      <c r="AB263">
        <f>IF(X264=X263,0,1)</f>
        <v>0</v>
      </c>
      <c r="AC263" s="5">
        <f>IF(Y263=X264,1,0)</f>
        <v>0</v>
      </c>
    </row>
    <row r="264" spans="1:29" x14ac:dyDescent="0.25">
      <c r="A264" s="2">
        <v>966</v>
      </c>
      <c r="B264" s="1" t="s">
        <v>193</v>
      </c>
      <c r="C264" s="2">
        <v>143</v>
      </c>
      <c r="D264" s="2">
        <v>81</v>
      </c>
      <c r="E264" s="2">
        <v>101</v>
      </c>
      <c r="F264" s="2">
        <v>130</v>
      </c>
      <c r="G264" s="2">
        <v>64</v>
      </c>
      <c r="H264" s="2">
        <v>141</v>
      </c>
      <c r="I264" s="2">
        <v>162</v>
      </c>
      <c r="J264" s="2">
        <v>76</v>
      </c>
      <c r="K264" s="2">
        <v>116</v>
      </c>
      <c r="L264" s="2">
        <v>153</v>
      </c>
      <c r="M264" s="2">
        <v>82</v>
      </c>
      <c r="N264" s="2">
        <v>107</v>
      </c>
      <c r="O264" s="2">
        <v>144</v>
      </c>
      <c r="P264" s="2">
        <v>78</v>
      </c>
      <c r="Q264" s="2">
        <v>105</v>
      </c>
      <c r="R264" s="2">
        <v>150</v>
      </c>
      <c r="S264" s="2">
        <v>79</v>
      </c>
      <c r="T264" s="2">
        <v>107</v>
      </c>
      <c r="U264" s="3">
        <f>F264-G264</f>
        <v>66</v>
      </c>
      <c r="V264" s="3">
        <f>I264-J264</f>
        <v>86</v>
      </c>
      <c r="W264" s="3">
        <f>L264-M264</f>
        <v>71</v>
      </c>
      <c r="X264">
        <v>6</v>
      </c>
      <c r="Y264">
        <v>3</v>
      </c>
      <c r="Z264">
        <v>2147.31</v>
      </c>
      <c r="AA264">
        <v>3933.41</v>
      </c>
    </row>
    <row r="265" spans="1:29" x14ac:dyDescent="0.25">
      <c r="A265" s="2"/>
      <c r="B265" s="1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3"/>
      <c r="V265" s="3"/>
      <c r="W265" s="3"/>
    </row>
    <row r="266" spans="1:29" x14ac:dyDescent="0.25">
      <c r="A266" s="2">
        <v>868</v>
      </c>
      <c r="B266" s="1" t="s">
        <v>194</v>
      </c>
      <c r="C266" s="2">
        <v>139</v>
      </c>
      <c r="D266" s="2">
        <v>81</v>
      </c>
      <c r="E266" s="2">
        <v>92</v>
      </c>
      <c r="F266" s="2">
        <v>171</v>
      </c>
      <c r="G266" s="2">
        <v>70</v>
      </c>
      <c r="H266" s="2">
        <v>97</v>
      </c>
      <c r="I266" s="2">
        <v>146</v>
      </c>
      <c r="J266" s="2">
        <v>96</v>
      </c>
      <c r="K266" s="2">
        <v>86</v>
      </c>
      <c r="L266" s="2">
        <v>136</v>
      </c>
      <c r="M266" s="2">
        <v>70</v>
      </c>
      <c r="N266" s="2">
        <v>101</v>
      </c>
      <c r="O266" s="2">
        <v>137</v>
      </c>
      <c r="P266" s="2">
        <v>67</v>
      </c>
      <c r="Q266" s="2">
        <v>108</v>
      </c>
      <c r="R266" s="2">
        <v>124</v>
      </c>
      <c r="S266" s="2">
        <v>79</v>
      </c>
      <c r="T266" s="2">
        <v>90</v>
      </c>
      <c r="U266" s="3">
        <f>F266-G266</f>
        <v>101</v>
      </c>
      <c r="V266" s="3">
        <f>I266-J266</f>
        <v>50</v>
      </c>
      <c r="W266" s="3">
        <f>L266-M266</f>
        <v>66</v>
      </c>
      <c r="X266">
        <v>1</v>
      </c>
      <c r="Y266">
        <v>6</v>
      </c>
      <c r="Z266">
        <v>1711.14</v>
      </c>
      <c r="AA266">
        <v>2810.95</v>
      </c>
      <c r="AB266">
        <f>IF(X267=X266,0,1)</f>
        <v>1</v>
      </c>
      <c r="AC266" s="5">
        <f>IF(Y266=X267,1,0)</f>
        <v>0</v>
      </c>
    </row>
    <row r="267" spans="1:29" x14ac:dyDescent="0.25">
      <c r="A267" s="2">
        <v>868</v>
      </c>
      <c r="B267" s="1" t="s">
        <v>194</v>
      </c>
      <c r="C267" s="2">
        <v>112</v>
      </c>
      <c r="D267" s="2">
        <v>63</v>
      </c>
      <c r="E267" s="2">
        <v>63</v>
      </c>
      <c r="F267" s="2">
        <v>148</v>
      </c>
      <c r="G267" s="2">
        <v>82</v>
      </c>
      <c r="H267" s="2">
        <v>103</v>
      </c>
      <c r="I267" s="2">
        <v>131</v>
      </c>
      <c r="J267" s="2">
        <v>64</v>
      </c>
      <c r="K267" s="2">
        <v>67</v>
      </c>
      <c r="L267" s="2">
        <v>122</v>
      </c>
      <c r="M267" s="2">
        <v>62</v>
      </c>
      <c r="N267" s="2">
        <v>70</v>
      </c>
      <c r="O267" s="2">
        <v>121</v>
      </c>
      <c r="P267" s="2">
        <v>58</v>
      </c>
      <c r="Q267" s="2">
        <v>68</v>
      </c>
      <c r="R267" s="2">
        <v>114</v>
      </c>
      <c r="S267" s="2">
        <v>54</v>
      </c>
      <c r="T267" s="2">
        <v>69</v>
      </c>
      <c r="U267" s="3">
        <f>F267-G267</f>
        <v>66</v>
      </c>
      <c r="V267" s="3">
        <f>I267-J267</f>
        <v>67</v>
      </c>
      <c r="W267" s="3">
        <f>L267-M267</f>
        <v>60</v>
      </c>
      <c r="X267">
        <v>7</v>
      </c>
      <c r="Y267">
        <v>4</v>
      </c>
      <c r="Z267">
        <v>1399.45</v>
      </c>
      <c r="AA267">
        <v>1768.61</v>
      </c>
    </row>
    <row r="268" spans="1:29" x14ac:dyDescent="0.25">
      <c r="A268" s="2"/>
      <c r="B268" s="1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3"/>
      <c r="V268" s="3"/>
      <c r="W268" s="3"/>
    </row>
    <row r="269" spans="1:29" x14ac:dyDescent="0.25">
      <c r="A269" s="2">
        <v>1433</v>
      </c>
      <c r="B269" s="1" t="s">
        <v>195</v>
      </c>
      <c r="C269" s="2">
        <v>128</v>
      </c>
      <c r="D269" s="2">
        <v>79</v>
      </c>
      <c r="E269" s="2">
        <v>81</v>
      </c>
      <c r="F269" s="2">
        <v>184</v>
      </c>
      <c r="G269" s="2">
        <v>94</v>
      </c>
      <c r="H269" s="2">
        <v>99</v>
      </c>
      <c r="I269" s="2">
        <v>166</v>
      </c>
      <c r="J269" s="2">
        <v>86</v>
      </c>
      <c r="K269" s="2">
        <v>75</v>
      </c>
      <c r="L269" s="2">
        <v>150</v>
      </c>
      <c r="M269" s="2">
        <v>78</v>
      </c>
      <c r="N269" s="2">
        <v>81</v>
      </c>
      <c r="O269" s="2">
        <v>138</v>
      </c>
      <c r="P269" s="2">
        <v>78</v>
      </c>
      <c r="Q269" s="2">
        <v>81</v>
      </c>
      <c r="R269" s="2">
        <v>144</v>
      </c>
      <c r="S269" s="2">
        <v>82</v>
      </c>
      <c r="T269" s="2">
        <v>80</v>
      </c>
      <c r="U269" s="3">
        <f>F269-G269</f>
        <v>90</v>
      </c>
      <c r="V269" s="3">
        <f>I269-J269</f>
        <v>80</v>
      </c>
      <c r="W269" s="3">
        <f>L269-M269</f>
        <v>72</v>
      </c>
      <c r="X269">
        <v>1</v>
      </c>
      <c r="Y269">
        <v>5</v>
      </c>
      <c r="Z269">
        <v>2146.1999999999998</v>
      </c>
      <c r="AA269">
        <v>2321.6799999999998</v>
      </c>
      <c r="AB269">
        <f>IF(X270=X269,0,1)</f>
        <v>0</v>
      </c>
      <c r="AC269" s="5">
        <f>IF(Y269=X270,1,0)</f>
        <v>0</v>
      </c>
    </row>
    <row r="270" spans="1:29" x14ac:dyDescent="0.25">
      <c r="A270" s="2">
        <v>1227</v>
      </c>
      <c r="B270" s="1" t="s">
        <v>195</v>
      </c>
      <c r="C270" s="2">
        <v>155</v>
      </c>
      <c r="D270" s="2">
        <v>86</v>
      </c>
      <c r="E270" s="2">
        <v>90</v>
      </c>
      <c r="F270" s="2">
        <v>187</v>
      </c>
      <c r="G270" s="2">
        <v>83</v>
      </c>
      <c r="H270" s="2">
        <v>118</v>
      </c>
      <c r="I270" s="2">
        <v>161</v>
      </c>
      <c r="J270" s="2">
        <v>86</v>
      </c>
      <c r="K270" s="2">
        <v>93</v>
      </c>
      <c r="L270" s="2">
        <v>154</v>
      </c>
      <c r="M270" s="2">
        <v>78</v>
      </c>
      <c r="N270" s="2">
        <v>90</v>
      </c>
      <c r="O270" s="2">
        <v>148</v>
      </c>
      <c r="P270" s="2">
        <v>78</v>
      </c>
      <c r="Q270" s="2">
        <v>92</v>
      </c>
      <c r="R270" s="2">
        <v>146</v>
      </c>
      <c r="S270" s="2">
        <v>76</v>
      </c>
      <c r="T270" s="2">
        <v>90</v>
      </c>
      <c r="U270" s="3">
        <f>F270-G270</f>
        <v>104</v>
      </c>
      <c r="V270" s="3">
        <f>I270-J270</f>
        <v>75</v>
      </c>
      <c r="W270" s="3">
        <f>L270-M270</f>
        <v>76</v>
      </c>
      <c r="X270">
        <v>1</v>
      </c>
      <c r="Y270">
        <v>6</v>
      </c>
      <c r="Z270">
        <v>2333.08</v>
      </c>
      <c r="AA270">
        <v>2560.77</v>
      </c>
    </row>
    <row r="271" spans="1:29" x14ac:dyDescent="0.25">
      <c r="A271" s="2"/>
      <c r="B271" s="1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3"/>
      <c r="V271" s="3"/>
      <c r="W271" s="3"/>
    </row>
    <row r="272" spans="1:29" x14ac:dyDescent="0.25">
      <c r="A272" s="2">
        <v>1018</v>
      </c>
      <c r="B272" s="1" t="s">
        <v>196</v>
      </c>
      <c r="C272" s="2">
        <v>112</v>
      </c>
      <c r="D272" s="2">
        <v>82</v>
      </c>
      <c r="E272" s="2">
        <v>71</v>
      </c>
      <c r="F272" s="2">
        <v>122</v>
      </c>
      <c r="G272" s="2">
        <v>81</v>
      </c>
      <c r="H272" s="2">
        <v>97</v>
      </c>
      <c r="I272" s="2">
        <v>144</v>
      </c>
      <c r="J272" s="2">
        <v>66</v>
      </c>
      <c r="K272" s="2">
        <v>87</v>
      </c>
      <c r="L272" s="2">
        <v>106</v>
      </c>
      <c r="M272" s="2">
        <v>77</v>
      </c>
      <c r="N272" s="2">
        <v>65</v>
      </c>
      <c r="O272" s="2">
        <v>134</v>
      </c>
      <c r="P272" s="2">
        <v>70</v>
      </c>
      <c r="Q272" s="2">
        <v>61</v>
      </c>
      <c r="R272" s="2">
        <v>120</v>
      </c>
      <c r="S272" s="2">
        <v>61</v>
      </c>
      <c r="T272" s="2">
        <v>67</v>
      </c>
      <c r="U272" s="3">
        <f>F272-G272</f>
        <v>41</v>
      </c>
      <c r="V272" s="3">
        <f>I272-J272</f>
        <v>78</v>
      </c>
      <c r="W272" s="3">
        <f>L272-M272</f>
        <v>29</v>
      </c>
      <c r="X272">
        <v>7</v>
      </c>
      <c r="Y272">
        <v>4</v>
      </c>
      <c r="Z272">
        <v>1867.21</v>
      </c>
      <c r="AA272">
        <v>2206.5700000000002</v>
      </c>
      <c r="AB272">
        <f>IF(X273=X272,0,1)</f>
        <v>0</v>
      </c>
      <c r="AC272" s="5">
        <f>IF(Y272=X273,1,0)</f>
        <v>0</v>
      </c>
    </row>
    <row r="273" spans="1:29" x14ac:dyDescent="0.25">
      <c r="A273" s="2">
        <v>1018</v>
      </c>
      <c r="B273" s="1" t="s">
        <v>196</v>
      </c>
      <c r="C273" s="2">
        <v>118</v>
      </c>
      <c r="D273" s="2">
        <v>72</v>
      </c>
      <c r="E273" s="2">
        <v>76</v>
      </c>
      <c r="F273" s="2">
        <v>131</v>
      </c>
      <c r="G273" s="2">
        <v>70</v>
      </c>
      <c r="H273" s="2">
        <v>102</v>
      </c>
      <c r="I273" s="2">
        <v>120</v>
      </c>
      <c r="J273" s="2">
        <v>58</v>
      </c>
      <c r="K273" s="2">
        <v>90</v>
      </c>
      <c r="L273" s="2">
        <v>115</v>
      </c>
      <c r="M273" s="2">
        <v>66</v>
      </c>
      <c r="N273" s="2">
        <v>87</v>
      </c>
      <c r="O273" s="2">
        <v>114</v>
      </c>
      <c r="P273" s="2">
        <v>64</v>
      </c>
      <c r="Q273" s="2">
        <v>79</v>
      </c>
      <c r="R273" s="2">
        <v>118</v>
      </c>
      <c r="S273" s="2">
        <v>68</v>
      </c>
      <c r="T273" s="2">
        <v>74</v>
      </c>
      <c r="U273" s="3">
        <f>F273-G273</f>
        <v>61</v>
      </c>
      <c r="V273" s="3">
        <f>I273-J273</f>
        <v>62</v>
      </c>
      <c r="W273" s="3">
        <f>L273-M273</f>
        <v>49</v>
      </c>
      <c r="X273">
        <v>7</v>
      </c>
      <c r="Y273">
        <v>2</v>
      </c>
      <c r="Z273">
        <v>675.73</v>
      </c>
      <c r="AA273">
        <v>1014.82</v>
      </c>
    </row>
    <row r="274" spans="1:29" x14ac:dyDescent="0.25">
      <c r="A274" s="2"/>
      <c r="B274" s="1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3"/>
      <c r="V274" s="3"/>
      <c r="W274" s="3"/>
    </row>
    <row r="275" spans="1:29" x14ac:dyDescent="0.25">
      <c r="A275" s="2">
        <v>870</v>
      </c>
      <c r="B275" s="1" t="s">
        <v>197</v>
      </c>
      <c r="C275" s="2">
        <v>114</v>
      </c>
      <c r="D275" s="2">
        <v>76</v>
      </c>
      <c r="E275" s="2">
        <v>82</v>
      </c>
      <c r="F275" s="2">
        <v>110</v>
      </c>
      <c r="G275" s="2">
        <v>74</v>
      </c>
      <c r="H275" s="2">
        <v>113</v>
      </c>
      <c r="I275" s="2">
        <v>106</v>
      </c>
      <c r="J275" s="2">
        <v>69</v>
      </c>
      <c r="K275" s="2">
        <v>106</v>
      </c>
      <c r="L275" s="2">
        <v>112</v>
      </c>
      <c r="M275" s="2">
        <v>63</v>
      </c>
      <c r="N275" s="2">
        <v>91</v>
      </c>
      <c r="O275" s="2">
        <v>108</v>
      </c>
      <c r="P275" s="2">
        <v>58</v>
      </c>
      <c r="Q275" s="2">
        <v>71</v>
      </c>
      <c r="R275" s="2">
        <v>102</v>
      </c>
      <c r="S275" s="2">
        <v>69</v>
      </c>
      <c r="T275" s="2">
        <v>83</v>
      </c>
      <c r="U275" s="3">
        <f>F275-G275</f>
        <v>36</v>
      </c>
      <c r="V275" s="3">
        <f>I275-J275</f>
        <v>37</v>
      </c>
      <c r="W275" s="3">
        <f>L275-M275</f>
        <v>49</v>
      </c>
      <c r="X275">
        <v>2</v>
      </c>
      <c r="Y275">
        <v>7</v>
      </c>
      <c r="Z275">
        <v>1762.56</v>
      </c>
      <c r="AA275">
        <v>2615.5500000000002</v>
      </c>
      <c r="AB275">
        <f>IF(X276=X275,0,1)</f>
        <v>1</v>
      </c>
      <c r="AC275" s="5">
        <f>IF(Y275=X276,1,0)</f>
        <v>1</v>
      </c>
    </row>
    <row r="276" spans="1:29" x14ac:dyDescent="0.25">
      <c r="A276" s="2">
        <v>870</v>
      </c>
      <c r="B276" s="1" t="s">
        <v>197</v>
      </c>
      <c r="C276" s="2">
        <v>116</v>
      </c>
      <c r="D276" s="2">
        <v>66</v>
      </c>
      <c r="E276" s="2">
        <v>80</v>
      </c>
      <c r="F276" s="2">
        <v>103</v>
      </c>
      <c r="G276" s="2">
        <v>60</v>
      </c>
      <c r="H276" s="2">
        <v>91</v>
      </c>
      <c r="I276" s="2">
        <v>122</v>
      </c>
      <c r="J276" s="2">
        <v>66</v>
      </c>
      <c r="K276" s="2">
        <v>77</v>
      </c>
      <c r="L276" s="2">
        <v>126</v>
      </c>
      <c r="M276" s="2">
        <v>72</v>
      </c>
      <c r="N276" s="2">
        <v>87</v>
      </c>
      <c r="O276" s="2">
        <v>114</v>
      </c>
      <c r="P276" s="2">
        <v>65</v>
      </c>
      <c r="Q276" s="2">
        <v>85</v>
      </c>
      <c r="R276" s="2">
        <v>113</v>
      </c>
      <c r="S276" s="2">
        <v>67</v>
      </c>
      <c r="T276" s="2">
        <v>81</v>
      </c>
      <c r="U276" s="3">
        <f>F276-G276</f>
        <v>43</v>
      </c>
      <c r="V276" s="3">
        <f>I276-J276</f>
        <v>56</v>
      </c>
      <c r="W276" s="3">
        <f>L276-M276</f>
        <v>54</v>
      </c>
      <c r="X276">
        <v>7</v>
      </c>
      <c r="Y276">
        <v>2</v>
      </c>
      <c r="Z276">
        <v>1143.83</v>
      </c>
      <c r="AA276">
        <v>1773.12</v>
      </c>
    </row>
    <row r="277" spans="1:29" x14ac:dyDescent="0.25">
      <c r="A277" s="2"/>
      <c r="B277" s="1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3"/>
      <c r="V277" s="3"/>
      <c r="W277" s="3"/>
    </row>
    <row r="278" spans="1:29" x14ac:dyDescent="0.25">
      <c r="A278" s="2">
        <v>871</v>
      </c>
      <c r="B278" s="1" t="s">
        <v>198</v>
      </c>
      <c r="C278" s="2">
        <v>130</v>
      </c>
      <c r="D278" s="2">
        <v>74</v>
      </c>
      <c r="E278" s="2">
        <v>76</v>
      </c>
      <c r="F278" s="2">
        <v>178</v>
      </c>
      <c r="G278" s="2">
        <v>89</v>
      </c>
      <c r="H278" s="2">
        <v>110</v>
      </c>
      <c r="I278" s="2">
        <v>157</v>
      </c>
      <c r="J278" s="2">
        <v>86</v>
      </c>
      <c r="K278" s="2">
        <v>86</v>
      </c>
      <c r="L278" s="2">
        <v>159</v>
      </c>
      <c r="M278" s="2">
        <v>89</v>
      </c>
      <c r="N278" s="2">
        <v>83</v>
      </c>
      <c r="O278" s="2">
        <v>160</v>
      </c>
      <c r="P278" s="2">
        <v>67</v>
      </c>
      <c r="Q278" s="2">
        <v>77</v>
      </c>
      <c r="R278" s="2">
        <v>138</v>
      </c>
      <c r="S278" s="2">
        <v>74</v>
      </c>
      <c r="T278" s="2">
        <v>77</v>
      </c>
      <c r="U278" s="3">
        <f>F278-G278</f>
        <v>89</v>
      </c>
      <c r="V278" s="3">
        <f>I278-J278</f>
        <v>71</v>
      </c>
      <c r="W278" s="3">
        <f>L278-M278</f>
        <v>70</v>
      </c>
      <c r="X278">
        <v>1</v>
      </c>
      <c r="Y278">
        <v>5</v>
      </c>
      <c r="Z278">
        <v>2288.88</v>
      </c>
      <c r="AA278">
        <v>3035.78</v>
      </c>
      <c r="AB278">
        <f>IF(X279=X278,0,1)</f>
        <v>0</v>
      </c>
      <c r="AC278" s="5">
        <f>IF(Y278=X279,1,0)</f>
        <v>0</v>
      </c>
    </row>
    <row r="279" spans="1:29" x14ac:dyDescent="0.25">
      <c r="A279" s="2">
        <v>871</v>
      </c>
      <c r="B279" s="1" t="s">
        <v>198</v>
      </c>
      <c r="C279" s="2">
        <v>136</v>
      </c>
      <c r="D279" s="2">
        <v>74</v>
      </c>
      <c r="E279" s="2">
        <v>90</v>
      </c>
      <c r="F279" s="2">
        <v>157</v>
      </c>
      <c r="G279" s="2">
        <v>77</v>
      </c>
      <c r="H279" s="2">
        <v>98</v>
      </c>
      <c r="I279" s="2">
        <v>137</v>
      </c>
      <c r="J279" s="2">
        <v>74</v>
      </c>
      <c r="K279" s="2">
        <v>81</v>
      </c>
      <c r="L279" s="2">
        <v>134</v>
      </c>
      <c r="M279" s="2">
        <v>73</v>
      </c>
      <c r="N279" s="2">
        <v>86</v>
      </c>
      <c r="O279" s="2">
        <v>130</v>
      </c>
      <c r="P279" s="2">
        <v>69</v>
      </c>
      <c r="Q279" s="2">
        <v>78</v>
      </c>
      <c r="R279" s="2">
        <v>138</v>
      </c>
      <c r="S279" s="2">
        <v>65</v>
      </c>
      <c r="T279" s="2">
        <v>95</v>
      </c>
      <c r="U279" s="3">
        <f>F279-G279</f>
        <v>80</v>
      </c>
      <c r="V279" s="3">
        <f>I279-J279</f>
        <v>63</v>
      </c>
      <c r="W279" s="3">
        <f>L279-M279</f>
        <v>61</v>
      </c>
      <c r="X279">
        <v>1</v>
      </c>
      <c r="Y279">
        <v>4</v>
      </c>
      <c r="Z279">
        <v>1001.04</v>
      </c>
      <c r="AA279">
        <v>1735.75</v>
      </c>
      <c r="AB279">
        <f>IF(X280=X279,0,1)</f>
        <v>1</v>
      </c>
      <c r="AC279" s="5">
        <f>IF(Y279=X280,1,0)</f>
        <v>1</v>
      </c>
    </row>
    <row r="280" spans="1:29" x14ac:dyDescent="0.25">
      <c r="A280" s="2">
        <v>871</v>
      </c>
      <c r="B280" s="1" t="s">
        <v>198</v>
      </c>
      <c r="C280" s="2">
        <v>133</v>
      </c>
      <c r="D280" s="2">
        <v>72</v>
      </c>
      <c r="E280" s="2">
        <v>83</v>
      </c>
      <c r="F280" s="2">
        <v>155</v>
      </c>
      <c r="G280" s="2">
        <v>72</v>
      </c>
      <c r="H280" s="2">
        <v>72</v>
      </c>
      <c r="I280" s="2">
        <v>151</v>
      </c>
      <c r="J280" s="2">
        <v>65</v>
      </c>
      <c r="K280" s="2">
        <v>73</v>
      </c>
      <c r="L280" s="2">
        <v>138</v>
      </c>
      <c r="M280" s="2">
        <v>65</v>
      </c>
      <c r="N280" s="2">
        <v>73</v>
      </c>
      <c r="O280" s="2">
        <v>135</v>
      </c>
      <c r="P280" s="2">
        <v>67</v>
      </c>
      <c r="Q280" s="2">
        <v>75</v>
      </c>
      <c r="R280" s="2">
        <v>132</v>
      </c>
      <c r="S280" s="2">
        <v>63</v>
      </c>
      <c r="T280" s="2">
        <v>70</v>
      </c>
      <c r="U280" s="3">
        <f>F280-G280</f>
        <v>83</v>
      </c>
      <c r="V280" s="3">
        <f>I280-J280</f>
        <v>86</v>
      </c>
      <c r="W280" s="3">
        <f>L280-M280</f>
        <v>73</v>
      </c>
      <c r="X280">
        <v>4</v>
      </c>
      <c r="Y280">
        <v>5</v>
      </c>
      <c r="Z280">
        <v>1001.25</v>
      </c>
      <c r="AA280">
        <v>1574.92</v>
      </c>
    </row>
    <row r="281" spans="1:29" x14ac:dyDescent="0.25">
      <c r="A281" s="2"/>
      <c r="B281" s="1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3"/>
      <c r="V281" s="3"/>
      <c r="W281" s="3"/>
    </row>
    <row r="282" spans="1:29" x14ac:dyDescent="0.25">
      <c r="A282" s="2">
        <v>876</v>
      </c>
      <c r="B282" s="1" t="s">
        <v>199</v>
      </c>
      <c r="C282" s="2">
        <v>111</v>
      </c>
      <c r="D282" s="2">
        <v>79</v>
      </c>
      <c r="E282" s="2">
        <v>107</v>
      </c>
      <c r="F282" s="2">
        <v>131</v>
      </c>
      <c r="G282" s="2">
        <v>77</v>
      </c>
      <c r="H282" s="2">
        <v>115</v>
      </c>
      <c r="I282" s="2">
        <v>106</v>
      </c>
      <c r="J282" s="2">
        <v>72</v>
      </c>
      <c r="K282" s="2">
        <v>116</v>
      </c>
      <c r="L282" s="2">
        <v>117</v>
      </c>
      <c r="M282" s="2">
        <v>80</v>
      </c>
      <c r="N282" s="2">
        <v>107</v>
      </c>
      <c r="O282" s="2">
        <v>120</v>
      </c>
      <c r="P282" s="2">
        <v>70</v>
      </c>
      <c r="Q282" s="2">
        <v>108</v>
      </c>
      <c r="R282" s="2">
        <v>113</v>
      </c>
      <c r="S282" s="2">
        <v>70</v>
      </c>
      <c r="T282" s="2">
        <v>108</v>
      </c>
      <c r="U282" s="3">
        <f>F282-G282</f>
        <v>54</v>
      </c>
      <c r="V282" s="3">
        <f>I282-J282</f>
        <v>34</v>
      </c>
      <c r="W282" s="3">
        <f>L282-M282</f>
        <v>37</v>
      </c>
      <c r="X282">
        <v>3</v>
      </c>
      <c r="Y282">
        <v>2</v>
      </c>
      <c r="Z282">
        <v>1307.29</v>
      </c>
      <c r="AA282">
        <v>2310.44</v>
      </c>
      <c r="AB282">
        <f>IF(X283=X282,0,1)</f>
        <v>1</v>
      </c>
      <c r="AC282" s="5">
        <f>IF(Y282=X283,1,0)</f>
        <v>0</v>
      </c>
    </row>
    <row r="283" spans="1:29" x14ac:dyDescent="0.25">
      <c r="A283" s="2">
        <v>876</v>
      </c>
      <c r="B283" s="1" t="s">
        <v>199</v>
      </c>
      <c r="C283" s="2">
        <v>113</v>
      </c>
      <c r="D283" s="2">
        <v>77</v>
      </c>
      <c r="E283" s="2">
        <v>70</v>
      </c>
      <c r="F283" s="2">
        <v>114</v>
      </c>
      <c r="G283" s="2">
        <v>73</v>
      </c>
      <c r="H283" s="2">
        <v>111</v>
      </c>
      <c r="I283" s="2">
        <v>127</v>
      </c>
      <c r="J283" s="2">
        <v>80</v>
      </c>
      <c r="K283" s="2">
        <v>85</v>
      </c>
      <c r="L283" s="2">
        <v>125</v>
      </c>
      <c r="M283" s="2">
        <v>76</v>
      </c>
      <c r="N283" s="2">
        <v>65</v>
      </c>
      <c r="O283" s="2">
        <v>123</v>
      </c>
      <c r="P283" s="2">
        <v>75</v>
      </c>
      <c r="Q283" s="2">
        <v>62</v>
      </c>
      <c r="R283" s="2">
        <v>119</v>
      </c>
      <c r="S283" s="2">
        <v>78</v>
      </c>
      <c r="T283" s="2">
        <v>83</v>
      </c>
      <c r="U283" s="3">
        <f>F283-G283</f>
        <v>41</v>
      </c>
      <c r="V283" s="3">
        <f>I283-J283</f>
        <v>47</v>
      </c>
      <c r="W283" s="3">
        <f>L283-M283</f>
        <v>49</v>
      </c>
      <c r="X283">
        <v>7</v>
      </c>
      <c r="Y283">
        <v>4</v>
      </c>
      <c r="Z283">
        <v>1610.41</v>
      </c>
      <c r="AA283">
        <v>2615.81</v>
      </c>
    </row>
    <row r="284" spans="1:29" x14ac:dyDescent="0.25">
      <c r="A284" s="2"/>
      <c r="B284" s="1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3"/>
      <c r="V284" s="3"/>
      <c r="W284" s="3"/>
    </row>
    <row r="285" spans="1:29" x14ac:dyDescent="0.25">
      <c r="A285" s="2">
        <v>1244</v>
      </c>
      <c r="B285" s="1" t="s">
        <v>200</v>
      </c>
      <c r="C285" s="2">
        <v>109</v>
      </c>
      <c r="D285" s="2">
        <v>73</v>
      </c>
      <c r="E285" s="2">
        <v>105</v>
      </c>
      <c r="F285" s="2">
        <v>116</v>
      </c>
      <c r="G285" s="2">
        <v>61</v>
      </c>
      <c r="H285" s="2">
        <v>132</v>
      </c>
      <c r="I285" s="2">
        <v>131</v>
      </c>
      <c r="J285" s="2">
        <v>78</v>
      </c>
      <c r="K285" s="2">
        <v>114</v>
      </c>
      <c r="L285" s="2">
        <v>126</v>
      </c>
      <c r="M285" s="2">
        <v>66</v>
      </c>
      <c r="N285" s="2">
        <v>106</v>
      </c>
      <c r="O285" s="2">
        <v>106</v>
      </c>
      <c r="P285" s="2">
        <v>66</v>
      </c>
      <c r="Q285" s="2">
        <v>108</v>
      </c>
      <c r="R285" s="2">
        <v>106</v>
      </c>
      <c r="S285" s="2">
        <v>66</v>
      </c>
      <c r="T285" s="2">
        <v>108</v>
      </c>
      <c r="U285" s="3">
        <f>F285-G285</f>
        <v>55</v>
      </c>
      <c r="V285" s="3">
        <f>I285-J285</f>
        <v>53</v>
      </c>
      <c r="W285" s="3">
        <f>L285-M285</f>
        <v>60</v>
      </c>
      <c r="X285">
        <v>3</v>
      </c>
      <c r="Y285">
        <v>2</v>
      </c>
      <c r="Z285">
        <v>1509.97</v>
      </c>
      <c r="AA285">
        <v>2384.56</v>
      </c>
      <c r="AB285">
        <f>IF(X286=X285,0,1)</f>
        <v>0</v>
      </c>
      <c r="AC285" s="5">
        <f>IF(Y285=X286,1,0)</f>
        <v>0</v>
      </c>
    </row>
    <row r="286" spans="1:29" x14ac:dyDescent="0.25">
      <c r="A286" s="2">
        <v>1406</v>
      </c>
      <c r="B286" s="1" t="s">
        <v>200</v>
      </c>
      <c r="C286" s="2">
        <v>104</v>
      </c>
      <c r="D286" s="2">
        <v>71</v>
      </c>
      <c r="E286" s="2">
        <v>112</v>
      </c>
      <c r="F286" s="2">
        <v>138</v>
      </c>
      <c r="G286" s="2">
        <v>78</v>
      </c>
      <c r="H286" s="2">
        <v>127</v>
      </c>
      <c r="I286" s="2">
        <v>130</v>
      </c>
      <c r="J286" s="2">
        <v>86</v>
      </c>
      <c r="K286" s="2">
        <v>110</v>
      </c>
      <c r="L286" s="2">
        <v>121</v>
      </c>
      <c r="M286" s="2">
        <v>71</v>
      </c>
      <c r="N286" s="2">
        <v>99</v>
      </c>
      <c r="O286" s="2">
        <v>125</v>
      </c>
      <c r="P286" s="2">
        <v>74</v>
      </c>
      <c r="Q286" s="2">
        <v>105</v>
      </c>
      <c r="R286" s="2">
        <v>123</v>
      </c>
      <c r="S286" s="2">
        <v>62</v>
      </c>
      <c r="T286" s="2">
        <v>106</v>
      </c>
      <c r="U286" s="3">
        <f>F286-G286</f>
        <v>60</v>
      </c>
      <c r="V286" s="3">
        <f>I286-J286</f>
        <v>44</v>
      </c>
      <c r="W286" s="3">
        <f>L286-M286</f>
        <v>50</v>
      </c>
      <c r="X286">
        <v>3</v>
      </c>
      <c r="Y286">
        <v>2</v>
      </c>
      <c r="Z286">
        <v>960.59</v>
      </c>
      <c r="AA286">
        <v>2368.08</v>
      </c>
    </row>
    <row r="287" spans="1:29" x14ac:dyDescent="0.25">
      <c r="A287" s="2"/>
      <c r="B287" s="1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3"/>
      <c r="V287" s="3"/>
      <c r="W287" s="3"/>
    </row>
    <row r="288" spans="1:29" x14ac:dyDescent="0.25">
      <c r="A288" s="2">
        <v>1261</v>
      </c>
      <c r="B288" s="1" t="s">
        <v>201</v>
      </c>
      <c r="C288" s="2">
        <v>134</v>
      </c>
      <c r="D288" s="2">
        <v>82</v>
      </c>
      <c r="E288" s="2">
        <v>79</v>
      </c>
      <c r="F288" s="2">
        <v>178</v>
      </c>
      <c r="G288" s="2">
        <v>74</v>
      </c>
      <c r="H288" s="2">
        <v>89</v>
      </c>
      <c r="I288" s="2">
        <v>135</v>
      </c>
      <c r="J288" s="2">
        <v>76</v>
      </c>
      <c r="K288" s="2">
        <v>84</v>
      </c>
      <c r="L288" s="2">
        <v>127</v>
      </c>
      <c r="M288" s="2">
        <v>71</v>
      </c>
      <c r="N288" s="2">
        <v>82</v>
      </c>
      <c r="O288" s="2">
        <v>130</v>
      </c>
      <c r="P288" s="2">
        <v>65</v>
      </c>
      <c r="Q288" s="2">
        <v>79</v>
      </c>
      <c r="R288" s="2">
        <v>130</v>
      </c>
      <c r="S288" s="2">
        <v>65</v>
      </c>
      <c r="T288" s="2">
        <v>79</v>
      </c>
      <c r="U288" s="3">
        <f>F288-G288</f>
        <v>104</v>
      </c>
      <c r="V288" s="3">
        <f>I288-J288</f>
        <v>59</v>
      </c>
      <c r="W288" s="3">
        <f>L288-M288</f>
        <v>56</v>
      </c>
      <c r="X288">
        <v>4</v>
      </c>
      <c r="Y288">
        <v>5</v>
      </c>
      <c r="Z288">
        <v>1742.79</v>
      </c>
      <c r="AA288">
        <v>1911.04</v>
      </c>
      <c r="AB288">
        <f>IF(X289=X288,0,1)</f>
        <v>0</v>
      </c>
      <c r="AC288" s="5">
        <f>IF(Y288=X289,1,0)</f>
        <v>0</v>
      </c>
    </row>
    <row r="289" spans="1:29" x14ac:dyDescent="0.25">
      <c r="A289" s="2">
        <v>1223</v>
      </c>
      <c r="B289" s="1" t="s">
        <v>201</v>
      </c>
      <c r="C289" s="2">
        <v>132</v>
      </c>
      <c r="D289" s="2">
        <v>74</v>
      </c>
      <c r="E289" s="2">
        <v>73</v>
      </c>
      <c r="F289" s="2">
        <v>146</v>
      </c>
      <c r="G289" s="2">
        <v>69</v>
      </c>
      <c r="H289" s="2">
        <v>97</v>
      </c>
      <c r="I289" s="2">
        <v>152</v>
      </c>
      <c r="J289" s="2">
        <v>68</v>
      </c>
      <c r="K289" s="2">
        <v>71</v>
      </c>
      <c r="L289" s="2">
        <v>142</v>
      </c>
      <c r="M289" s="2">
        <v>68</v>
      </c>
      <c r="N289" s="2">
        <v>72</v>
      </c>
      <c r="O289" s="2">
        <v>130</v>
      </c>
      <c r="P289" s="2">
        <v>74</v>
      </c>
      <c r="Q289" s="2">
        <v>73</v>
      </c>
      <c r="R289" s="2">
        <v>130</v>
      </c>
      <c r="S289" s="2">
        <v>74</v>
      </c>
      <c r="T289" s="2">
        <v>73</v>
      </c>
      <c r="U289" s="3">
        <f>F289-G289</f>
        <v>77</v>
      </c>
      <c r="V289" s="3">
        <f>I289-J289</f>
        <v>84</v>
      </c>
      <c r="W289" s="3">
        <f>L289-M289</f>
        <v>74</v>
      </c>
      <c r="X289">
        <v>4</v>
      </c>
      <c r="Y289">
        <v>5</v>
      </c>
      <c r="Z289">
        <v>493.65</v>
      </c>
      <c r="AA289">
        <v>967.26</v>
      </c>
    </row>
    <row r="290" spans="1:29" x14ac:dyDescent="0.25">
      <c r="A290" s="2"/>
      <c r="B290" s="1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3"/>
      <c r="V290" s="3"/>
      <c r="W290" s="3"/>
    </row>
    <row r="291" spans="1:29" x14ac:dyDescent="0.25">
      <c r="A291" s="2">
        <v>879</v>
      </c>
      <c r="B291" s="1" t="s">
        <v>202</v>
      </c>
      <c r="C291" s="2">
        <v>135</v>
      </c>
      <c r="D291" s="2">
        <v>75</v>
      </c>
      <c r="E291" s="2">
        <v>92</v>
      </c>
      <c r="F291" s="2">
        <v>150</v>
      </c>
      <c r="G291" s="2">
        <v>77</v>
      </c>
      <c r="H291" s="2">
        <v>105</v>
      </c>
      <c r="I291" s="2">
        <v>146</v>
      </c>
      <c r="J291" s="2">
        <v>66</v>
      </c>
      <c r="K291" s="2">
        <v>77</v>
      </c>
      <c r="L291" s="2">
        <v>140</v>
      </c>
      <c r="M291" s="2">
        <v>72</v>
      </c>
      <c r="N291" s="2">
        <v>72</v>
      </c>
      <c r="O291" s="2">
        <v>134</v>
      </c>
      <c r="P291" s="2">
        <v>66</v>
      </c>
      <c r="Q291" s="2">
        <v>82</v>
      </c>
      <c r="R291" s="2">
        <v>126</v>
      </c>
      <c r="S291" s="2">
        <v>65</v>
      </c>
      <c r="T291" s="2">
        <v>80</v>
      </c>
      <c r="U291" s="3">
        <f>F291-G291</f>
        <v>73</v>
      </c>
      <c r="V291" s="3">
        <f>I291-J291</f>
        <v>80</v>
      </c>
      <c r="W291" s="3">
        <f>L291-M291</f>
        <v>68</v>
      </c>
      <c r="X291">
        <v>4</v>
      </c>
      <c r="Y291">
        <v>1</v>
      </c>
      <c r="Z291">
        <v>1198.29</v>
      </c>
      <c r="AA291">
        <v>1305.68</v>
      </c>
      <c r="AB291">
        <f>IF(X292=X291,0,1)</f>
        <v>1</v>
      </c>
      <c r="AC291" s="5">
        <f>IF(Y291=X292,1,0)</f>
        <v>1</v>
      </c>
    </row>
    <row r="292" spans="1:29" x14ac:dyDescent="0.25">
      <c r="A292" s="2">
        <v>879</v>
      </c>
      <c r="B292" s="1" t="s">
        <v>202</v>
      </c>
      <c r="C292" s="2">
        <v>118</v>
      </c>
      <c r="D292" s="2">
        <v>79</v>
      </c>
      <c r="E292" s="2">
        <v>77</v>
      </c>
      <c r="F292" s="2">
        <v>129</v>
      </c>
      <c r="G292" s="2">
        <v>84</v>
      </c>
      <c r="H292" s="2">
        <v>103</v>
      </c>
      <c r="I292" s="2">
        <v>141</v>
      </c>
      <c r="J292" s="2">
        <v>87</v>
      </c>
      <c r="K292" s="2">
        <v>97</v>
      </c>
      <c r="L292" s="2">
        <v>138</v>
      </c>
      <c r="M292" s="2">
        <v>84</v>
      </c>
      <c r="N292" s="2">
        <v>88</v>
      </c>
      <c r="O292" s="2">
        <v>135</v>
      </c>
      <c r="P292" s="2">
        <v>100</v>
      </c>
      <c r="Q292" s="2">
        <v>67</v>
      </c>
      <c r="R292" s="2">
        <v>134</v>
      </c>
      <c r="S292" s="2">
        <v>79</v>
      </c>
      <c r="T292" s="2">
        <v>69</v>
      </c>
      <c r="U292" s="3">
        <f>F292-G292</f>
        <v>45</v>
      </c>
      <c r="V292" s="3">
        <f>I292-J292</f>
        <v>54</v>
      </c>
      <c r="W292" s="3">
        <f>L292-M292</f>
        <v>54</v>
      </c>
      <c r="X292">
        <v>1</v>
      </c>
      <c r="Y292">
        <v>5</v>
      </c>
      <c r="Z292">
        <v>2522.7800000000002</v>
      </c>
      <c r="AA292">
        <v>2602.4</v>
      </c>
    </row>
    <row r="293" spans="1:29" x14ac:dyDescent="0.25">
      <c r="A293" s="2"/>
      <c r="B293" s="1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3"/>
      <c r="V293" s="3"/>
      <c r="W293" s="3"/>
    </row>
    <row r="294" spans="1:29" x14ac:dyDescent="0.25">
      <c r="A294" s="2">
        <v>1181</v>
      </c>
      <c r="B294" s="1" t="s">
        <v>203</v>
      </c>
      <c r="C294" s="2">
        <v>113</v>
      </c>
      <c r="D294" s="2">
        <v>58</v>
      </c>
      <c r="E294" s="2">
        <v>97</v>
      </c>
      <c r="F294" s="2">
        <v>138</v>
      </c>
      <c r="G294" s="2">
        <v>55</v>
      </c>
      <c r="H294" s="2">
        <v>110</v>
      </c>
      <c r="I294" s="2">
        <v>121</v>
      </c>
      <c r="J294" s="2">
        <v>58</v>
      </c>
      <c r="K294" s="2">
        <v>102</v>
      </c>
      <c r="L294" s="2">
        <v>119</v>
      </c>
      <c r="M294" s="2">
        <v>55</v>
      </c>
      <c r="N294" s="2">
        <v>89</v>
      </c>
      <c r="O294" s="2">
        <v>114</v>
      </c>
      <c r="P294" s="2">
        <v>54</v>
      </c>
      <c r="Q294" s="2">
        <v>84</v>
      </c>
      <c r="R294" s="2">
        <v>112</v>
      </c>
      <c r="S294" s="2">
        <v>54</v>
      </c>
      <c r="T294" s="2">
        <v>86</v>
      </c>
      <c r="U294" s="3">
        <f>F294-G294</f>
        <v>83</v>
      </c>
      <c r="V294" s="3">
        <f>I294-J294</f>
        <v>63</v>
      </c>
      <c r="W294" s="3">
        <f>L294-M294</f>
        <v>64</v>
      </c>
      <c r="X294">
        <v>2</v>
      </c>
      <c r="Y294">
        <v>7</v>
      </c>
      <c r="Z294">
        <v>1367.98</v>
      </c>
      <c r="AA294">
        <v>2593.5500000000002</v>
      </c>
      <c r="AB294">
        <f>IF(X295=X294,0,1)</f>
        <v>0</v>
      </c>
      <c r="AC294" s="5">
        <f>IF(Y294=X295,1,0)</f>
        <v>0</v>
      </c>
    </row>
    <row r="295" spans="1:29" x14ac:dyDescent="0.25">
      <c r="A295" s="2">
        <v>1353</v>
      </c>
      <c r="B295" s="1" t="s">
        <v>203</v>
      </c>
      <c r="C295" s="2">
        <v>94</v>
      </c>
      <c r="D295" s="2">
        <v>70</v>
      </c>
      <c r="E295" s="2">
        <v>93</v>
      </c>
      <c r="F295" s="2">
        <v>124</v>
      </c>
      <c r="G295" s="2">
        <v>74</v>
      </c>
      <c r="H295" s="2">
        <v>98</v>
      </c>
      <c r="I295" s="2">
        <v>111</v>
      </c>
      <c r="J295" s="2">
        <v>71</v>
      </c>
      <c r="K295" s="2">
        <v>97</v>
      </c>
      <c r="L295" s="2">
        <v>121</v>
      </c>
      <c r="M295" s="2">
        <v>71</v>
      </c>
      <c r="N295" s="2">
        <v>89</v>
      </c>
      <c r="O295" s="2">
        <v>116</v>
      </c>
      <c r="P295" s="2">
        <v>70</v>
      </c>
      <c r="Q295" s="2">
        <v>84</v>
      </c>
      <c r="R295" s="2">
        <v>116</v>
      </c>
      <c r="S295" s="2">
        <v>70</v>
      </c>
      <c r="T295" s="2">
        <v>84</v>
      </c>
      <c r="U295" s="3">
        <f>F295-G295</f>
        <v>50</v>
      </c>
      <c r="V295" s="3">
        <f>I295-J295</f>
        <v>40</v>
      </c>
      <c r="W295" s="3">
        <f>L295-M295</f>
        <v>50</v>
      </c>
      <c r="X295">
        <v>2</v>
      </c>
      <c r="Y295">
        <v>7</v>
      </c>
      <c r="Z295">
        <v>1212.8800000000001</v>
      </c>
      <c r="AA295">
        <v>2275.71</v>
      </c>
      <c r="AB295">
        <f>IF(X296=X295,0,1)</f>
        <v>1</v>
      </c>
      <c r="AC295" s="5">
        <f>IF(Y295=X296,1,0)</f>
        <v>1</v>
      </c>
    </row>
    <row r="296" spans="1:29" x14ac:dyDescent="0.25">
      <c r="A296" s="2">
        <v>1268</v>
      </c>
      <c r="B296" s="1" t="s">
        <v>203</v>
      </c>
      <c r="C296" s="2">
        <v>134</v>
      </c>
      <c r="D296" s="2">
        <v>71</v>
      </c>
      <c r="E296" s="2">
        <v>66</v>
      </c>
      <c r="F296" s="2">
        <v>106</v>
      </c>
      <c r="G296" s="2">
        <v>55</v>
      </c>
      <c r="H296" s="2">
        <v>108</v>
      </c>
      <c r="I296" s="2">
        <v>113</v>
      </c>
      <c r="J296" s="2">
        <v>50</v>
      </c>
      <c r="K296" s="2">
        <v>81</v>
      </c>
      <c r="L296" s="2">
        <v>116</v>
      </c>
      <c r="M296" s="2">
        <v>45</v>
      </c>
      <c r="N296" s="2">
        <v>74</v>
      </c>
      <c r="O296" s="2">
        <v>115</v>
      </c>
      <c r="P296" s="2">
        <v>50</v>
      </c>
      <c r="Q296" s="2">
        <v>79</v>
      </c>
      <c r="R296" s="2">
        <v>112</v>
      </c>
      <c r="S296" s="2">
        <v>54</v>
      </c>
      <c r="T296" s="2">
        <v>78</v>
      </c>
      <c r="U296" s="3">
        <f>F296-G296</f>
        <v>51</v>
      </c>
      <c r="V296" s="3">
        <f>I296-J296</f>
        <v>63</v>
      </c>
      <c r="W296" s="3">
        <f>L296-M296</f>
        <v>71</v>
      </c>
      <c r="X296">
        <v>7</v>
      </c>
      <c r="Y296">
        <v>2</v>
      </c>
      <c r="Z296">
        <v>1926.67</v>
      </c>
      <c r="AA296">
        <v>3724.12</v>
      </c>
    </row>
    <row r="297" spans="1:29" x14ac:dyDescent="0.25">
      <c r="A297" s="2"/>
      <c r="B297" s="1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3"/>
      <c r="V297" s="3"/>
      <c r="W297" s="3"/>
    </row>
    <row r="298" spans="1:29" x14ac:dyDescent="0.25">
      <c r="A298" s="2">
        <v>884</v>
      </c>
      <c r="B298" s="1" t="s">
        <v>204</v>
      </c>
      <c r="C298" s="2">
        <v>125</v>
      </c>
      <c r="D298" s="2">
        <v>79</v>
      </c>
      <c r="E298" s="2">
        <v>71</v>
      </c>
      <c r="F298" s="2">
        <v>121</v>
      </c>
      <c r="G298" s="2">
        <v>83</v>
      </c>
      <c r="H298" s="2">
        <v>119</v>
      </c>
      <c r="I298" s="2">
        <v>134</v>
      </c>
      <c r="J298" s="2">
        <v>70</v>
      </c>
      <c r="K298" s="2">
        <v>90</v>
      </c>
      <c r="L298" s="2">
        <v>128</v>
      </c>
      <c r="M298" s="2">
        <v>86</v>
      </c>
      <c r="N298" s="2">
        <v>116</v>
      </c>
      <c r="O298" s="2">
        <v>118</v>
      </c>
      <c r="P298" s="2">
        <v>79</v>
      </c>
      <c r="Q298" s="2">
        <v>98</v>
      </c>
      <c r="R298" s="2">
        <v>118</v>
      </c>
      <c r="S298" s="2">
        <v>78</v>
      </c>
      <c r="T298" s="2">
        <v>101</v>
      </c>
      <c r="U298" s="3">
        <f>F298-G298</f>
        <v>38</v>
      </c>
      <c r="V298" s="3">
        <f>I298-J298</f>
        <v>64</v>
      </c>
      <c r="W298" s="3">
        <f>L298-M298</f>
        <v>42</v>
      </c>
      <c r="X298">
        <v>3</v>
      </c>
      <c r="Y298">
        <v>2</v>
      </c>
      <c r="Z298">
        <v>1871.23</v>
      </c>
      <c r="AA298">
        <v>2230.08</v>
      </c>
      <c r="AB298">
        <f>IF(X299=X298,0,1)</f>
        <v>1</v>
      </c>
      <c r="AC298" s="5">
        <f>IF(Y298=X299,1,0)</f>
        <v>0</v>
      </c>
    </row>
    <row r="299" spans="1:29" x14ac:dyDescent="0.25">
      <c r="A299" s="2">
        <v>884</v>
      </c>
      <c r="B299" s="1" t="s">
        <v>204</v>
      </c>
      <c r="C299" s="2">
        <v>119</v>
      </c>
      <c r="D299" s="2">
        <v>70</v>
      </c>
      <c r="E299" s="2">
        <v>76</v>
      </c>
      <c r="F299" s="2">
        <v>113</v>
      </c>
      <c r="G299" s="2">
        <v>57</v>
      </c>
      <c r="H299" s="2">
        <v>78</v>
      </c>
      <c r="I299" s="2">
        <v>103</v>
      </c>
      <c r="J299" s="2">
        <v>57</v>
      </c>
      <c r="K299" s="2">
        <v>87</v>
      </c>
      <c r="L299" s="2">
        <v>108</v>
      </c>
      <c r="M299" s="2">
        <v>60</v>
      </c>
      <c r="N299" s="2">
        <v>82</v>
      </c>
      <c r="O299" s="2">
        <v>106</v>
      </c>
      <c r="P299" s="2">
        <v>52</v>
      </c>
      <c r="Q299" s="2">
        <v>74</v>
      </c>
      <c r="R299" s="2">
        <v>112</v>
      </c>
      <c r="S299" s="2">
        <v>56</v>
      </c>
      <c r="T299" s="2">
        <v>84</v>
      </c>
      <c r="U299" s="3">
        <f>F299-G299</f>
        <v>56</v>
      </c>
      <c r="V299" s="3">
        <f>I299-J299</f>
        <v>46</v>
      </c>
      <c r="W299" s="3">
        <f>L299-M299</f>
        <v>48</v>
      </c>
      <c r="X299">
        <v>7</v>
      </c>
      <c r="Y299">
        <v>2</v>
      </c>
      <c r="Z299">
        <v>1814.59</v>
      </c>
      <c r="AA299">
        <v>3466.4</v>
      </c>
    </row>
    <row r="300" spans="1:29" x14ac:dyDescent="0.25">
      <c r="A300" s="2"/>
      <c r="B300" s="1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3"/>
      <c r="V300" s="3"/>
      <c r="W300" s="3"/>
    </row>
    <row r="301" spans="1:29" x14ac:dyDescent="0.25">
      <c r="A301" s="2">
        <v>886</v>
      </c>
      <c r="B301" s="1" t="s">
        <v>205</v>
      </c>
      <c r="C301" s="2">
        <v>122</v>
      </c>
      <c r="D301" s="2">
        <v>75</v>
      </c>
      <c r="E301" s="2">
        <v>80</v>
      </c>
      <c r="F301" s="2">
        <v>113</v>
      </c>
      <c r="G301" s="2">
        <v>78</v>
      </c>
      <c r="H301" s="2">
        <v>114</v>
      </c>
      <c r="I301" s="2">
        <v>118</v>
      </c>
      <c r="J301" s="2">
        <v>78</v>
      </c>
      <c r="K301" s="2">
        <v>96</v>
      </c>
      <c r="L301" s="2">
        <v>128</v>
      </c>
      <c r="M301" s="2">
        <v>74</v>
      </c>
      <c r="N301" s="2">
        <v>85</v>
      </c>
      <c r="O301" s="2">
        <v>130</v>
      </c>
      <c r="P301" s="2">
        <v>83</v>
      </c>
      <c r="Q301" s="2">
        <v>84</v>
      </c>
      <c r="R301" s="2">
        <v>122</v>
      </c>
      <c r="S301" s="2">
        <v>71</v>
      </c>
      <c r="T301" s="2">
        <v>78</v>
      </c>
      <c r="U301" s="3">
        <f>F301-G301</f>
        <v>35</v>
      </c>
      <c r="V301" s="3">
        <f>I301-J301</f>
        <v>40</v>
      </c>
      <c r="W301" s="3">
        <f>L301-M301</f>
        <v>54</v>
      </c>
      <c r="X301">
        <v>2</v>
      </c>
      <c r="Y301">
        <v>7</v>
      </c>
      <c r="Z301">
        <v>1293.6600000000001</v>
      </c>
      <c r="AA301">
        <v>2350.25</v>
      </c>
      <c r="AB301">
        <f>IF(X302=X301,0,1)</f>
        <v>1</v>
      </c>
      <c r="AC301" s="5">
        <f>IF(Y301=X302,1,0)</f>
        <v>1</v>
      </c>
    </row>
    <row r="302" spans="1:29" x14ac:dyDescent="0.25">
      <c r="A302" s="2">
        <v>886</v>
      </c>
      <c r="B302" s="1" t="s">
        <v>205</v>
      </c>
      <c r="C302" s="2">
        <v>109</v>
      </c>
      <c r="D302" s="2">
        <v>70</v>
      </c>
      <c r="E302" s="2">
        <v>71</v>
      </c>
      <c r="F302" s="2">
        <v>107</v>
      </c>
      <c r="G302" s="2">
        <v>54</v>
      </c>
      <c r="H302" s="2">
        <v>95</v>
      </c>
      <c r="I302" s="2">
        <v>107</v>
      </c>
      <c r="J302" s="2">
        <v>70</v>
      </c>
      <c r="K302" s="2">
        <v>81</v>
      </c>
      <c r="L302" s="2">
        <v>120</v>
      </c>
      <c r="M302" s="2">
        <v>69</v>
      </c>
      <c r="N302" s="2">
        <v>75</v>
      </c>
      <c r="O302" s="2">
        <v>106</v>
      </c>
      <c r="P302" s="2">
        <v>73</v>
      </c>
      <c r="Q302" s="2">
        <v>76</v>
      </c>
      <c r="R302" s="2">
        <v>110</v>
      </c>
      <c r="S302" s="2">
        <v>66</v>
      </c>
      <c r="T302" s="2">
        <v>67</v>
      </c>
      <c r="U302" s="3">
        <f>F302-G302</f>
        <v>53</v>
      </c>
      <c r="V302" s="3">
        <f>I302-J302</f>
        <v>37</v>
      </c>
      <c r="W302" s="3">
        <f>L302-M302</f>
        <v>51</v>
      </c>
      <c r="X302">
        <v>7</v>
      </c>
      <c r="Y302">
        <v>2</v>
      </c>
      <c r="Z302">
        <v>1197.67</v>
      </c>
      <c r="AA302">
        <v>3160.5</v>
      </c>
    </row>
    <row r="303" spans="1:29" x14ac:dyDescent="0.25">
      <c r="A303" s="2"/>
      <c r="B303" s="1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3"/>
      <c r="V303" s="3"/>
      <c r="W303" s="3"/>
    </row>
    <row r="304" spans="1:29" x14ac:dyDescent="0.25">
      <c r="A304" s="2">
        <v>891</v>
      </c>
      <c r="B304" s="1" t="s">
        <v>206</v>
      </c>
      <c r="C304" s="2">
        <v>116</v>
      </c>
      <c r="D304" s="2">
        <v>72</v>
      </c>
      <c r="E304" s="2">
        <v>87</v>
      </c>
      <c r="F304" s="2">
        <v>121</v>
      </c>
      <c r="G304" s="2">
        <v>75</v>
      </c>
      <c r="H304" s="2">
        <v>107</v>
      </c>
      <c r="I304" s="2">
        <v>117</v>
      </c>
      <c r="J304" s="2">
        <v>68</v>
      </c>
      <c r="K304" s="2">
        <v>87</v>
      </c>
      <c r="L304" s="2">
        <v>108</v>
      </c>
      <c r="M304" s="2">
        <v>60</v>
      </c>
      <c r="N304" s="2">
        <v>84</v>
      </c>
      <c r="O304" s="2">
        <v>118</v>
      </c>
      <c r="P304" s="2">
        <v>68</v>
      </c>
      <c r="Q304" s="2">
        <v>76</v>
      </c>
      <c r="R304" s="2">
        <v>110</v>
      </c>
      <c r="S304" s="2">
        <v>66</v>
      </c>
      <c r="T304" s="2">
        <v>84</v>
      </c>
      <c r="U304" s="3">
        <f>F304-G304</f>
        <v>46</v>
      </c>
      <c r="V304" s="3">
        <f>I304-J304</f>
        <v>49</v>
      </c>
      <c r="W304" s="3">
        <f>L304-M304</f>
        <v>48</v>
      </c>
      <c r="X304">
        <v>2</v>
      </c>
      <c r="Y304">
        <v>7</v>
      </c>
      <c r="Z304">
        <v>882.38</v>
      </c>
      <c r="AA304">
        <v>1066.1300000000001</v>
      </c>
      <c r="AB304">
        <f>IF(X305=X304,0,1)</f>
        <v>1</v>
      </c>
      <c r="AC304" s="5">
        <f>IF(Y304=X305,1,0)</f>
        <v>1</v>
      </c>
    </row>
    <row r="305" spans="1:29" x14ac:dyDescent="0.25">
      <c r="A305" s="2">
        <v>891</v>
      </c>
      <c r="B305" s="1" t="s">
        <v>206</v>
      </c>
      <c r="C305" s="2">
        <v>102</v>
      </c>
      <c r="D305" s="2">
        <v>62</v>
      </c>
      <c r="E305" s="2">
        <v>75</v>
      </c>
      <c r="F305" s="2">
        <v>125</v>
      </c>
      <c r="G305" s="2">
        <v>65</v>
      </c>
      <c r="H305" s="2">
        <v>100</v>
      </c>
      <c r="I305" s="2">
        <v>122</v>
      </c>
      <c r="J305" s="2">
        <v>58</v>
      </c>
      <c r="K305" s="2">
        <v>78</v>
      </c>
      <c r="L305" s="2">
        <v>118</v>
      </c>
      <c r="M305" s="2">
        <v>58</v>
      </c>
      <c r="N305" s="2">
        <v>79</v>
      </c>
      <c r="O305" s="2">
        <v>109</v>
      </c>
      <c r="P305" s="2">
        <v>59</v>
      </c>
      <c r="Q305" s="2">
        <v>76</v>
      </c>
      <c r="R305" s="2">
        <v>119</v>
      </c>
      <c r="S305" s="2">
        <v>62</v>
      </c>
      <c r="T305" s="2">
        <v>73</v>
      </c>
      <c r="U305" s="3">
        <f>F305-G305</f>
        <v>60</v>
      </c>
      <c r="V305" s="3">
        <f>I305-J305</f>
        <v>64</v>
      </c>
      <c r="W305" s="3">
        <f>L305-M305</f>
        <v>60</v>
      </c>
      <c r="X305">
        <v>7</v>
      </c>
      <c r="Y305">
        <v>2</v>
      </c>
      <c r="Z305">
        <v>544.33000000000004</v>
      </c>
      <c r="AA305">
        <v>2199.6799999999998</v>
      </c>
    </row>
    <row r="306" spans="1:29" x14ac:dyDescent="0.25">
      <c r="A306" s="2"/>
      <c r="B306" s="1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3"/>
      <c r="V306" s="3"/>
      <c r="W306" s="3"/>
    </row>
    <row r="307" spans="1:29" x14ac:dyDescent="0.25">
      <c r="A307" s="2">
        <v>894</v>
      </c>
      <c r="B307" s="1" t="s">
        <v>207</v>
      </c>
      <c r="C307" s="2">
        <v>129</v>
      </c>
      <c r="D307" s="2">
        <v>74</v>
      </c>
      <c r="E307" s="2">
        <v>68</v>
      </c>
      <c r="F307" s="2">
        <v>126</v>
      </c>
      <c r="G307" s="2">
        <v>66</v>
      </c>
      <c r="H307" s="2">
        <v>87</v>
      </c>
      <c r="I307" s="2">
        <v>126</v>
      </c>
      <c r="J307" s="2">
        <v>64</v>
      </c>
      <c r="K307" s="2">
        <v>68</v>
      </c>
      <c r="L307" s="2">
        <v>133</v>
      </c>
      <c r="M307" s="2">
        <v>62</v>
      </c>
      <c r="N307" s="2">
        <v>65</v>
      </c>
      <c r="O307" s="2">
        <v>127</v>
      </c>
      <c r="P307" s="2">
        <v>66</v>
      </c>
      <c r="Q307" s="2">
        <v>59</v>
      </c>
      <c r="R307" s="2">
        <v>130</v>
      </c>
      <c r="S307" s="2">
        <v>66</v>
      </c>
      <c r="T307" s="2">
        <v>58</v>
      </c>
      <c r="U307" s="3">
        <f>F307-G307</f>
        <v>60</v>
      </c>
      <c r="V307" s="3">
        <f>I307-J307</f>
        <v>62</v>
      </c>
      <c r="W307" s="3">
        <f>L307-M307</f>
        <v>71</v>
      </c>
      <c r="X307">
        <v>4</v>
      </c>
      <c r="Y307">
        <v>7</v>
      </c>
      <c r="Z307">
        <v>1194.67</v>
      </c>
      <c r="AA307">
        <v>1371.35</v>
      </c>
      <c r="AB307">
        <f>IF(X308=X307,0,1)</f>
        <v>1</v>
      </c>
      <c r="AC307" s="5">
        <f>IF(Y307=X308,1,0)</f>
        <v>1</v>
      </c>
    </row>
    <row r="308" spans="1:29" x14ac:dyDescent="0.25">
      <c r="A308" s="2">
        <v>894</v>
      </c>
      <c r="B308" s="1" t="s">
        <v>207</v>
      </c>
      <c r="C308" s="2">
        <v>127</v>
      </c>
      <c r="D308" s="2">
        <v>70</v>
      </c>
      <c r="E308" s="2">
        <v>85</v>
      </c>
      <c r="F308" s="2">
        <v>102</v>
      </c>
      <c r="G308" s="2">
        <v>68</v>
      </c>
      <c r="H308" s="2">
        <v>93</v>
      </c>
      <c r="I308" s="2">
        <v>124</v>
      </c>
      <c r="J308" s="2">
        <v>61</v>
      </c>
      <c r="K308" s="2">
        <v>80</v>
      </c>
      <c r="L308" s="2">
        <v>117</v>
      </c>
      <c r="M308" s="2">
        <v>62</v>
      </c>
      <c r="N308" s="2">
        <v>73</v>
      </c>
      <c r="O308" s="2">
        <v>114</v>
      </c>
      <c r="P308" s="2">
        <v>60</v>
      </c>
      <c r="Q308" s="2">
        <v>76</v>
      </c>
      <c r="R308" s="2">
        <v>112</v>
      </c>
      <c r="S308" s="2">
        <v>58</v>
      </c>
      <c r="T308" s="2">
        <v>74</v>
      </c>
      <c r="U308" s="3">
        <f>F308-G308</f>
        <v>34</v>
      </c>
      <c r="V308" s="3">
        <f>I308-J308</f>
        <v>63</v>
      </c>
      <c r="W308" s="3">
        <f>L308-M308</f>
        <v>55</v>
      </c>
      <c r="X308">
        <v>7</v>
      </c>
      <c r="Y308">
        <v>2</v>
      </c>
      <c r="Z308">
        <v>819.99</v>
      </c>
      <c r="AA308">
        <v>2409.6</v>
      </c>
    </row>
    <row r="309" spans="1:29" x14ac:dyDescent="0.25">
      <c r="A309" s="2"/>
      <c r="B309" s="1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3"/>
      <c r="V309" s="3"/>
      <c r="W309" s="3"/>
    </row>
    <row r="310" spans="1:29" x14ac:dyDescent="0.25">
      <c r="A310" s="2">
        <v>1291</v>
      </c>
      <c r="B310" s="1" t="s">
        <v>208</v>
      </c>
      <c r="C310" s="2">
        <v>126</v>
      </c>
      <c r="D310" s="2">
        <v>72</v>
      </c>
      <c r="E310" s="2">
        <v>103</v>
      </c>
      <c r="F310" s="2">
        <v>116</v>
      </c>
      <c r="G310" s="2">
        <v>54</v>
      </c>
      <c r="H310" s="2">
        <v>135</v>
      </c>
      <c r="I310" s="2">
        <v>134</v>
      </c>
      <c r="J310" s="2">
        <v>68</v>
      </c>
      <c r="K310" s="2">
        <v>113</v>
      </c>
      <c r="L310" s="2">
        <v>125</v>
      </c>
      <c r="M310" s="2">
        <v>66</v>
      </c>
      <c r="N310" s="2">
        <v>109</v>
      </c>
      <c r="O310" s="2">
        <v>117</v>
      </c>
      <c r="P310" s="2">
        <v>66</v>
      </c>
      <c r="Q310" s="2">
        <v>103</v>
      </c>
      <c r="R310" s="2">
        <v>133</v>
      </c>
      <c r="S310" s="2">
        <v>66</v>
      </c>
      <c r="T310" s="2">
        <v>106</v>
      </c>
      <c r="U310" s="3">
        <f>F310-G310</f>
        <v>62</v>
      </c>
      <c r="V310" s="3">
        <f>I310-J310</f>
        <v>66</v>
      </c>
      <c r="W310" s="3">
        <f>L310-M310</f>
        <v>59</v>
      </c>
      <c r="X310">
        <v>3</v>
      </c>
      <c r="Y310">
        <v>2</v>
      </c>
      <c r="Z310">
        <v>1296.25</v>
      </c>
      <c r="AA310">
        <v>2351.54</v>
      </c>
      <c r="AB310">
        <f>IF(X311=X310,0,1)</f>
        <v>1</v>
      </c>
      <c r="AC310" s="5">
        <f>IF(Y310=X311,1,0)</f>
        <v>1</v>
      </c>
    </row>
    <row r="311" spans="1:29" x14ac:dyDescent="0.25">
      <c r="A311" s="2">
        <v>1466</v>
      </c>
      <c r="B311" s="1" t="s">
        <v>208</v>
      </c>
      <c r="C311" s="2">
        <v>122</v>
      </c>
      <c r="D311" s="2">
        <v>69</v>
      </c>
      <c r="E311" s="2">
        <v>97</v>
      </c>
      <c r="F311" s="2">
        <v>138</v>
      </c>
      <c r="G311" s="2">
        <v>57</v>
      </c>
      <c r="H311" s="2">
        <v>111</v>
      </c>
      <c r="I311" s="2">
        <v>138</v>
      </c>
      <c r="J311" s="2">
        <v>60</v>
      </c>
      <c r="K311" s="2">
        <v>102</v>
      </c>
      <c r="L311" s="2">
        <v>130</v>
      </c>
      <c r="M311" s="2">
        <v>64</v>
      </c>
      <c r="N311" s="2">
        <v>100</v>
      </c>
      <c r="O311" s="2">
        <v>135</v>
      </c>
      <c r="P311" s="2">
        <v>66</v>
      </c>
      <c r="Q311" s="2">
        <v>99</v>
      </c>
      <c r="R311" s="2">
        <v>126</v>
      </c>
      <c r="S311" s="2">
        <v>71</v>
      </c>
      <c r="T311" s="2">
        <v>92</v>
      </c>
      <c r="U311" s="3">
        <f>F311-G311</f>
        <v>81</v>
      </c>
      <c r="V311" s="3">
        <f>I311-J311</f>
        <v>78</v>
      </c>
      <c r="W311" s="3">
        <f>L311-M311</f>
        <v>66</v>
      </c>
      <c r="X311">
        <v>2</v>
      </c>
      <c r="Y311">
        <v>3</v>
      </c>
      <c r="Z311">
        <v>1256.52</v>
      </c>
      <c r="AA311">
        <v>1409.15</v>
      </c>
      <c r="AB311">
        <f>IF(X312=X311,0,1)</f>
        <v>1</v>
      </c>
      <c r="AC311" s="5">
        <f>IF(Y311=X312,1,0)</f>
        <v>0</v>
      </c>
    </row>
    <row r="312" spans="1:29" x14ac:dyDescent="0.25">
      <c r="A312" s="2">
        <v>1140</v>
      </c>
      <c r="B312" s="1" t="s">
        <v>208</v>
      </c>
      <c r="C312" s="2">
        <v>132</v>
      </c>
      <c r="D312" s="2">
        <v>73</v>
      </c>
      <c r="E312" s="2">
        <v>83</v>
      </c>
      <c r="F312" s="2">
        <v>132</v>
      </c>
      <c r="G312" s="2">
        <v>63</v>
      </c>
      <c r="H312" s="2">
        <v>105</v>
      </c>
      <c r="I312" s="2">
        <v>136</v>
      </c>
      <c r="J312" s="2">
        <v>66</v>
      </c>
      <c r="K312" s="2">
        <v>92</v>
      </c>
      <c r="L312" s="2">
        <v>141</v>
      </c>
      <c r="M312" s="2">
        <v>68</v>
      </c>
      <c r="N312" s="2">
        <v>73</v>
      </c>
      <c r="O312" s="2">
        <v>125</v>
      </c>
      <c r="P312" s="2">
        <v>62</v>
      </c>
      <c r="Q312" s="2">
        <v>83</v>
      </c>
      <c r="R312" s="2">
        <v>130</v>
      </c>
      <c r="S312" s="2">
        <v>56</v>
      </c>
      <c r="T312" s="2">
        <v>82</v>
      </c>
      <c r="U312" s="3">
        <f>F312-G312</f>
        <v>69</v>
      </c>
      <c r="V312" s="3">
        <f>I312-J312</f>
        <v>70</v>
      </c>
      <c r="W312" s="3">
        <f>L312-M312</f>
        <v>73</v>
      </c>
      <c r="X312">
        <v>7</v>
      </c>
      <c r="Y312">
        <v>4</v>
      </c>
      <c r="Z312">
        <v>1706.63</v>
      </c>
      <c r="AA312">
        <v>1713.45</v>
      </c>
      <c r="AB312">
        <f>IF(X313=X312,0,1)</f>
        <v>1</v>
      </c>
    </row>
    <row r="313" spans="1:29" x14ac:dyDescent="0.25">
      <c r="A313" s="2">
        <v>1374</v>
      </c>
      <c r="B313" s="1" t="s">
        <v>208</v>
      </c>
      <c r="C313" s="2">
        <v>142</v>
      </c>
      <c r="D313" s="2">
        <v>64</v>
      </c>
      <c r="E313" s="2">
        <v>81</v>
      </c>
      <c r="F313" s="2">
        <v>122</v>
      </c>
      <c r="G313" s="2">
        <v>53</v>
      </c>
      <c r="H313" s="2">
        <v>108</v>
      </c>
      <c r="I313" s="2">
        <v>148</v>
      </c>
      <c r="J313" s="2">
        <v>65</v>
      </c>
      <c r="K313" s="2">
        <v>90</v>
      </c>
      <c r="L313" s="2">
        <v>136</v>
      </c>
      <c r="M313" s="2">
        <v>66</v>
      </c>
      <c r="N313" s="2">
        <v>79</v>
      </c>
      <c r="O313" s="2">
        <v>137</v>
      </c>
      <c r="P313" s="2">
        <v>66</v>
      </c>
      <c r="Q313" s="2">
        <v>74</v>
      </c>
      <c r="R313" s="2">
        <v>137</v>
      </c>
      <c r="S313" s="2">
        <v>66</v>
      </c>
      <c r="T313" s="2">
        <v>74</v>
      </c>
      <c r="U313" s="3">
        <f>F313-G313</f>
        <v>69</v>
      </c>
      <c r="V313" s="3">
        <f>I313-J313</f>
        <v>83</v>
      </c>
      <c r="W313" s="3">
        <f>L313-M313</f>
        <v>70</v>
      </c>
      <c r="X313">
        <v>4</v>
      </c>
      <c r="Y313">
        <v>7</v>
      </c>
      <c r="Z313">
        <v>2364.71</v>
      </c>
      <c r="AA313">
        <v>2786.63</v>
      </c>
    </row>
    <row r="314" spans="1:29" x14ac:dyDescent="0.25">
      <c r="A314" s="2"/>
      <c r="B314" s="1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3"/>
      <c r="V314" s="3"/>
      <c r="W314" s="3"/>
    </row>
    <row r="315" spans="1:29" x14ac:dyDescent="0.25">
      <c r="A315" s="2">
        <v>897</v>
      </c>
      <c r="B315" s="1" t="s">
        <v>209</v>
      </c>
      <c r="C315" s="2">
        <v>114</v>
      </c>
      <c r="D315" s="2">
        <v>65</v>
      </c>
      <c r="E315" s="2">
        <v>70</v>
      </c>
      <c r="F315" s="2">
        <v>138</v>
      </c>
      <c r="G315" s="2">
        <v>64</v>
      </c>
      <c r="H315" s="2">
        <v>124</v>
      </c>
      <c r="I315" s="2">
        <v>134</v>
      </c>
      <c r="J315" s="2">
        <v>79</v>
      </c>
      <c r="K315" s="2">
        <v>102</v>
      </c>
      <c r="L315" s="2">
        <v>128</v>
      </c>
      <c r="M315" s="2">
        <v>73</v>
      </c>
      <c r="N315" s="2">
        <v>80</v>
      </c>
      <c r="O315" s="2">
        <v>126</v>
      </c>
      <c r="P315" s="2">
        <v>66</v>
      </c>
      <c r="Q315" s="2">
        <v>82</v>
      </c>
      <c r="R315" s="2">
        <v>124</v>
      </c>
      <c r="S315" s="2">
        <v>54</v>
      </c>
      <c r="T315" s="2">
        <v>79</v>
      </c>
      <c r="U315" s="3">
        <f>F315-G315</f>
        <v>74</v>
      </c>
      <c r="V315" s="3">
        <f>I315-J315</f>
        <v>55</v>
      </c>
      <c r="W315" s="3">
        <f>L315-M315</f>
        <v>55</v>
      </c>
      <c r="X315">
        <v>2</v>
      </c>
      <c r="Y315">
        <v>7</v>
      </c>
      <c r="Z315">
        <v>1663.34</v>
      </c>
      <c r="AA315">
        <v>2305.35</v>
      </c>
      <c r="AB315">
        <f>IF(X316=X315,0,1)</f>
        <v>1</v>
      </c>
      <c r="AC315" s="5">
        <f>IF(Y315=X316,1,0)</f>
        <v>1</v>
      </c>
    </row>
    <row r="316" spans="1:29" x14ac:dyDescent="0.25">
      <c r="A316" s="2">
        <v>897</v>
      </c>
      <c r="B316" s="1" t="s">
        <v>209</v>
      </c>
      <c r="C316" s="2">
        <v>114</v>
      </c>
      <c r="D316" s="2">
        <v>69</v>
      </c>
      <c r="E316" s="2">
        <v>69</v>
      </c>
      <c r="F316" s="2">
        <v>134</v>
      </c>
      <c r="G316" s="2">
        <v>66</v>
      </c>
      <c r="H316" s="2">
        <v>116</v>
      </c>
      <c r="I316" s="2">
        <v>130</v>
      </c>
      <c r="J316" s="2">
        <v>74</v>
      </c>
      <c r="K316" s="2">
        <v>91</v>
      </c>
      <c r="L316" s="2">
        <v>124</v>
      </c>
      <c r="M316" s="2">
        <v>63</v>
      </c>
      <c r="N316" s="2">
        <v>74</v>
      </c>
      <c r="O316" s="2">
        <v>133</v>
      </c>
      <c r="P316" s="2">
        <v>62</v>
      </c>
      <c r="Q316" s="2">
        <v>72</v>
      </c>
      <c r="R316" s="2">
        <v>126</v>
      </c>
      <c r="S316" s="2">
        <v>63</v>
      </c>
      <c r="T316" s="2">
        <v>64</v>
      </c>
      <c r="U316" s="3">
        <f>F316-G316</f>
        <v>68</v>
      </c>
      <c r="V316" s="3">
        <f>I316-J316</f>
        <v>56</v>
      </c>
      <c r="W316" s="3">
        <f>L316-M316</f>
        <v>61</v>
      </c>
      <c r="X316">
        <v>7</v>
      </c>
      <c r="Y316">
        <v>4</v>
      </c>
      <c r="Z316">
        <v>1187.79</v>
      </c>
      <c r="AA316">
        <v>1840.21</v>
      </c>
    </row>
    <row r="317" spans="1:29" x14ac:dyDescent="0.25">
      <c r="A317" s="2"/>
      <c r="B317" s="1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3"/>
      <c r="V317" s="3"/>
      <c r="W317" s="3"/>
    </row>
    <row r="318" spans="1:29" x14ac:dyDescent="0.25">
      <c r="A318" s="2">
        <v>900</v>
      </c>
      <c r="B318" s="1" t="s">
        <v>210</v>
      </c>
      <c r="C318" s="2">
        <v>126</v>
      </c>
      <c r="D318" s="2">
        <v>79</v>
      </c>
      <c r="E318" s="2">
        <v>80</v>
      </c>
      <c r="F318" s="2">
        <v>145</v>
      </c>
      <c r="G318" s="2">
        <v>70</v>
      </c>
      <c r="H318" s="2">
        <v>121</v>
      </c>
      <c r="I318" s="2">
        <v>154</v>
      </c>
      <c r="J318" s="2">
        <v>80</v>
      </c>
      <c r="K318" s="2">
        <v>98</v>
      </c>
      <c r="L318" s="2">
        <v>136</v>
      </c>
      <c r="M318" s="2">
        <v>74</v>
      </c>
      <c r="N318" s="2">
        <v>80</v>
      </c>
      <c r="O318" s="2">
        <v>128</v>
      </c>
      <c r="P318" s="2">
        <v>70</v>
      </c>
      <c r="Q318" s="2">
        <v>89</v>
      </c>
      <c r="R318" s="2">
        <v>131</v>
      </c>
      <c r="S318" s="2">
        <v>68</v>
      </c>
      <c r="T318" s="2">
        <v>84</v>
      </c>
      <c r="U318" s="3">
        <f>F318-G318</f>
        <v>75</v>
      </c>
      <c r="V318" s="3">
        <f>I318-J318</f>
        <v>74</v>
      </c>
      <c r="W318" s="3">
        <f>L318-M318</f>
        <v>62</v>
      </c>
      <c r="X318">
        <v>1</v>
      </c>
      <c r="Y318">
        <v>2</v>
      </c>
      <c r="Z318">
        <v>961.64</v>
      </c>
      <c r="AA318">
        <v>2427.7600000000002</v>
      </c>
      <c r="AB318">
        <f>IF(X319=X318,0,1)</f>
        <v>1</v>
      </c>
      <c r="AC318" s="5">
        <f>IF(Y318=X319,1,0)</f>
        <v>0</v>
      </c>
    </row>
    <row r="319" spans="1:29" x14ac:dyDescent="0.25">
      <c r="A319" s="2">
        <v>900</v>
      </c>
      <c r="B319" s="1" t="s">
        <v>210</v>
      </c>
      <c r="C319" s="2">
        <v>130</v>
      </c>
      <c r="D319" s="2">
        <v>89</v>
      </c>
      <c r="E319" s="2">
        <v>74</v>
      </c>
      <c r="F319" s="2">
        <v>120</v>
      </c>
      <c r="G319" s="2">
        <v>71</v>
      </c>
      <c r="H319" s="2">
        <v>110</v>
      </c>
      <c r="I319" s="2">
        <v>142</v>
      </c>
      <c r="J319" s="2">
        <v>73</v>
      </c>
      <c r="K319" s="2">
        <v>79</v>
      </c>
      <c r="L319" s="2">
        <v>150</v>
      </c>
      <c r="M319" s="2">
        <v>78</v>
      </c>
      <c r="N319" s="2">
        <v>78</v>
      </c>
      <c r="O319" s="2">
        <v>126</v>
      </c>
      <c r="P319" s="2">
        <v>74</v>
      </c>
      <c r="Q319" s="2">
        <v>84</v>
      </c>
      <c r="R319" s="2">
        <v>131</v>
      </c>
      <c r="S319" s="2">
        <v>76</v>
      </c>
      <c r="T319" s="2">
        <v>75</v>
      </c>
      <c r="U319" s="3">
        <f>F319-G319</f>
        <v>49</v>
      </c>
      <c r="V319" s="3">
        <f>I319-J319</f>
        <v>69</v>
      </c>
      <c r="W319" s="3">
        <f>L319-M319</f>
        <v>72</v>
      </c>
      <c r="X319">
        <v>4</v>
      </c>
      <c r="Y319">
        <v>1</v>
      </c>
      <c r="Z319">
        <v>2025.65</v>
      </c>
      <c r="AA319">
        <v>2369.08</v>
      </c>
    </row>
    <row r="320" spans="1:29" x14ac:dyDescent="0.25">
      <c r="A320" s="2"/>
      <c r="B320" s="1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3"/>
      <c r="V320" s="3"/>
      <c r="W320" s="3"/>
    </row>
    <row r="321" spans="1:29" x14ac:dyDescent="0.25">
      <c r="A321" s="2">
        <v>902</v>
      </c>
      <c r="B321" s="1" t="s">
        <v>211</v>
      </c>
      <c r="C321" s="2">
        <v>110</v>
      </c>
      <c r="D321" s="2">
        <v>68</v>
      </c>
      <c r="E321" s="2">
        <v>106</v>
      </c>
      <c r="F321" s="2">
        <v>106</v>
      </c>
      <c r="G321" s="2">
        <v>66</v>
      </c>
      <c r="H321" s="2">
        <v>130</v>
      </c>
      <c r="I321" s="2">
        <v>130</v>
      </c>
      <c r="J321" s="2">
        <v>80</v>
      </c>
      <c r="K321" s="2">
        <v>135</v>
      </c>
      <c r="L321" s="2">
        <v>138</v>
      </c>
      <c r="M321" s="2">
        <v>76</v>
      </c>
      <c r="N321" s="2">
        <v>95</v>
      </c>
      <c r="O321" s="2">
        <v>131</v>
      </c>
      <c r="P321" s="2">
        <v>66</v>
      </c>
      <c r="Q321" s="2">
        <v>82</v>
      </c>
      <c r="R321" s="2">
        <v>122</v>
      </c>
      <c r="S321" s="2">
        <v>70</v>
      </c>
      <c r="T321" s="2">
        <v>98</v>
      </c>
      <c r="U321" s="3">
        <f>F321-G321</f>
        <v>40</v>
      </c>
      <c r="V321" s="3">
        <f>I321-J321</f>
        <v>50</v>
      </c>
      <c r="W321" s="3">
        <f>L321-M321</f>
        <v>62</v>
      </c>
      <c r="X321">
        <v>3</v>
      </c>
      <c r="Y321">
        <v>2</v>
      </c>
      <c r="Z321">
        <v>2481.9499999999998</v>
      </c>
      <c r="AA321">
        <v>3364.8</v>
      </c>
      <c r="AB321">
        <f>IF(X322=X321,0,1)</f>
        <v>0</v>
      </c>
      <c r="AC321" s="5">
        <f>IF(Y321=X322,1,0)</f>
        <v>0</v>
      </c>
    </row>
    <row r="322" spans="1:29" x14ac:dyDescent="0.25">
      <c r="A322" s="2">
        <v>902</v>
      </c>
      <c r="B322" s="1" t="s">
        <v>211</v>
      </c>
      <c r="C322" s="2">
        <v>114</v>
      </c>
      <c r="D322" s="2">
        <v>73</v>
      </c>
      <c r="E322" s="2">
        <v>112</v>
      </c>
      <c r="F322" s="2">
        <v>124</v>
      </c>
      <c r="G322" s="2">
        <v>63</v>
      </c>
      <c r="H322" s="2">
        <v>146</v>
      </c>
      <c r="I322" s="2">
        <v>127</v>
      </c>
      <c r="J322" s="2">
        <v>78</v>
      </c>
      <c r="K322" s="2">
        <v>136</v>
      </c>
      <c r="L322" s="2">
        <v>127</v>
      </c>
      <c r="M322" s="2">
        <v>74</v>
      </c>
      <c r="N322" s="2">
        <v>118</v>
      </c>
      <c r="O322" s="2">
        <v>124</v>
      </c>
      <c r="P322" s="2">
        <v>75</v>
      </c>
      <c r="Q322" s="2">
        <v>113</v>
      </c>
      <c r="R322" s="2">
        <v>117</v>
      </c>
      <c r="S322" s="2">
        <v>68</v>
      </c>
      <c r="T322" s="2">
        <v>118</v>
      </c>
      <c r="U322" s="3">
        <f>F322-G322</f>
        <v>61</v>
      </c>
      <c r="V322" s="3">
        <f>I322-J322</f>
        <v>49</v>
      </c>
      <c r="W322" s="3">
        <f>L322-M322</f>
        <v>53</v>
      </c>
      <c r="X322">
        <v>3</v>
      </c>
      <c r="Y322">
        <v>2</v>
      </c>
      <c r="Z322">
        <v>2278.0300000000002</v>
      </c>
      <c r="AA322">
        <v>5422.4</v>
      </c>
    </row>
    <row r="323" spans="1:29" x14ac:dyDescent="0.25">
      <c r="A323" s="2"/>
      <c r="B323" s="1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3"/>
      <c r="V323" s="3"/>
      <c r="W323" s="3"/>
    </row>
    <row r="324" spans="1:29" x14ac:dyDescent="0.25">
      <c r="A324" s="2">
        <v>903</v>
      </c>
      <c r="B324" s="1" t="s">
        <v>212</v>
      </c>
      <c r="C324" s="2">
        <v>119</v>
      </c>
      <c r="D324" s="2">
        <v>67</v>
      </c>
      <c r="E324" s="2">
        <v>81</v>
      </c>
      <c r="F324" s="2">
        <v>134</v>
      </c>
      <c r="G324" s="2">
        <v>68</v>
      </c>
      <c r="H324" s="2">
        <v>104</v>
      </c>
      <c r="I324" s="2">
        <v>134</v>
      </c>
      <c r="J324" s="2">
        <v>74</v>
      </c>
      <c r="K324" s="2">
        <v>75</v>
      </c>
      <c r="L324" s="2">
        <v>128</v>
      </c>
      <c r="M324" s="2">
        <v>69</v>
      </c>
      <c r="N324" s="2">
        <v>80</v>
      </c>
      <c r="O324" s="2">
        <v>122</v>
      </c>
      <c r="P324" s="2">
        <v>47</v>
      </c>
      <c r="Q324" s="2">
        <v>77</v>
      </c>
      <c r="R324" s="2">
        <v>127</v>
      </c>
      <c r="S324" s="2">
        <v>58</v>
      </c>
      <c r="T324" s="2">
        <v>74</v>
      </c>
      <c r="U324" s="3">
        <f>F324-G324</f>
        <v>66</v>
      </c>
      <c r="V324" s="3">
        <f>I324-J324</f>
        <v>60</v>
      </c>
      <c r="W324" s="3">
        <f>L324-M324</f>
        <v>59</v>
      </c>
      <c r="X324">
        <v>7</v>
      </c>
      <c r="Y324">
        <v>4</v>
      </c>
      <c r="Z324">
        <v>976.91</v>
      </c>
      <c r="AA324">
        <v>1593.33</v>
      </c>
      <c r="AB324">
        <f>IF(X325=X324,0,1)</f>
        <v>0</v>
      </c>
      <c r="AC324" s="5">
        <f>IF(Y324=X325,1,0)</f>
        <v>0</v>
      </c>
    </row>
    <row r="325" spans="1:29" x14ac:dyDescent="0.25">
      <c r="A325" s="2">
        <v>903</v>
      </c>
      <c r="B325" s="1" t="s">
        <v>212</v>
      </c>
      <c r="C325" s="2">
        <v>133</v>
      </c>
      <c r="D325" s="2">
        <v>78</v>
      </c>
      <c r="E325" s="2">
        <v>71</v>
      </c>
      <c r="F325" s="2">
        <v>133</v>
      </c>
      <c r="G325" s="2">
        <v>66</v>
      </c>
      <c r="H325" s="2">
        <v>95</v>
      </c>
      <c r="I325" s="2">
        <v>127</v>
      </c>
      <c r="J325" s="2">
        <v>60</v>
      </c>
      <c r="K325" s="2">
        <v>93</v>
      </c>
      <c r="L325" s="2">
        <v>123</v>
      </c>
      <c r="M325" s="2">
        <v>68</v>
      </c>
      <c r="N325" s="2">
        <v>77</v>
      </c>
      <c r="O325" s="2">
        <v>124</v>
      </c>
      <c r="P325" s="2">
        <v>67</v>
      </c>
      <c r="Q325" s="2">
        <v>83</v>
      </c>
      <c r="R325" s="2">
        <v>122</v>
      </c>
      <c r="S325" s="2">
        <v>61</v>
      </c>
      <c r="T325" s="2">
        <v>91</v>
      </c>
      <c r="U325" s="3">
        <f>F325-G325</f>
        <v>67</v>
      </c>
      <c r="V325" s="3">
        <f>I325-J325</f>
        <v>67</v>
      </c>
      <c r="W325" s="3">
        <f>L325-M325</f>
        <v>55</v>
      </c>
      <c r="X325">
        <v>7</v>
      </c>
      <c r="Y325">
        <v>2</v>
      </c>
      <c r="Z325">
        <v>1256.05</v>
      </c>
      <c r="AA325">
        <v>1412.6</v>
      </c>
    </row>
    <row r="326" spans="1:29" x14ac:dyDescent="0.25">
      <c r="A326" s="2"/>
      <c r="B326" s="1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3"/>
      <c r="V326" s="3"/>
      <c r="W326" s="3"/>
    </row>
    <row r="327" spans="1:29" x14ac:dyDescent="0.25">
      <c r="A327" s="2">
        <v>978</v>
      </c>
      <c r="B327" s="1" t="s">
        <v>213</v>
      </c>
      <c r="C327" s="2">
        <v>114</v>
      </c>
      <c r="D327" s="2">
        <v>61</v>
      </c>
      <c r="E327" s="2">
        <v>85</v>
      </c>
      <c r="F327" s="2">
        <v>91</v>
      </c>
      <c r="G327" s="2">
        <v>48</v>
      </c>
      <c r="H327" s="2">
        <v>108</v>
      </c>
      <c r="I327" s="2">
        <v>107</v>
      </c>
      <c r="J327" s="2">
        <v>58</v>
      </c>
      <c r="K327" s="2">
        <v>98</v>
      </c>
      <c r="L327" s="2">
        <v>118</v>
      </c>
      <c r="M327" s="2">
        <v>67</v>
      </c>
      <c r="N327" s="2">
        <v>86</v>
      </c>
      <c r="O327" s="2">
        <v>115</v>
      </c>
      <c r="P327" s="2">
        <v>57</v>
      </c>
      <c r="Q327" s="2">
        <v>80</v>
      </c>
      <c r="R327" s="2">
        <v>106</v>
      </c>
      <c r="S327" s="2">
        <v>59</v>
      </c>
      <c r="T327" s="2">
        <v>79</v>
      </c>
      <c r="U327" s="3">
        <f>F327-G327</f>
        <v>43</v>
      </c>
      <c r="V327" s="3">
        <f>I327-J327</f>
        <v>49</v>
      </c>
      <c r="W327" s="3">
        <f>L327-M327</f>
        <v>51</v>
      </c>
      <c r="X327">
        <v>2</v>
      </c>
      <c r="Y327">
        <v>7</v>
      </c>
      <c r="Z327">
        <v>2758.92</v>
      </c>
      <c r="AA327">
        <v>2838.37</v>
      </c>
      <c r="AB327">
        <f>IF(X328=X327,0,1)</f>
        <v>1</v>
      </c>
      <c r="AC327" s="5">
        <f>IF(Y327=X328,1,0)</f>
        <v>1</v>
      </c>
    </row>
    <row r="328" spans="1:29" x14ac:dyDescent="0.25">
      <c r="A328" s="2">
        <v>978</v>
      </c>
      <c r="B328" s="1" t="s">
        <v>213</v>
      </c>
      <c r="C328" s="2">
        <v>102</v>
      </c>
      <c r="D328" s="2">
        <v>47</v>
      </c>
      <c r="E328" s="2">
        <v>84</v>
      </c>
      <c r="F328" s="2">
        <v>111</v>
      </c>
      <c r="G328" s="2">
        <v>46</v>
      </c>
      <c r="H328" s="2">
        <v>100</v>
      </c>
      <c r="I328" s="2">
        <v>127</v>
      </c>
      <c r="J328" s="2">
        <v>54</v>
      </c>
      <c r="K328" s="2">
        <v>98</v>
      </c>
      <c r="L328" s="2">
        <v>117</v>
      </c>
      <c r="M328" s="2">
        <v>50</v>
      </c>
      <c r="N328" s="2">
        <v>83</v>
      </c>
      <c r="O328" s="2">
        <v>112</v>
      </c>
      <c r="P328" s="2">
        <v>47</v>
      </c>
      <c r="Q328" s="2">
        <v>82</v>
      </c>
      <c r="R328" s="2">
        <v>111</v>
      </c>
      <c r="S328" s="2">
        <v>47</v>
      </c>
      <c r="T328" s="2">
        <v>81</v>
      </c>
      <c r="U328" s="3">
        <f>F328-G328</f>
        <v>65</v>
      </c>
      <c r="V328" s="3">
        <f>I328-J328</f>
        <v>73</v>
      </c>
      <c r="W328" s="3">
        <f>L328-M328</f>
        <v>67</v>
      </c>
      <c r="X328">
        <v>7</v>
      </c>
      <c r="Y328">
        <v>2</v>
      </c>
      <c r="Z328">
        <v>2800.61</v>
      </c>
      <c r="AA328">
        <v>3360.2</v>
      </c>
    </row>
    <row r="329" spans="1:29" x14ac:dyDescent="0.25">
      <c r="A329" s="2"/>
      <c r="B329" s="1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3"/>
      <c r="V329" s="3"/>
      <c r="W329" s="3"/>
    </row>
    <row r="330" spans="1:29" x14ac:dyDescent="0.25">
      <c r="A330" s="2">
        <v>907</v>
      </c>
      <c r="B330" s="1" t="s">
        <v>214</v>
      </c>
      <c r="C330" s="2">
        <v>121</v>
      </c>
      <c r="D330" s="2">
        <v>74</v>
      </c>
      <c r="E330" s="2">
        <v>77</v>
      </c>
      <c r="F330" s="2">
        <v>146</v>
      </c>
      <c r="G330" s="2">
        <v>75</v>
      </c>
      <c r="H330" s="2">
        <v>84</v>
      </c>
      <c r="I330" s="2">
        <v>146</v>
      </c>
      <c r="J330" s="2">
        <v>83</v>
      </c>
      <c r="K330" s="2">
        <v>66</v>
      </c>
      <c r="L330" s="2">
        <v>136</v>
      </c>
      <c r="M330" s="2">
        <v>76</v>
      </c>
      <c r="N330" s="2">
        <v>64</v>
      </c>
      <c r="O330" s="2">
        <v>129</v>
      </c>
      <c r="P330" s="2">
        <v>84</v>
      </c>
      <c r="Q330" s="2">
        <v>61</v>
      </c>
      <c r="R330" s="2">
        <v>123</v>
      </c>
      <c r="S330" s="2">
        <v>78</v>
      </c>
      <c r="T330" s="2">
        <v>69</v>
      </c>
      <c r="U330" s="3">
        <f>F330-G330</f>
        <v>71</v>
      </c>
      <c r="V330" s="3">
        <f>I330-J330</f>
        <v>63</v>
      </c>
      <c r="W330" s="3">
        <f>L330-M330</f>
        <v>60</v>
      </c>
      <c r="X330">
        <v>4</v>
      </c>
      <c r="Y330">
        <v>5</v>
      </c>
      <c r="Z330">
        <v>921.59</v>
      </c>
      <c r="AA330">
        <v>983.38</v>
      </c>
      <c r="AB330">
        <f>IF(X331=X330,0,1)</f>
        <v>1</v>
      </c>
      <c r="AC330" s="5">
        <f>IF(Y330=X331,1,0)</f>
        <v>0</v>
      </c>
    </row>
    <row r="331" spans="1:29" x14ac:dyDescent="0.25">
      <c r="A331" s="2">
        <v>907</v>
      </c>
      <c r="B331" s="1" t="s">
        <v>214</v>
      </c>
      <c r="C331" s="2">
        <v>108</v>
      </c>
      <c r="D331" s="2">
        <v>63</v>
      </c>
      <c r="E331" s="2">
        <v>57</v>
      </c>
      <c r="F331" s="2">
        <v>116</v>
      </c>
      <c r="G331" s="2">
        <v>62</v>
      </c>
      <c r="H331" s="2">
        <v>72</v>
      </c>
      <c r="I331" s="2">
        <v>118</v>
      </c>
      <c r="J331" s="2">
        <v>64</v>
      </c>
      <c r="K331" s="2">
        <v>59</v>
      </c>
      <c r="L331" s="2">
        <v>114</v>
      </c>
      <c r="M331" s="2">
        <v>65</v>
      </c>
      <c r="N331" s="2">
        <v>60</v>
      </c>
      <c r="O331" s="2">
        <v>106</v>
      </c>
      <c r="P331" s="2">
        <v>62</v>
      </c>
      <c r="Q331" s="2">
        <v>57</v>
      </c>
      <c r="R331" s="2">
        <v>109</v>
      </c>
      <c r="S331" s="2">
        <v>59</v>
      </c>
      <c r="T331" s="2">
        <v>55</v>
      </c>
      <c r="U331" s="3">
        <f>F331-G331</f>
        <v>54</v>
      </c>
      <c r="V331" s="3">
        <f>I331-J331</f>
        <v>54</v>
      </c>
      <c r="W331" s="3">
        <f>L331-M331</f>
        <v>49</v>
      </c>
      <c r="X331">
        <v>7</v>
      </c>
      <c r="Y331">
        <v>4</v>
      </c>
      <c r="Z331">
        <v>2442.87</v>
      </c>
      <c r="AA331">
        <v>4915.47</v>
      </c>
    </row>
    <row r="332" spans="1:29" x14ac:dyDescent="0.25">
      <c r="A332" s="2"/>
      <c r="B332" s="1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3"/>
      <c r="V332" s="3"/>
      <c r="W332" s="3"/>
    </row>
    <row r="333" spans="1:29" x14ac:dyDescent="0.25">
      <c r="A333" s="2">
        <v>1220</v>
      </c>
      <c r="B333" s="1" t="s">
        <v>215</v>
      </c>
      <c r="C333" s="2">
        <v>121</v>
      </c>
      <c r="D333" s="2">
        <v>76</v>
      </c>
      <c r="E333" s="2">
        <v>83</v>
      </c>
      <c r="F333" s="2">
        <v>128</v>
      </c>
      <c r="G333" s="2">
        <v>66</v>
      </c>
      <c r="H333" s="2">
        <v>111</v>
      </c>
      <c r="I333" s="2">
        <v>150</v>
      </c>
      <c r="J333" s="2">
        <v>73</v>
      </c>
      <c r="K333" s="2">
        <v>99</v>
      </c>
      <c r="L333" s="2">
        <v>142</v>
      </c>
      <c r="M333" s="2">
        <v>73</v>
      </c>
      <c r="N333" s="2">
        <v>83</v>
      </c>
      <c r="O333" s="2">
        <v>130</v>
      </c>
      <c r="P333" s="2">
        <v>71</v>
      </c>
      <c r="Q333" s="2">
        <v>85</v>
      </c>
      <c r="R333" s="2">
        <v>134</v>
      </c>
      <c r="S333" s="2">
        <v>62</v>
      </c>
      <c r="T333" s="2">
        <v>79</v>
      </c>
      <c r="U333" s="3">
        <f>F333-G333</f>
        <v>62</v>
      </c>
      <c r="V333" s="3">
        <f>I333-J333</f>
        <v>77</v>
      </c>
      <c r="W333" s="3">
        <f>L333-M333</f>
        <v>69</v>
      </c>
      <c r="X333">
        <v>1</v>
      </c>
      <c r="Y333">
        <v>2</v>
      </c>
      <c r="Z333">
        <v>1815.54</v>
      </c>
      <c r="AA333">
        <v>1929.84</v>
      </c>
    </row>
    <row r="334" spans="1:29" x14ac:dyDescent="0.25">
      <c r="A334" s="2">
        <v>1434</v>
      </c>
      <c r="B334" s="1" t="s">
        <v>215</v>
      </c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3"/>
      <c r="V334" s="3"/>
      <c r="W334" s="3"/>
    </row>
    <row r="335" spans="1:29" x14ac:dyDescent="0.25">
      <c r="A335" s="2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3"/>
      <c r="V335" s="3"/>
      <c r="W335" s="3"/>
    </row>
    <row r="336" spans="1:29" x14ac:dyDescent="0.25">
      <c r="A336" s="2">
        <v>1119</v>
      </c>
      <c r="B336" s="1" t="s">
        <v>216</v>
      </c>
      <c r="C336" s="2">
        <v>119</v>
      </c>
      <c r="D336" s="2">
        <v>63</v>
      </c>
      <c r="E336" s="2">
        <v>58</v>
      </c>
      <c r="F336" s="2">
        <v>129</v>
      </c>
      <c r="G336" s="2">
        <v>55</v>
      </c>
      <c r="H336" s="2">
        <v>98</v>
      </c>
      <c r="I336" s="2">
        <v>121</v>
      </c>
      <c r="J336" s="2">
        <v>52</v>
      </c>
      <c r="K336" s="2">
        <v>70</v>
      </c>
      <c r="L336" s="2">
        <v>123</v>
      </c>
      <c r="M336" s="2">
        <v>53</v>
      </c>
      <c r="N336" s="2">
        <v>58</v>
      </c>
      <c r="O336" s="2">
        <v>118</v>
      </c>
      <c r="P336" s="2">
        <v>58</v>
      </c>
      <c r="Q336" s="2">
        <v>59</v>
      </c>
      <c r="R336" s="2">
        <v>122</v>
      </c>
      <c r="S336" s="2">
        <v>59</v>
      </c>
      <c r="T336" s="2">
        <v>54</v>
      </c>
      <c r="U336" s="3">
        <f>F336-G336</f>
        <v>74</v>
      </c>
      <c r="V336" s="3">
        <f>I336-J336</f>
        <v>69</v>
      </c>
      <c r="W336" s="3">
        <f>L336-M336</f>
        <v>70</v>
      </c>
      <c r="X336">
        <v>7</v>
      </c>
      <c r="Y336">
        <v>4</v>
      </c>
      <c r="Z336">
        <v>1604.61</v>
      </c>
      <c r="AA336">
        <v>3333.81</v>
      </c>
      <c r="AB336">
        <f>IF(X337=X336,0,1)</f>
        <v>0</v>
      </c>
      <c r="AC336" s="5">
        <f>IF(Y336=X337,1,0)</f>
        <v>0</v>
      </c>
    </row>
    <row r="337" spans="1:29" x14ac:dyDescent="0.25">
      <c r="A337" s="2">
        <v>1389</v>
      </c>
      <c r="B337" s="1" t="s">
        <v>217</v>
      </c>
      <c r="C337" s="2">
        <v>130</v>
      </c>
      <c r="D337" s="2">
        <v>64</v>
      </c>
      <c r="E337" s="2">
        <v>63</v>
      </c>
      <c r="F337" s="2">
        <v>111</v>
      </c>
      <c r="G337" s="2">
        <v>51</v>
      </c>
      <c r="H337" s="2">
        <v>105</v>
      </c>
      <c r="I337" s="2">
        <v>131</v>
      </c>
      <c r="J337" s="2">
        <v>57</v>
      </c>
      <c r="K337" s="2">
        <v>71</v>
      </c>
      <c r="L337" s="2">
        <v>130</v>
      </c>
      <c r="M337" s="2">
        <v>58</v>
      </c>
      <c r="N337" s="2">
        <v>63</v>
      </c>
      <c r="O337" s="2">
        <v>130</v>
      </c>
      <c r="P337" s="2">
        <v>57</v>
      </c>
      <c r="Q337" s="2">
        <v>74</v>
      </c>
      <c r="R337" s="2">
        <v>128</v>
      </c>
      <c r="S337" s="2">
        <v>56</v>
      </c>
      <c r="T337" s="2">
        <v>66</v>
      </c>
      <c r="U337" s="3">
        <f>F337-G337</f>
        <v>60</v>
      </c>
      <c r="V337" s="3">
        <f>I337-J337</f>
        <v>74</v>
      </c>
      <c r="W337" s="3">
        <f>L337-M337</f>
        <v>72</v>
      </c>
      <c r="X337">
        <v>7</v>
      </c>
      <c r="Y337">
        <v>4</v>
      </c>
      <c r="Z337">
        <v>1518.55</v>
      </c>
      <c r="AA337">
        <v>3025.75</v>
      </c>
      <c r="AB337">
        <f>IF(X338=X337,0,1)</f>
        <v>0</v>
      </c>
      <c r="AC337" s="5">
        <f>IF(Y337=X338,1,0)</f>
        <v>0</v>
      </c>
    </row>
    <row r="338" spans="1:29" x14ac:dyDescent="0.25">
      <c r="A338" s="2">
        <v>1490</v>
      </c>
      <c r="B338" s="1" t="s">
        <v>217</v>
      </c>
      <c r="C338" s="2">
        <v>112</v>
      </c>
      <c r="D338" s="2">
        <v>63</v>
      </c>
      <c r="E338" s="2">
        <v>69</v>
      </c>
      <c r="F338" s="2">
        <v>93</v>
      </c>
      <c r="G338" s="2">
        <v>55</v>
      </c>
      <c r="H338" s="2">
        <v>99</v>
      </c>
      <c r="I338" s="2">
        <v>117</v>
      </c>
      <c r="J338" s="2">
        <v>51</v>
      </c>
      <c r="K338" s="2">
        <v>72</v>
      </c>
      <c r="L338" s="2">
        <v>109</v>
      </c>
      <c r="M338" s="2">
        <v>58</v>
      </c>
      <c r="N338" s="2">
        <v>58</v>
      </c>
      <c r="O338" s="2">
        <v>109</v>
      </c>
      <c r="P338" s="2">
        <v>54</v>
      </c>
      <c r="Q338" s="2">
        <v>53</v>
      </c>
      <c r="R338" s="2">
        <v>110</v>
      </c>
      <c r="S338" s="2">
        <v>54</v>
      </c>
      <c r="T338" s="2">
        <v>56</v>
      </c>
      <c r="U338" s="3">
        <f>F338-G338</f>
        <v>38</v>
      </c>
      <c r="V338" s="3">
        <f>I338-J338</f>
        <v>66</v>
      </c>
      <c r="W338" s="3">
        <f>L338-M338</f>
        <v>51</v>
      </c>
      <c r="X338">
        <v>7</v>
      </c>
      <c r="Y338">
        <v>4</v>
      </c>
      <c r="Z338">
        <v>2699.33</v>
      </c>
      <c r="AA338">
        <v>7241.25</v>
      </c>
    </row>
    <row r="339" spans="1:29" x14ac:dyDescent="0.25">
      <c r="A339" s="2"/>
      <c r="B339" s="1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3"/>
      <c r="V339" s="3"/>
      <c r="W339" s="3"/>
    </row>
    <row r="340" spans="1:29" x14ac:dyDescent="0.25">
      <c r="A340" s="2">
        <v>1120</v>
      </c>
      <c r="B340" s="1" t="s">
        <v>218</v>
      </c>
      <c r="C340" s="2">
        <v>126</v>
      </c>
      <c r="D340" s="2">
        <v>74</v>
      </c>
      <c r="E340" s="2">
        <v>70</v>
      </c>
      <c r="F340" s="2">
        <v>158</v>
      </c>
      <c r="G340" s="2">
        <v>63</v>
      </c>
      <c r="H340" s="2">
        <v>92</v>
      </c>
      <c r="I340" s="2">
        <v>142</v>
      </c>
      <c r="J340" s="2">
        <v>72</v>
      </c>
      <c r="K340" s="2">
        <v>77</v>
      </c>
      <c r="L340" s="2">
        <v>151</v>
      </c>
      <c r="M340" s="2">
        <v>66</v>
      </c>
      <c r="N340" s="2">
        <v>58</v>
      </c>
      <c r="O340" s="2">
        <v>129</v>
      </c>
      <c r="P340" s="2">
        <v>69</v>
      </c>
      <c r="Q340" s="2">
        <v>59</v>
      </c>
      <c r="R340" s="2">
        <v>129</v>
      </c>
      <c r="S340" s="2">
        <v>69</v>
      </c>
      <c r="T340" s="2">
        <v>59</v>
      </c>
      <c r="U340" s="3">
        <f>F340-G340</f>
        <v>95</v>
      </c>
      <c r="V340" s="3">
        <f>I340-J340</f>
        <v>70</v>
      </c>
      <c r="W340" s="3">
        <f>L340-M340</f>
        <v>85</v>
      </c>
      <c r="X340">
        <v>4</v>
      </c>
      <c r="Y340">
        <v>5</v>
      </c>
      <c r="Z340">
        <v>1221.3900000000001</v>
      </c>
      <c r="AA340">
        <v>1889.06</v>
      </c>
      <c r="AB340">
        <f>IF(X341=X340,0,1)</f>
        <v>0</v>
      </c>
      <c r="AC340" s="5">
        <f>IF(Y340=X341,1,0)</f>
        <v>0</v>
      </c>
    </row>
    <row r="341" spans="1:29" x14ac:dyDescent="0.25">
      <c r="A341" s="2">
        <v>1380</v>
      </c>
      <c r="B341" s="1" t="s">
        <v>219</v>
      </c>
      <c r="C341" s="2">
        <v>138</v>
      </c>
      <c r="D341" s="2">
        <v>70</v>
      </c>
      <c r="E341" s="2">
        <v>66</v>
      </c>
      <c r="F341" s="2">
        <v>130</v>
      </c>
      <c r="G341" s="2">
        <v>67</v>
      </c>
      <c r="H341" s="2">
        <v>99</v>
      </c>
      <c r="I341" s="2">
        <v>134</v>
      </c>
      <c r="J341" s="2">
        <v>68</v>
      </c>
      <c r="K341" s="2">
        <v>68</v>
      </c>
      <c r="L341" s="2">
        <v>136</v>
      </c>
      <c r="M341" s="2">
        <v>67</v>
      </c>
      <c r="N341" s="2">
        <v>56</v>
      </c>
      <c r="O341" s="2">
        <v>129</v>
      </c>
      <c r="P341" s="2">
        <v>62</v>
      </c>
      <c r="Q341" s="2">
        <v>53</v>
      </c>
      <c r="R341" s="2">
        <v>130</v>
      </c>
      <c r="S341" s="2">
        <v>73</v>
      </c>
      <c r="T341" s="2">
        <v>60</v>
      </c>
      <c r="U341" s="3">
        <f>F341-G341</f>
        <v>63</v>
      </c>
      <c r="V341" s="3">
        <f>I341-J341</f>
        <v>66</v>
      </c>
      <c r="W341" s="3">
        <f>L341-M341</f>
        <v>69</v>
      </c>
      <c r="X341">
        <v>4</v>
      </c>
      <c r="Y341">
        <v>7</v>
      </c>
      <c r="Z341">
        <v>1318.55</v>
      </c>
      <c r="AA341">
        <v>2275.13</v>
      </c>
      <c r="AB341">
        <f>IF(X342=X341,0,1)</f>
        <v>1</v>
      </c>
      <c r="AC341" s="5">
        <f>IF(Y341=X342,1,0)</f>
        <v>1</v>
      </c>
    </row>
    <row r="342" spans="1:29" x14ac:dyDescent="0.25">
      <c r="A342" s="2">
        <v>1467</v>
      </c>
      <c r="B342" s="1" t="s">
        <v>219</v>
      </c>
      <c r="C342" s="2">
        <v>117</v>
      </c>
      <c r="D342" s="2">
        <v>72</v>
      </c>
      <c r="E342" s="2">
        <v>55</v>
      </c>
      <c r="F342" s="2">
        <v>114</v>
      </c>
      <c r="G342" s="2">
        <v>54</v>
      </c>
      <c r="H342" s="2">
        <v>102</v>
      </c>
      <c r="I342" s="2">
        <v>136</v>
      </c>
      <c r="J342" s="2">
        <v>58</v>
      </c>
      <c r="K342" s="2">
        <v>75</v>
      </c>
      <c r="L342" s="2">
        <v>141</v>
      </c>
      <c r="M342" s="2">
        <v>60</v>
      </c>
      <c r="N342" s="2">
        <v>53</v>
      </c>
      <c r="O342" s="2">
        <v>130</v>
      </c>
      <c r="P342" s="2">
        <v>62</v>
      </c>
      <c r="Q342" s="2">
        <v>56</v>
      </c>
      <c r="R342" s="2">
        <v>130</v>
      </c>
      <c r="S342" s="2">
        <v>58</v>
      </c>
      <c r="T342" s="2">
        <v>57</v>
      </c>
      <c r="U342" s="3">
        <f>F342-G342</f>
        <v>60</v>
      </c>
      <c r="V342" s="3">
        <f>I342-J342</f>
        <v>78</v>
      </c>
      <c r="W342" s="3">
        <f>L342-M342</f>
        <v>81</v>
      </c>
      <c r="X342">
        <v>7</v>
      </c>
      <c r="Y342">
        <v>4</v>
      </c>
      <c r="Z342">
        <v>2500.69</v>
      </c>
      <c r="AA342">
        <v>3289.85</v>
      </c>
    </row>
    <row r="343" spans="1:29" x14ac:dyDescent="0.25">
      <c r="A343" s="2"/>
      <c r="B343" s="1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3"/>
      <c r="V343" s="3"/>
      <c r="W343" s="3"/>
    </row>
    <row r="344" spans="1:29" x14ac:dyDescent="0.25">
      <c r="A344" s="2">
        <v>914</v>
      </c>
      <c r="B344" s="1" t="s">
        <v>220</v>
      </c>
      <c r="C344" s="2">
        <v>96</v>
      </c>
      <c r="D344" s="2">
        <v>59</v>
      </c>
      <c r="E344" s="2">
        <v>96</v>
      </c>
      <c r="F344" s="2">
        <v>107</v>
      </c>
      <c r="G344" s="2">
        <v>46</v>
      </c>
      <c r="H344" s="2">
        <v>123</v>
      </c>
      <c r="I344" s="2">
        <v>109</v>
      </c>
      <c r="J344" s="2">
        <v>54</v>
      </c>
      <c r="K344" s="2">
        <v>106</v>
      </c>
      <c r="L344" s="2">
        <v>105</v>
      </c>
      <c r="M344" s="2">
        <v>51</v>
      </c>
      <c r="N344" s="2">
        <v>112</v>
      </c>
      <c r="O344" s="2">
        <v>120</v>
      </c>
      <c r="P344" s="2">
        <v>52</v>
      </c>
      <c r="Q344" s="2">
        <v>104</v>
      </c>
      <c r="R344" s="2">
        <v>105</v>
      </c>
      <c r="S344" s="2">
        <v>46</v>
      </c>
      <c r="T344" s="2">
        <v>97</v>
      </c>
      <c r="U344" s="3">
        <f>F344-G344</f>
        <v>61</v>
      </c>
      <c r="V344" s="3">
        <f>I344-J344</f>
        <v>55</v>
      </c>
      <c r="W344" s="3">
        <f>L344-M344</f>
        <v>54</v>
      </c>
      <c r="X344">
        <v>2</v>
      </c>
      <c r="Y344">
        <v>3</v>
      </c>
      <c r="Z344">
        <v>4114.9399999999996</v>
      </c>
      <c r="AA344">
        <v>5979.61</v>
      </c>
      <c r="AB344">
        <f>IF(X345=X344,0,1)</f>
        <v>1</v>
      </c>
      <c r="AC344" s="5">
        <f>IF(Y344=X345,1,0)</f>
        <v>1</v>
      </c>
    </row>
    <row r="345" spans="1:29" x14ac:dyDescent="0.25">
      <c r="A345" s="2">
        <v>914</v>
      </c>
      <c r="B345" s="1" t="s">
        <v>220</v>
      </c>
      <c r="C345" s="2">
        <v>130</v>
      </c>
      <c r="D345" s="2">
        <v>78</v>
      </c>
      <c r="E345" s="2">
        <v>109</v>
      </c>
      <c r="F345" s="2">
        <v>134</v>
      </c>
      <c r="G345" s="2">
        <v>68</v>
      </c>
      <c r="H345" s="2">
        <v>140</v>
      </c>
      <c r="I345" s="2">
        <v>138</v>
      </c>
      <c r="J345" s="2">
        <v>79</v>
      </c>
      <c r="K345" s="2">
        <v>129</v>
      </c>
      <c r="L345" s="2">
        <v>141</v>
      </c>
      <c r="M345" s="2">
        <v>69</v>
      </c>
      <c r="N345" s="2">
        <v>116</v>
      </c>
      <c r="O345" s="2">
        <v>131</v>
      </c>
      <c r="P345" s="2">
        <v>64</v>
      </c>
      <c r="Q345" s="2">
        <v>115</v>
      </c>
      <c r="R345" s="2">
        <v>124</v>
      </c>
      <c r="S345" s="2">
        <v>62</v>
      </c>
      <c r="T345" s="2">
        <v>111</v>
      </c>
      <c r="U345" s="3">
        <f>F345-G345</f>
        <v>66</v>
      </c>
      <c r="V345" s="3">
        <f>I345-J345</f>
        <v>59</v>
      </c>
      <c r="W345" s="3">
        <f>L345-M345</f>
        <v>72</v>
      </c>
      <c r="X345">
        <v>3</v>
      </c>
      <c r="Y345">
        <v>6</v>
      </c>
      <c r="Z345">
        <v>1663.23</v>
      </c>
      <c r="AA345">
        <v>3676.47</v>
      </c>
    </row>
    <row r="346" spans="1:29" x14ac:dyDescent="0.25">
      <c r="A346" s="2"/>
      <c r="B346" s="1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3"/>
      <c r="V346" s="3"/>
      <c r="W346" s="3"/>
    </row>
    <row r="347" spans="1:29" x14ac:dyDescent="0.25">
      <c r="A347" s="2">
        <v>917</v>
      </c>
      <c r="B347" s="1" t="s">
        <v>221</v>
      </c>
      <c r="C347" s="2">
        <v>126</v>
      </c>
      <c r="D347" s="2">
        <v>69</v>
      </c>
      <c r="E347" s="2">
        <v>77</v>
      </c>
      <c r="F347" s="2">
        <v>154</v>
      </c>
      <c r="G347" s="2">
        <v>74</v>
      </c>
      <c r="H347" s="2">
        <v>79</v>
      </c>
      <c r="I347" s="2">
        <v>150</v>
      </c>
      <c r="J347" s="2">
        <v>71</v>
      </c>
      <c r="K347" s="2">
        <v>84</v>
      </c>
      <c r="L347" s="2">
        <v>141</v>
      </c>
      <c r="M347" s="2">
        <v>68</v>
      </c>
      <c r="N347" s="2">
        <v>75</v>
      </c>
      <c r="O347" s="2">
        <v>133</v>
      </c>
      <c r="P347" s="2">
        <v>71</v>
      </c>
      <c r="Q347" s="2">
        <v>69</v>
      </c>
      <c r="R347" s="2">
        <v>132</v>
      </c>
      <c r="S347" s="2">
        <v>71</v>
      </c>
      <c r="T347" s="2">
        <v>66</v>
      </c>
      <c r="U347" s="3">
        <f>F347-G347</f>
        <v>80</v>
      </c>
      <c r="V347" s="3">
        <f>I347-J347</f>
        <v>79</v>
      </c>
      <c r="W347" s="3">
        <f>L347-M347</f>
        <v>73</v>
      </c>
      <c r="X347">
        <v>4</v>
      </c>
      <c r="Y347">
        <v>5</v>
      </c>
      <c r="Z347">
        <v>692.23</v>
      </c>
      <c r="AA347">
        <v>1085.76</v>
      </c>
      <c r="AB347">
        <f>IF(X348=X347,0,1)</f>
        <v>0</v>
      </c>
      <c r="AC347" s="5">
        <f>IF(Y347=X348,1,0)</f>
        <v>0</v>
      </c>
    </row>
    <row r="348" spans="1:29" x14ac:dyDescent="0.25">
      <c r="A348" s="2">
        <v>917</v>
      </c>
      <c r="B348" s="1" t="s">
        <v>221</v>
      </c>
      <c r="C348" s="2">
        <v>129</v>
      </c>
      <c r="D348" s="2">
        <v>64</v>
      </c>
      <c r="E348" s="2">
        <v>68</v>
      </c>
      <c r="F348" s="2">
        <v>144</v>
      </c>
      <c r="G348" s="2">
        <v>66</v>
      </c>
      <c r="H348" s="2">
        <v>98</v>
      </c>
      <c r="I348" s="2">
        <v>146</v>
      </c>
      <c r="J348" s="2">
        <v>64</v>
      </c>
      <c r="K348" s="2">
        <v>64</v>
      </c>
      <c r="L348" s="2">
        <v>124</v>
      </c>
      <c r="M348" s="2">
        <v>68</v>
      </c>
      <c r="N348" s="2">
        <v>59</v>
      </c>
      <c r="O348" s="2">
        <v>136</v>
      </c>
      <c r="P348" s="2">
        <v>56</v>
      </c>
      <c r="Q348" s="2">
        <v>77</v>
      </c>
      <c r="R348" s="2">
        <v>140</v>
      </c>
      <c r="S348" s="2">
        <v>61</v>
      </c>
      <c r="T348" s="2">
        <v>63</v>
      </c>
      <c r="U348" s="3">
        <f>F348-G348</f>
        <v>78</v>
      </c>
      <c r="V348" s="3">
        <f>I348-J348</f>
        <v>82</v>
      </c>
      <c r="W348" s="3">
        <f>L348-M348</f>
        <v>56</v>
      </c>
      <c r="X348">
        <v>4</v>
      </c>
      <c r="Y348">
        <v>7</v>
      </c>
      <c r="Z348">
        <v>1284.83</v>
      </c>
      <c r="AA348">
        <v>2595.9899999999998</v>
      </c>
    </row>
    <row r="349" spans="1:29" x14ac:dyDescent="0.25">
      <c r="A349" s="2"/>
      <c r="B349" s="1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3"/>
      <c r="V349" s="3"/>
      <c r="W349" s="3"/>
    </row>
    <row r="350" spans="1:29" x14ac:dyDescent="0.25">
      <c r="A350" s="2">
        <v>919</v>
      </c>
      <c r="B350" s="1" t="s">
        <v>222</v>
      </c>
      <c r="C350" s="2">
        <v>107</v>
      </c>
      <c r="D350" s="2">
        <v>70</v>
      </c>
      <c r="E350" s="2">
        <v>85</v>
      </c>
      <c r="F350" s="2">
        <v>119</v>
      </c>
      <c r="G350" s="2">
        <v>71</v>
      </c>
      <c r="H350" s="2">
        <v>107</v>
      </c>
      <c r="I350" s="2">
        <v>122</v>
      </c>
      <c r="J350" s="2">
        <v>66</v>
      </c>
      <c r="K350" s="2">
        <v>81</v>
      </c>
      <c r="L350" s="2">
        <v>102</v>
      </c>
      <c r="M350" s="2">
        <v>46</v>
      </c>
      <c r="N350" s="2">
        <v>76</v>
      </c>
      <c r="O350" s="2">
        <v>116</v>
      </c>
      <c r="P350" s="2">
        <v>74</v>
      </c>
      <c r="Q350" s="2">
        <v>81</v>
      </c>
      <c r="R350" s="2">
        <v>102</v>
      </c>
      <c r="S350" s="2">
        <v>69</v>
      </c>
      <c r="T350" s="2">
        <v>84</v>
      </c>
      <c r="U350" s="3">
        <f>F350-G350</f>
        <v>48</v>
      </c>
      <c r="V350" s="3">
        <f>I350-J350</f>
        <v>56</v>
      </c>
      <c r="W350" s="3">
        <f>L350-M350</f>
        <v>56</v>
      </c>
      <c r="X350">
        <v>7</v>
      </c>
      <c r="Y350">
        <v>2</v>
      </c>
      <c r="Z350">
        <v>1678.69</v>
      </c>
      <c r="AA350">
        <v>2044.46</v>
      </c>
      <c r="AB350">
        <f>IF(X351=X350,0,1)</f>
        <v>0</v>
      </c>
      <c r="AC350" s="5">
        <f>IF(Y350=X351,1,0)</f>
        <v>0</v>
      </c>
    </row>
    <row r="351" spans="1:29" x14ac:dyDescent="0.25">
      <c r="A351" s="2">
        <v>919</v>
      </c>
      <c r="B351" s="1" t="s">
        <v>222</v>
      </c>
      <c r="C351" s="2">
        <v>118</v>
      </c>
      <c r="D351" s="2">
        <v>78</v>
      </c>
      <c r="E351" s="2">
        <v>76</v>
      </c>
      <c r="F351" s="2">
        <v>118</v>
      </c>
      <c r="G351" s="2">
        <v>69</v>
      </c>
      <c r="H351" s="2">
        <v>104</v>
      </c>
      <c r="I351" s="2">
        <v>119</v>
      </c>
      <c r="J351" s="2">
        <v>73</v>
      </c>
      <c r="K351" s="2">
        <v>84</v>
      </c>
      <c r="L351" s="2">
        <v>124</v>
      </c>
      <c r="M351" s="2">
        <v>74</v>
      </c>
      <c r="N351" s="2">
        <v>80</v>
      </c>
      <c r="O351" s="2">
        <v>116</v>
      </c>
      <c r="P351" s="2">
        <v>70</v>
      </c>
      <c r="Q351" s="2">
        <v>72</v>
      </c>
      <c r="R351" s="2">
        <v>111</v>
      </c>
      <c r="S351" s="2">
        <v>71</v>
      </c>
      <c r="T351" s="2">
        <v>74</v>
      </c>
      <c r="U351" s="3">
        <f>F351-G351</f>
        <v>49</v>
      </c>
      <c r="V351" s="3">
        <f>I351-J351</f>
        <v>46</v>
      </c>
      <c r="W351" s="3">
        <f>L351-M351</f>
        <v>50</v>
      </c>
      <c r="X351">
        <v>7</v>
      </c>
      <c r="Y351">
        <v>2</v>
      </c>
      <c r="Z351">
        <v>665.27</v>
      </c>
      <c r="AA351">
        <v>1479.76</v>
      </c>
    </row>
    <row r="352" spans="1:29" x14ac:dyDescent="0.25">
      <c r="A352" s="2"/>
      <c r="B352" s="1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3"/>
      <c r="V352" s="3"/>
      <c r="W352" s="3"/>
    </row>
    <row r="353" spans="1:29" x14ac:dyDescent="0.25">
      <c r="A353" s="2">
        <v>1114</v>
      </c>
      <c r="B353" s="1" t="s">
        <v>223</v>
      </c>
      <c r="C353" s="2">
        <v>106</v>
      </c>
      <c r="D353" s="2">
        <v>65</v>
      </c>
      <c r="E353" s="2">
        <v>99</v>
      </c>
      <c r="F353" s="2">
        <v>115</v>
      </c>
      <c r="G353" s="2">
        <v>67</v>
      </c>
      <c r="H353" s="2">
        <v>127</v>
      </c>
      <c r="I353" s="2">
        <v>122</v>
      </c>
      <c r="J353" s="2">
        <v>69</v>
      </c>
      <c r="K353" s="2">
        <v>100</v>
      </c>
      <c r="L353" s="2">
        <v>114</v>
      </c>
      <c r="M353" s="2">
        <v>68</v>
      </c>
      <c r="N353" s="2">
        <v>88</v>
      </c>
      <c r="O353" s="2">
        <v>108</v>
      </c>
      <c r="P353" s="2">
        <v>66</v>
      </c>
      <c r="Q353" s="2">
        <v>93</v>
      </c>
      <c r="R353" s="2">
        <v>110</v>
      </c>
      <c r="S353" s="2">
        <v>69</v>
      </c>
      <c r="T353" s="2">
        <v>104</v>
      </c>
      <c r="U353" s="3">
        <f>F353-G353</f>
        <v>48</v>
      </c>
      <c r="V353" s="3">
        <f>I353-J353</f>
        <v>53</v>
      </c>
      <c r="W353" s="3">
        <f>L353-M353</f>
        <v>46</v>
      </c>
      <c r="X353">
        <v>2</v>
      </c>
      <c r="Y353">
        <v>3</v>
      </c>
      <c r="Z353">
        <v>1081.8</v>
      </c>
      <c r="AA353">
        <v>2045.57</v>
      </c>
      <c r="AB353">
        <f>IF(X354=X353,0,1)</f>
        <v>1</v>
      </c>
      <c r="AC353" s="5">
        <f>IF(Y353=X354,1,0)</f>
        <v>0</v>
      </c>
    </row>
    <row r="354" spans="1:29" x14ac:dyDescent="0.25">
      <c r="A354" s="2">
        <v>1309</v>
      </c>
      <c r="B354" s="1" t="s">
        <v>223</v>
      </c>
      <c r="C354" s="2">
        <v>114</v>
      </c>
      <c r="D354" s="2">
        <v>70</v>
      </c>
      <c r="E354" s="2">
        <v>77</v>
      </c>
      <c r="F354" s="2">
        <v>132</v>
      </c>
      <c r="G354" s="2">
        <v>75</v>
      </c>
      <c r="H354" s="2">
        <v>112</v>
      </c>
      <c r="I354" s="2">
        <v>121</v>
      </c>
      <c r="J354" s="2">
        <v>68</v>
      </c>
      <c r="K354" s="2">
        <v>82</v>
      </c>
      <c r="L354" s="2">
        <v>120</v>
      </c>
      <c r="M354" s="2">
        <v>57</v>
      </c>
      <c r="N354" s="2">
        <v>77</v>
      </c>
      <c r="O354" s="2">
        <v>115</v>
      </c>
      <c r="P354" s="2">
        <v>67</v>
      </c>
      <c r="Q354" s="2">
        <v>78</v>
      </c>
      <c r="R354" s="2">
        <v>111</v>
      </c>
      <c r="S354" s="2">
        <v>67</v>
      </c>
      <c r="T354" s="2">
        <v>77</v>
      </c>
      <c r="U354" s="3">
        <f>F354-G354</f>
        <v>57</v>
      </c>
      <c r="V354" s="3">
        <f>I354-J354</f>
        <v>53</v>
      </c>
      <c r="W354" s="3">
        <f>L354-M354</f>
        <v>63</v>
      </c>
      <c r="X354">
        <v>7</v>
      </c>
      <c r="Y354">
        <v>2</v>
      </c>
      <c r="Z354">
        <v>651.49</v>
      </c>
      <c r="AA354">
        <v>1268.48</v>
      </c>
      <c r="AB354">
        <f>IF(X355=X354,0,1)</f>
        <v>0</v>
      </c>
      <c r="AC354" s="5">
        <f>IF(Y354=X355,1,0)</f>
        <v>0</v>
      </c>
    </row>
    <row r="355" spans="1:29" x14ac:dyDescent="0.25">
      <c r="A355" s="2">
        <v>1412</v>
      </c>
      <c r="B355" s="1" t="s">
        <v>223</v>
      </c>
      <c r="C355" s="2">
        <v>106</v>
      </c>
      <c r="D355" s="2">
        <v>62</v>
      </c>
      <c r="E355" s="2">
        <v>96</v>
      </c>
      <c r="F355" s="2">
        <v>119</v>
      </c>
      <c r="G355" s="2">
        <v>58</v>
      </c>
      <c r="H355" s="2">
        <v>118</v>
      </c>
      <c r="I355" s="2">
        <v>129</v>
      </c>
      <c r="J355" s="2">
        <v>66</v>
      </c>
      <c r="K355" s="2">
        <v>96</v>
      </c>
      <c r="L355" s="2">
        <v>122</v>
      </c>
      <c r="M355" s="2">
        <v>62</v>
      </c>
      <c r="N355" s="2">
        <v>68</v>
      </c>
      <c r="O355" s="2">
        <v>116</v>
      </c>
      <c r="P355" s="2">
        <v>60</v>
      </c>
      <c r="Q355" s="2">
        <v>69</v>
      </c>
      <c r="R355" s="2">
        <v>114</v>
      </c>
      <c r="S355" s="2">
        <v>65</v>
      </c>
      <c r="T355" s="2">
        <v>73</v>
      </c>
      <c r="U355" s="3">
        <f>F355-G355</f>
        <v>61</v>
      </c>
      <c r="V355" s="3">
        <f>I355-J355</f>
        <v>63</v>
      </c>
      <c r="W355" s="3">
        <f>L355-M355</f>
        <v>60</v>
      </c>
      <c r="X355">
        <v>7</v>
      </c>
      <c r="Y355">
        <v>2</v>
      </c>
      <c r="Z355">
        <v>1584.93</v>
      </c>
      <c r="AA355">
        <v>2007.22</v>
      </c>
      <c r="AB355">
        <f>IF(X356=X355,0,1)</f>
        <v>0</v>
      </c>
      <c r="AC355" s="5">
        <f>IF(Y355=X356,1,0)</f>
        <v>0</v>
      </c>
    </row>
    <row r="356" spans="1:29" x14ac:dyDescent="0.25">
      <c r="A356" s="2">
        <v>1263</v>
      </c>
      <c r="B356" s="1" t="s">
        <v>223</v>
      </c>
      <c r="C356" s="2">
        <v>130</v>
      </c>
      <c r="D356" s="2">
        <v>74</v>
      </c>
      <c r="E356" s="2">
        <v>63</v>
      </c>
      <c r="F356" s="2">
        <v>128</v>
      </c>
      <c r="G356" s="2">
        <v>58</v>
      </c>
      <c r="H356" s="2">
        <v>106</v>
      </c>
      <c r="I356" s="2">
        <v>134</v>
      </c>
      <c r="J356" s="2">
        <v>65</v>
      </c>
      <c r="K356" s="2">
        <v>68</v>
      </c>
      <c r="L356" s="2">
        <v>122</v>
      </c>
      <c r="M356" s="2">
        <v>66</v>
      </c>
      <c r="N356" s="2">
        <v>65</v>
      </c>
      <c r="O356" s="2">
        <v>118</v>
      </c>
      <c r="P356" s="2">
        <v>60</v>
      </c>
      <c r="Q356" s="2">
        <v>67</v>
      </c>
      <c r="R356" s="2">
        <v>118</v>
      </c>
      <c r="S356" s="2">
        <v>62</v>
      </c>
      <c r="T356" s="2">
        <v>65</v>
      </c>
      <c r="U356" s="3">
        <f>F356-G356</f>
        <v>70</v>
      </c>
      <c r="V356" s="3">
        <f>I356-J356</f>
        <v>69</v>
      </c>
      <c r="W356" s="3">
        <f>L356-M356</f>
        <v>56</v>
      </c>
      <c r="X356">
        <v>7</v>
      </c>
      <c r="Y356">
        <v>4</v>
      </c>
      <c r="Z356">
        <v>841.65</v>
      </c>
      <c r="AA356">
        <v>1619.69</v>
      </c>
    </row>
    <row r="357" spans="1:29" x14ac:dyDescent="0.25">
      <c r="A357" s="2"/>
      <c r="B357" s="1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3"/>
      <c r="V357" s="3"/>
      <c r="W357" s="3"/>
    </row>
    <row r="358" spans="1:29" x14ac:dyDescent="0.25">
      <c r="A358" s="2">
        <v>921</v>
      </c>
      <c r="B358" s="1" t="s">
        <v>249</v>
      </c>
      <c r="C358" s="2">
        <v>145</v>
      </c>
      <c r="D358" s="2">
        <v>82</v>
      </c>
      <c r="E358" s="2">
        <v>86</v>
      </c>
      <c r="F358" s="2">
        <v>129</v>
      </c>
      <c r="G358" s="2">
        <v>91</v>
      </c>
      <c r="H358" s="2">
        <v>129</v>
      </c>
      <c r="I358" s="2">
        <v>156</v>
      </c>
      <c r="J358" s="2">
        <v>89</v>
      </c>
      <c r="K358" s="2">
        <v>106</v>
      </c>
      <c r="L358" s="2">
        <v>132</v>
      </c>
      <c r="M358" s="2">
        <v>90</v>
      </c>
      <c r="N358" s="2">
        <v>97</v>
      </c>
      <c r="O358" s="2">
        <v>130</v>
      </c>
      <c r="P358" s="2">
        <v>86</v>
      </c>
      <c r="Q358" s="2">
        <v>94</v>
      </c>
      <c r="R358" s="2">
        <v>141</v>
      </c>
      <c r="S358" s="2">
        <v>79</v>
      </c>
      <c r="T358" s="2">
        <v>91</v>
      </c>
      <c r="U358" s="3">
        <f>F358-G358</f>
        <v>38</v>
      </c>
      <c r="V358" s="3">
        <f>I358-J358</f>
        <v>67</v>
      </c>
      <c r="W358" s="3">
        <f>L358-M358</f>
        <v>42</v>
      </c>
      <c r="X358">
        <v>6</v>
      </c>
      <c r="Y358">
        <v>1</v>
      </c>
      <c r="Z358">
        <v>1856.05</v>
      </c>
      <c r="AA358">
        <v>2112.42</v>
      </c>
      <c r="AB358">
        <f>IF(X359=X358,0,1)</f>
        <v>0</v>
      </c>
      <c r="AC358" s="5">
        <f>IF(Y358=X359,1,0)</f>
        <v>0</v>
      </c>
    </row>
    <row r="359" spans="1:29" x14ac:dyDescent="0.25">
      <c r="A359" s="2">
        <v>921</v>
      </c>
      <c r="B359" s="1" t="s">
        <v>249</v>
      </c>
      <c r="C359" s="2">
        <v>129</v>
      </c>
      <c r="D359" s="2">
        <v>90</v>
      </c>
      <c r="E359" s="2">
        <v>99</v>
      </c>
      <c r="F359" s="2">
        <v>145</v>
      </c>
      <c r="G359" s="2">
        <v>89</v>
      </c>
      <c r="H359" s="2">
        <v>117</v>
      </c>
      <c r="I359" s="2">
        <v>137</v>
      </c>
      <c r="J359" s="2">
        <v>83</v>
      </c>
      <c r="K359" s="2">
        <v>109</v>
      </c>
      <c r="L359" s="2">
        <v>124</v>
      </c>
      <c r="M359" s="2">
        <v>92</v>
      </c>
      <c r="N359" s="2">
        <v>105</v>
      </c>
      <c r="O359" s="2">
        <v>138</v>
      </c>
      <c r="P359" s="2">
        <v>88</v>
      </c>
      <c r="Q359" s="2">
        <v>102</v>
      </c>
      <c r="R359" s="2">
        <v>122</v>
      </c>
      <c r="S359" s="2">
        <v>90</v>
      </c>
      <c r="T359" s="2">
        <v>101</v>
      </c>
      <c r="U359" s="3">
        <f>F359-G359</f>
        <v>56</v>
      </c>
      <c r="V359" s="3">
        <f>I359-J359</f>
        <v>54</v>
      </c>
      <c r="W359" s="3">
        <f>L359-M359</f>
        <v>32</v>
      </c>
      <c r="X359">
        <v>6</v>
      </c>
      <c r="Y359">
        <v>3</v>
      </c>
      <c r="Z359">
        <v>1426.85</v>
      </c>
      <c r="AA359">
        <v>1889.73</v>
      </c>
    </row>
    <row r="360" spans="1:29" x14ac:dyDescent="0.25">
      <c r="A360" s="2"/>
      <c r="B360" s="1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3"/>
      <c r="V360" s="3"/>
      <c r="W360" s="3"/>
    </row>
    <row r="361" spans="1:29" x14ac:dyDescent="0.25">
      <c r="A361" s="2">
        <v>1305</v>
      </c>
      <c r="B361" s="1" t="s">
        <v>224</v>
      </c>
      <c r="C361" s="2">
        <v>125</v>
      </c>
      <c r="D361" s="2">
        <v>74</v>
      </c>
      <c r="E361" s="2">
        <v>81</v>
      </c>
      <c r="F361" s="2">
        <v>129</v>
      </c>
      <c r="G361" s="2">
        <v>67</v>
      </c>
      <c r="H361" s="2">
        <v>126</v>
      </c>
      <c r="I361" s="2">
        <v>155</v>
      </c>
      <c r="J361" s="2">
        <v>78</v>
      </c>
      <c r="K361" s="2">
        <v>90</v>
      </c>
      <c r="L361" s="2">
        <v>141</v>
      </c>
      <c r="M361" s="2">
        <v>76</v>
      </c>
      <c r="N361" s="2">
        <v>75</v>
      </c>
      <c r="O361" s="2">
        <v>134</v>
      </c>
      <c r="P361" s="2">
        <v>74</v>
      </c>
      <c r="Q361" s="2">
        <v>74</v>
      </c>
      <c r="R361" s="2">
        <v>128</v>
      </c>
      <c r="S361" s="2">
        <v>74</v>
      </c>
      <c r="T361" s="2">
        <v>85</v>
      </c>
      <c r="U361" s="3">
        <f t="shared" ref="U361:U366" si="24">F361-G361</f>
        <v>62</v>
      </c>
      <c r="V361" s="3">
        <f t="shared" ref="V361:V366" si="25">I361-J361</f>
        <v>77</v>
      </c>
      <c r="W361" s="3">
        <f t="shared" ref="W361:W366" si="26">L361-M361</f>
        <v>65</v>
      </c>
      <c r="X361">
        <v>1</v>
      </c>
      <c r="Y361">
        <v>4</v>
      </c>
      <c r="Z361">
        <v>1974.48</v>
      </c>
      <c r="AA361">
        <v>2707.83</v>
      </c>
      <c r="AB361">
        <f>IF(X362=X361,0,1)</f>
        <v>0</v>
      </c>
      <c r="AC361" s="5">
        <f>IF(Y361=X362,1,0)</f>
        <v>0</v>
      </c>
    </row>
    <row r="362" spans="1:29" x14ac:dyDescent="0.25">
      <c r="A362" s="2">
        <v>1329</v>
      </c>
      <c r="B362" s="1" t="s">
        <v>224</v>
      </c>
      <c r="C362" s="2">
        <v>134</v>
      </c>
      <c r="D362" s="2">
        <v>104</v>
      </c>
      <c r="E362" s="2">
        <v>76</v>
      </c>
      <c r="F362" s="2">
        <v>129</v>
      </c>
      <c r="G362" s="2">
        <v>79</v>
      </c>
      <c r="H362" s="2">
        <v>116</v>
      </c>
      <c r="I362" s="2">
        <v>150</v>
      </c>
      <c r="J362" s="2">
        <v>84</v>
      </c>
      <c r="K362" s="2">
        <v>94</v>
      </c>
      <c r="L362" s="2">
        <v>129</v>
      </c>
      <c r="M362" s="2">
        <v>83</v>
      </c>
      <c r="N362" s="2">
        <v>87</v>
      </c>
      <c r="O362" s="2">
        <v>127</v>
      </c>
      <c r="P362" s="2">
        <v>85</v>
      </c>
      <c r="Q362" s="2">
        <v>88</v>
      </c>
      <c r="R362" s="2">
        <v>127</v>
      </c>
      <c r="S362" s="2">
        <v>78</v>
      </c>
      <c r="T362" s="2">
        <v>92</v>
      </c>
      <c r="U362" s="3">
        <f t="shared" si="24"/>
        <v>50</v>
      </c>
      <c r="V362" s="3">
        <f t="shared" si="25"/>
        <v>66</v>
      </c>
      <c r="W362" s="3">
        <f t="shared" si="26"/>
        <v>46</v>
      </c>
      <c r="X362">
        <v>1</v>
      </c>
      <c r="Y362">
        <v>3</v>
      </c>
      <c r="Z362">
        <v>1780.18</v>
      </c>
      <c r="AA362">
        <v>3119.81</v>
      </c>
      <c r="AB362">
        <f>IF(X363=X362,0,1)</f>
        <v>1</v>
      </c>
      <c r="AC362" s="5">
        <f>IF(Y362=X363,1,0)</f>
        <v>0</v>
      </c>
    </row>
    <row r="363" spans="1:29" x14ac:dyDescent="0.25">
      <c r="A363" s="2">
        <v>1112</v>
      </c>
      <c r="B363" s="1" t="s">
        <v>224</v>
      </c>
      <c r="C363" s="2">
        <v>133</v>
      </c>
      <c r="D363" s="2">
        <v>87</v>
      </c>
      <c r="E363" s="2">
        <v>81</v>
      </c>
      <c r="F363" s="2">
        <v>127</v>
      </c>
      <c r="G363" s="2">
        <v>78</v>
      </c>
      <c r="H363" s="2">
        <v>126</v>
      </c>
      <c r="I363" s="2">
        <v>130</v>
      </c>
      <c r="J363" s="2">
        <v>80</v>
      </c>
      <c r="K363" s="2">
        <v>101</v>
      </c>
      <c r="L363" s="2">
        <v>124</v>
      </c>
      <c r="M363" s="2">
        <v>82</v>
      </c>
      <c r="N363" s="2">
        <v>82</v>
      </c>
      <c r="O363" s="2">
        <v>126</v>
      </c>
      <c r="P363" s="2">
        <v>78</v>
      </c>
      <c r="Q363" s="2">
        <v>79</v>
      </c>
      <c r="R363" s="2">
        <v>124</v>
      </c>
      <c r="S363" s="2">
        <v>73</v>
      </c>
      <c r="T363" s="2">
        <v>82</v>
      </c>
      <c r="U363" s="3">
        <f t="shared" si="24"/>
        <v>49</v>
      </c>
      <c r="V363" s="3">
        <f t="shared" si="25"/>
        <v>50</v>
      </c>
      <c r="W363" s="3">
        <f t="shared" si="26"/>
        <v>42</v>
      </c>
      <c r="X363">
        <v>2</v>
      </c>
      <c r="Y363">
        <v>1</v>
      </c>
      <c r="Z363">
        <v>1814.52</v>
      </c>
      <c r="AA363">
        <v>2249.2399999999998</v>
      </c>
      <c r="AB363">
        <f>IF(X364=X363,0,1)</f>
        <v>1</v>
      </c>
      <c r="AC363" s="5">
        <f>IF(Y363=X364,1,0)</f>
        <v>0</v>
      </c>
    </row>
    <row r="364" spans="1:29" x14ac:dyDescent="0.25">
      <c r="A364" s="2">
        <v>1252</v>
      </c>
      <c r="B364" s="1" t="s">
        <v>224</v>
      </c>
      <c r="C364" s="2">
        <v>130</v>
      </c>
      <c r="D364" s="2">
        <v>75</v>
      </c>
      <c r="E364" s="2">
        <v>67</v>
      </c>
      <c r="F364" s="2">
        <v>135</v>
      </c>
      <c r="G364" s="2">
        <v>68</v>
      </c>
      <c r="H364" s="2">
        <v>110</v>
      </c>
      <c r="I364" s="2">
        <v>132</v>
      </c>
      <c r="J364" s="2">
        <v>76</v>
      </c>
      <c r="K364" s="2">
        <v>77</v>
      </c>
      <c r="L364" s="2">
        <v>131</v>
      </c>
      <c r="M364" s="2">
        <v>75</v>
      </c>
      <c r="N364" s="2">
        <v>65</v>
      </c>
      <c r="O364" s="2">
        <v>131</v>
      </c>
      <c r="P364" s="2">
        <v>71</v>
      </c>
      <c r="Q364" s="2">
        <v>63</v>
      </c>
      <c r="R364" s="2">
        <v>130</v>
      </c>
      <c r="S364" s="2">
        <v>72</v>
      </c>
      <c r="T364" s="2">
        <v>64</v>
      </c>
      <c r="U364" s="3">
        <f t="shared" si="24"/>
        <v>67</v>
      </c>
      <c r="V364" s="3">
        <f t="shared" si="25"/>
        <v>56</v>
      </c>
      <c r="W364" s="3">
        <f t="shared" si="26"/>
        <v>56</v>
      </c>
      <c r="X364">
        <v>4</v>
      </c>
      <c r="Y364">
        <v>7</v>
      </c>
      <c r="Z364">
        <v>822.77</v>
      </c>
      <c r="AA364">
        <v>1755.51</v>
      </c>
      <c r="AB364">
        <f>IF(X365=X364,0,1)</f>
        <v>0</v>
      </c>
      <c r="AC364" s="5">
        <f>IF(Y364=X365,1,0)</f>
        <v>0</v>
      </c>
    </row>
    <row r="365" spans="1:29" x14ac:dyDescent="0.25">
      <c r="A365" s="2">
        <v>1379</v>
      </c>
      <c r="B365" s="1" t="s">
        <v>224</v>
      </c>
      <c r="C365" s="2">
        <v>130</v>
      </c>
      <c r="D365" s="2">
        <v>78</v>
      </c>
      <c r="E365" s="2">
        <v>75</v>
      </c>
      <c r="F365" s="2">
        <v>138</v>
      </c>
      <c r="G365" s="2">
        <v>82</v>
      </c>
      <c r="H365" s="2">
        <v>107</v>
      </c>
      <c r="I365" s="2">
        <v>141</v>
      </c>
      <c r="J365" s="2">
        <v>87</v>
      </c>
      <c r="K365" s="2">
        <v>75</v>
      </c>
      <c r="L365" s="2">
        <v>138</v>
      </c>
      <c r="M365" s="2">
        <v>66</v>
      </c>
      <c r="N365" s="2">
        <v>59</v>
      </c>
      <c r="O365" s="2">
        <v>137</v>
      </c>
      <c r="P365" s="2">
        <v>69</v>
      </c>
      <c r="Q365" s="2">
        <v>60</v>
      </c>
      <c r="R365" s="2">
        <v>135</v>
      </c>
      <c r="S365" s="2">
        <v>67</v>
      </c>
      <c r="T365" s="2">
        <v>62</v>
      </c>
      <c r="U365" s="3">
        <f t="shared" si="24"/>
        <v>56</v>
      </c>
      <c r="V365" s="3">
        <f t="shared" si="25"/>
        <v>54</v>
      </c>
      <c r="W365" s="3">
        <f t="shared" si="26"/>
        <v>72</v>
      </c>
      <c r="X365">
        <v>4</v>
      </c>
      <c r="Y365">
        <v>5</v>
      </c>
      <c r="Z365">
        <v>1096.53</v>
      </c>
      <c r="AA365">
        <v>1618.7</v>
      </c>
      <c r="AB365">
        <f>IF(X366=X365,0,1)</f>
        <v>1</v>
      </c>
      <c r="AC365" s="5">
        <f>IF(Y365=X366,1,0)</f>
        <v>1</v>
      </c>
    </row>
    <row r="366" spans="1:29" x14ac:dyDescent="0.25">
      <c r="A366" s="2">
        <v>1345</v>
      </c>
      <c r="B366" s="1" t="s">
        <v>224</v>
      </c>
      <c r="C366" s="2">
        <v>134</v>
      </c>
      <c r="D366" s="2">
        <v>77</v>
      </c>
      <c r="E366" s="2">
        <v>76</v>
      </c>
      <c r="F366" s="2">
        <v>126</v>
      </c>
      <c r="G366" s="2">
        <v>86</v>
      </c>
      <c r="H366" s="2">
        <v>116</v>
      </c>
      <c r="I366" s="2">
        <v>144</v>
      </c>
      <c r="J366" s="2">
        <v>84</v>
      </c>
      <c r="K366" s="2">
        <v>78</v>
      </c>
      <c r="L366" s="2">
        <v>142</v>
      </c>
      <c r="M366" s="2">
        <v>87</v>
      </c>
      <c r="N366" s="2">
        <v>74</v>
      </c>
      <c r="O366" s="2">
        <v>137</v>
      </c>
      <c r="P366" s="2">
        <v>78</v>
      </c>
      <c r="Q366" s="2">
        <v>73</v>
      </c>
      <c r="R366" s="2">
        <v>137</v>
      </c>
      <c r="S366" s="2">
        <v>78</v>
      </c>
      <c r="T366" s="2">
        <v>73</v>
      </c>
      <c r="U366" s="3">
        <f t="shared" si="24"/>
        <v>40</v>
      </c>
      <c r="V366" s="3">
        <f t="shared" si="25"/>
        <v>60</v>
      </c>
      <c r="W366" s="3">
        <f t="shared" si="26"/>
        <v>55</v>
      </c>
      <c r="X366">
        <v>5</v>
      </c>
      <c r="Y366">
        <v>1</v>
      </c>
      <c r="Z366">
        <v>1789.86</v>
      </c>
      <c r="AA366">
        <v>1958.22</v>
      </c>
    </row>
    <row r="367" spans="1:29" x14ac:dyDescent="0.25">
      <c r="A367" s="2"/>
      <c r="B367" s="1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3"/>
      <c r="V367" s="3"/>
      <c r="W367" s="3"/>
    </row>
    <row r="368" spans="1:29" x14ac:dyDescent="0.25">
      <c r="A368" s="2">
        <v>927</v>
      </c>
      <c r="B368" s="1" t="s">
        <v>225</v>
      </c>
      <c r="C368" s="2">
        <v>130</v>
      </c>
      <c r="D368" s="2">
        <v>80</v>
      </c>
      <c r="E368" s="2">
        <v>87</v>
      </c>
      <c r="F368" s="2">
        <v>140</v>
      </c>
      <c r="G368" s="2">
        <v>80</v>
      </c>
      <c r="H368" s="2">
        <v>101</v>
      </c>
      <c r="I368" s="2">
        <v>155</v>
      </c>
      <c r="J368" s="2">
        <v>66</v>
      </c>
      <c r="K368" s="2">
        <v>95</v>
      </c>
      <c r="L368" s="2">
        <v>146</v>
      </c>
      <c r="M368" s="2">
        <v>75</v>
      </c>
      <c r="N368" s="2">
        <v>82</v>
      </c>
      <c r="O368" s="2">
        <v>144</v>
      </c>
      <c r="P368" s="2">
        <v>78</v>
      </c>
      <c r="Q368" s="2">
        <v>79</v>
      </c>
      <c r="R368" s="2">
        <v>137</v>
      </c>
      <c r="S368" s="2">
        <v>75</v>
      </c>
      <c r="T368" s="2">
        <v>81</v>
      </c>
      <c r="U368" s="3">
        <f>F368-G368</f>
        <v>60</v>
      </c>
      <c r="V368" s="3">
        <f>I368-J368</f>
        <v>89</v>
      </c>
      <c r="W368" s="3">
        <f>L368-M368</f>
        <v>71</v>
      </c>
      <c r="X368">
        <v>1</v>
      </c>
      <c r="Y368">
        <v>5</v>
      </c>
      <c r="Z368">
        <v>913.62</v>
      </c>
      <c r="AA368">
        <v>1901.64</v>
      </c>
      <c r="AB368">
        <f>IF(X369=X368,0,1)</f>
        <v>0</v>
      </c>
      <c r="AC368" s="5">
        <f>IF(Y368=X369,1,0)</f>
        <v>0</v>
      </c>
    </row>
    <row r="369" spans="1:29" x14ac:dyDescent="0.25">
      <c r="A369" s="2">
        <v>927</v>
      </c>
      <c r="B369" s="1" t="s">
        <v>225</v>
      </c>
      <c r="C369" s="2">
        <v>122</v>
      </c>
      <c r="D369" s="2">
        <v>78</v>
      </c>
      <c r="E369" s="2">
        <v>93</v>
      </c>
      <c r="F369" s="2">
        <v>133</v>
      </c>
      <c r="G369" s="2">
        <v>72</v>
      </c>
      <c r="H369" s="2">
        <v>108</v>
      </c>
      <c r="I369" s="2">
        <v>148</v>
      </c>
      <c r="J369" s="2">
        <v>76</v>
      </c>
      <c r="K369" s="2">
        <v>71</v>
      </c>
      <c r="L369" s="2">
        <v>143</v>
      </c>
      <c r="M369" s="2">
        <v>81</v>
      </c>
      <c r="N369" s="2">
        <v>81</v>
      </c>
      <c r="O369" s="2">
        <v>132</v>
      </c>
      <c r="P369" s="2">
        <v>77</v>
      </c>
      <c r="Q369" s="2">
        <v>85</v>
      </c>
      <c r="R369" s="2">
        <v>128</v>
      </c>
      <c r="S369" s="2">
        <v>79</v>
      </c>
      <c r="T369" s="2">
        <v>66</v>
      </c>
      <c r="U369" s="3">
        <f>F369-G369</f>
        <v>61</v>
      </c>
      <c r="V369" s="3">
        <f>I369-J369</f>
        <v>72</v>
      </c>
      <c r="W369" s="3">
        <f>L369-M369</f>
        <v>62</v>
      </c>
      <c r="X369">
        <v>1</v>
      </c>
      <c r="Y369">
        <v>4</v>
      </c>
      <c r="Z369">
        <v>1925.78</v>
      </c>
      <c r="AA369">
        <v>1948.81</v>
      </c>
    </row>
    <row r="370" spans="1:29" x14ac:dyDescent="0.25">
      <c r="A370" s="2"/>
      <c r="B370" s="1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3"/>
      <c r="V370" s="3"/>
      <c r="W370" s="3"/>
    </row>
    <row r="371" spans="1:29" x14ac:dyDescent="0.25">
      <c r="A371" s="2">
        <v>1123</v>
      </c>
      <c r="B371" s="1" t="s">
        <v>226</v>
      </c>
      <c r="C371" s="2">
        <v>101</v>
      </c>
      <c r="D371" s="2">
        <v>60</v>
      </c>
      <c r="E371" s="2">
        <v>71</v>
      </c>
      <c r="F371" s="2">
        <v>118</v>
      </c>
      <c r="G371" s="2">
        <v>68</v>
      </c>
      <c r="H371" s="2">
        <v>103</v>
      </c>
      <c r="I371" s="2">
        <v>118</v>
      </c>
      <c r="J371" s="2">
        <v>66</v>
      </c>
      <c r="K371" s="2">
        <v>84</v>
      </c>
      <c r="L371" s="2">
        <v>114</v>
      </c>
      <c r="M371" s="2">
        <v>64</v>
      </c>
      <c r="N371" s="2">
        <v>71</v>
      </c>
      <c r="O371" s="2">
        <v>110</v>
      </c>
      <c r="P371" s="2">
        <v>57</v>
      </c>
      <c r="Q371" s="2">
        <v>67</v>
      </c>
      <c r="R371" s="2">
        <v>104</v>
      </c>
      <c r="S371" s="2">
        <v>58</v>
      </c>
      <c r="T371" s="2">
        <v>68</v>
      </c>
      <c r="U371" s="3">
        <f>F371-G371</f>
        <v>50</v>
      </c>
      <c r="V371" s="3">
        <f>I371-J371</f>
        <v>52</v>
      </c>
      <c r="W371" s="3">
        <f>L371-M371</f>
        <v>50</v>
      </c>
      <c r="X371">
        <v>7</v>
      </c>
      <c r="Y371">
        <v>2</v>
      </c>
      <c r="Z371">
        <v>807.07</v>
      </c>
      <c r="AA371">
        <v>3125.42</v>
      </c>
      <c r="AB371">
        <f>IF(X372=X371,0,1)</f>
        <v>0</v>
      </c>
      <c r="AC371" s="5">
        <f>IF(Y371=X372,1,0)</f>
        <v>0</v>
      </c>
    </row>
    <row r="372" spans="1:29" x14ac:dyDescent="0.25">
      <c r="A372" s="2">
        <v>1437</v>
      </c>
      <c r="B372" s="1" t="s">
        <v>226</v>
      </c>
      <c r="C372" s="2">
        <v>90</v>
      </c>
      <c r="D372" s="2">
        <v>66</v>
      </c>
      <c r="E372" s="2">
        <v>73</v>
      </c>
      <c r="F372" s="2">
        <v>94</v>
      </c>
      <c r="G372" s="2">
        <v>53</v>
      </c>
      <c r="H372" s="2">
        <v>107</v>
      </c>
      <c r="I372" s="2">
        <v>99</v>
      </c>
      <c r="J372" s="2">
        <v>62</v>
      </c>
      <c r="K372" s="2">
        <v>87</v>
      </c>
      <c r="L372" s="2">
        <v>94</v>
      </c>
      <c r="M372" s="2">
        <v>65</v>
      </c>
      <c r="N372" s="2">
        <v>69</v>
      </c>
      <c r="O372" s="2">
        <v>96</v>
      </c>
      <c r="P372" s="2">
        <v>60</v>
      </c>
      <c r="Q372" s="2">
        <v>63</v>
      </c>
      <c r="R372" s="2">
        <v>94</v>
      </c>
      <c r="S372" s="2">
        <v>60</v>
      </c>
      <c r="T372" s="2">
        <v>64</v>
      </c>
      <c r="U372" s="3">
        <f>F372-G372</f>
        <v>41</v>
      </c>
      <c r="V372" s="3">
        <f>I372-J372</f>
        <v>37</v>
      </c>
      <c r="W372" s="3">
        <f>L372-M372</f>
        <v>29</v>
      </c>
      <c r="X372">
        <v>7</v>
      </c>
      <c r="Y372">
        <v>2</v>
      </c>
      <c r="Z372">
        <v>4434.87</v>
      </c>
      <c r="AA372">
        <v>7055.1</v>
      </c>
      <c r="AB372">
        <f>IF(X373=X372,0,1)</f>
        <v>0</v>
      </c>
      <c r="AC372" s="5">
        <f>IF(Y372=X373,1,0)</f>
        <v>0</v>
      </c>
    </row>
    <row r="373" spans="1:29" x14ac:dyDescent="0.25">
      <c r="A373" s="2">
        <v>1459</v>
      </c>
      <c r="B373" s="1" t="s">
        <v>226</v>
      </c>
      <c r="C373" s="2">
        <v>90</v>
      </c>
      <c r="D373" s="2">
        <v>66</v>
      </c>
      <c r="E373" s="2">
        <v>73</v>
      </c>
      <c r="F373" s="2">
        <v>94</v>
      </c>
      <c r="G373" s="2">
        <v>53</v>
      </c>
      <c r="H373" s="2">
        <v>107</v>
      </c>
      <c r="I373" s="2">
        <v>99</v>
      </c>
      <c r="J373" s="2">
        <v>62</v>
      </c>
      <c r="K373" s="2">
        <v>87</v>
      </c>
      <c r="L373" s="2">
        <v>94</v>
      </c>
      <c r="M373" s="2">
        <v>65</v>
      </c>
      <c r="N373" s="2">
        <v>69</v>
      </c>
      <c r="O373" s="2">
        <v>96</v>
      </c>
      <c r="P373" s="2">
        <v>60</v>
      </c>
      <c r="Q373" s="2">
        <v>63</v>
      </c>
      <c r="R373" s="2">
        <v>94</v>
      </c>
      <c r="S373" s="2">
        <v>60</v>
      </c>
      <c r="T373" s="2">
        <v>64</v>
      </c>
      <c r="U373" s="3">
        <f>F373-G373</f>
        <v>41</v>
      </c>
      <c r="V373" s="3">
        <f>I373-J373</f>
        <v>37</v>
      </c>
      <c r="W373" s="3">
        <f>L373-M373</f>
        <v>29</v>
      </c>
      <c r="X373">
        <v>7</v>
      </c>
      <c r="Y373">
        <v>2</v>
      </c>
      <c r="Z373">
        <v>4434.87</v>
      </c>
      <c r="AA373">
        <v>7055.1</v>
      </c>
      <c r="AB373">
        <f>IF(X374=X373,0,1)</f>
        <v>0</v>
      </c>
      <c r="AC373" s="5">
        <f>IF(Y373=X374,1,0)</f>
        <v>0</v>
      </c>
    </row>
    <row r="374" spans="1:29" x14ac:dyDescent="0.25">
      <c r="A374" s="2">
        <v>1481</v>
      </c>
      <c r="B374" s="1" t="s">
        <v>226</v>
      </c>
      <c r="C374" s="2">
        <v>93</v>
      </c>
      <c r="D374" s="2">
        <v>66</v>
      </c>
      <c r="E374" s="2">
        <v>76</v>
      </c>
      <c r="F374" s="2">
        <v>101</v>
      </c>
      <c r="G374" s="2">
        <v>50</v>
      </c>
      <c r="H374" s="2">
        <v>115</v>
      </c>
      <c r="I374" s="2">
        <v>116</v>
      </c>
      <c r="J374" s="2">
        <v>67</v>
      </c>
      <c r="K374" s="2">
        <v>86</v>
      </c>
      <c r="L374" s="2">
        <v>110</v>
      </c>
      <c r="M374" s="2">
        <v>67</v>
      </c>
      <c r="N374" s="2">
        <v>77</v>
      </c>
      <c r="O374" s="2">
        <v>106</v>
      </c>
      <c r="P374" s="2">
        <v>64</v>
      </c>
      <c r="Q374" s="2">
        <v>70</v>
      </c>
      <c r="R374" s="2">
        <v>103</v>
      </c>
      <c r="S374" s="2">
        <v>65</v>
      </c>
      <c r="T374" s="2">
        <v>69</v>
      </c>
      <c r="U374" s="3">
        <f>F374-G374</f>
        <v>51</v>
      </c>
      <c r="V374" s="3">
        <f>I374-J374</f>
        <v>49</v>
      </c>
      <c r="W374" s="3">
        <f>L374-M374</f>
        <v>43</v>
      </c>
      <c r="X374">
        <v>7</v>
      </c>
      <c r="Y374">
        <v>2</v>
      </c>
      <c r="Z374">
        <v>2281.39</v>
      </c>
      <c r="AA374">
        <v>3636.7</v>
      </c>
    </row>
    <row r="375" spans="1:29" x14ac:dyDescent="0.25">
      <c r="A375" s="2"/>
      <c r="B375" s="1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3"/>
      <c r="V375" s="3"/>
      <c r="W375" s="3"/>
    </row>
    <row r="376" spans="1:29" x14ac:dyDescent="0.25">
      <c r="A376" s="2">
        <v>928</v>
      </c>
      <c r="B376" s="1" t="s">
        <v>227</v>
      </c>
      <c r="C376" s="2">
        <v>113</v>
      </c>
      <c r="D376" s="2">
        <v>81</v>
      </c>
      <c r="E376" s="2">
        <v>88</v>
      </c>
      <c r="F376" s="2">
        <v>145</v>
      </c>
      <c r="G376" s="2">
        <v>95</v>
      </c>
      <c r="H376" s="2">
        <v>131</v>
      </c>
      <c r="I376" s="2">
        <v>137</v>
      </c>
      <c r="J376" s="2">
        <v>75</v>
      </c>
      <c r="K376" s="2">
        <v>113</v>
      </c>
      <c r="L376" s="2">
        <v>117</v>
      </c>
      <c r="M376" s="2">
        <v>74</v>
      </c>
      <c r="N376" s="2">
        <v>77</v>
      </c>
      <c r="O376" s="2">
        <v>113</v>
      </c>
      <c r="P376" s="2">
        <v>74</v>
      </c>
      <c r="Q376" s="2">
        <v>71</v>
      </c>
      <c r="R376" s="2">
        <v>110</v>
      </c>
      <c r="S376" s="2">
        <v>74</v>
      </c>
      <c r="T376" s="2">
        <v>76</v>
      </c>
      <c r="U376" s="3">
        <f>F376-G376</f>
        <v>50</v>
      </c>
      <c r="V376" s="3">
        <f>I376-J376</f>
        <v>62</v>
      </c>
      <c r="W376" s="3">
        <f>L376-M376</f>
        <v>43</v>
      </c>
      <c r="X376">
        <v>2</v>
      </c>
      <c r="Y376">
        <v>3</v>
      </c>
      <c r="Z376">
        <v>3140.72</v>
      </c>
      <c r="AA376">
        <v>3792.31</v>
      </c>
      <c r="AB376">
        <f>IF(X377=X376,0,1)</f>
        <v>1</v>
      </c>
      <c r="AC376" s="5">
        <f>IF(Y376=X377,1,0)</f>
        <v>1</v>
      </c>
    </row>
    <row r="377" spans="1:29" x14ac:dyDescent="0.25">
      <c r="A377" s="2">
        <v>928</v>
      </c>
      <c r="B377" s="1" t="s">
        <v>227</v>
      </c>
      <c r="C377" s="2">
        <v>133</v>
      </c>
      <c r="D377" s="2">
        <v>70</v>
      </c>
      <c r="E377" s="2">
        <v>111</v>
      </c>
      <c r="F377" s="2">
        <v>150</v>
      </c>
      <c r="G377" s="2">
        <v>78</v>
      </c>
      <c r="H377" s="2">
        <v>133</v>
      </c>
      <c r="I377" s="2">
        <v>141</v>
      </c>
      <c r="J377" s="2">
        <v>76</v>
      </c>
      <c r="K377" s="2">
        <v>121</v>
      </c>
      <c r="L377" s="2">
        <v>130</v>
      </c>
      <c r="M377" s="2">
        <v>73</v>
      </c>
      <c r="N377" s="2">
        <v>115</v>
      </c>
      <c r="O377" s="2">
        <v>126</v>
      </c>
      <c r="P377" s="2">
        <v>73</v>
      </c>
      <c r="Q377" s="2">
        <v>113</v>
      </c>
      <c r="R377" s="2">
        <v>120</v>
      </c>
      <c r="S377" s="2">
        <v>72</v>
      </c>
      <c r="T377" s="2">
        <v>115</v>
      </c>
      <c r="U377" s="3">
        <f>F377-G377</f>
        <v>72</v>
      </c>
      <c r="V377" s="3">
        <f>I377-J377</f>
        <v>65</v>
      </c>
      <c r="W377" s="3">
        <f>L377-M377</f>
        <v>57</v>
      </c>
      <c r="X377">
        <v>3</v>
      </c>
      <c r="Y377">
        <v>6</v>
      </c>
      <c r="Z377">
        <v>1326.43</v>
      </c>
      <c r="AA377">
        <v>2444.87</v>
      </c>
    </row>
    <row r="378" spans="1:29" x14ac:dyDescent="0.25">
      <c r="A378" s="2"/>
      <c r="B378" s="1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3"/>
      <c r="V378" s="3"/>
      <c r="W378" s="3"/>
    </row>
    <row r="379" spans="1:29" x14ac:dyDescent="0.25">
      <c r="A379" s="2">
        <v>929</v>
      </c>
      <c r="B379" s="1" t="s">
        <v>228</v>
      </c>
      <c r="C379" s="2">
        <v>128</v>
      </c>
      <c r="D379" s="2">
        <v>78</v>
      </c>
      <c r="E379" s="2">
        <v>66</v>
      </c>
      <c r="F379" s="2">
        <v>130</v>
      </c>
      <c r="G379" s="2">
        <v>76</v>
      </c>
      <c r="H379" s="2">
        <v>93</v>
      </c>
      <c r="I379" s="2">
        <v>141</v>
      </c>
      <c r="J379" s="2">
        <v>71</v>
      </c>
      <c r="K379" s="2">
        <v>73</v>
      </c>
      <c r="L379" s="2">
        <v>139</v>
      </c>
      <c r="M379" s="2">
        <v>73</v>
      </c>
      <c r="N379" s="2">
        <v>63</v>
      </c>
      <c r="O379" s="2">
        <v>132</v>
      </c>
      <c r="P379" s="2">
        <v>71</v>
      </c>
      <c r="Q379" s="2">
        <v>63</v>
      </c>
      <c r="R379" s="2">
        <v>132</v>
      </c>
      <c r="S379" s="2">
        <v>70</v>
      </c>
      <c r="T379" s="2">
        <v>69</v>
      </c>
      <c r="U379" s="3">
        <f>F379-G379</f>
        <v>54</v>
      </c>
      <c r="V379" s="3">
        <f>I379-J379</f>
        <v>70</v>
      </c>
      <c r="W379" s="3">
        <f>L379-M379</f>
        <v>66</v>
      </c>
      <c r="X379">
        <v>4</v>
      </c>
      <c r="Y379">
        <v>5</v>
      </c>
      <c r="Z379">
        <v>470.81</v>
      </c>
      <c r="AA379">
        <v>1300.9000000000001</v>
      </c>
      <c r="AB379">
        <f>IF(X380=X379,0,1)</f>
        <v>1</v>
      </c>
      <c r="AC379" s="5">
        <f>IF(Y379=X380,1,0)</f>
        <v>0</v>
      </c>
    </row>
    <row r="380" spans="1:29" x14ac:dyDescent="0.25">
      <c r="A380" s="2">
        <v>929</v>
      </c>
      <c r="B380" s="1" t="s">
        <v>228</v>
      </c>
      <c r="C380" s="2">
        <v>114</v>
      </c>
      <c r="D380" s="2">
        <v>74</v>
      </c>
      <c r="E380" s="2">
        <v>63</v>
      </c>
      <c r="F380" s="2">
        <v>110</v>
      </c>
      <c r="G380" s="2">
        <v>62</v>
      </c>
      <c r="H380" s="2">
        <v>83</v>
      </c>
      <c r="I380" s="2">
        <v>118</v>
      </c>
      <c r="J380" s="2">
        <v>75</v>
      </c>
      <c r="K380" s="2">
        <v>61</v>
      </c>
      <c r="L380" s="2">
        <v>118</v>
      </c>
      <c r="M380" s="2">
        <v>74</v>
      </c>
      <c r="N380" s="2">
        <v>54</v>
      </c>
      <c r="O380" s="2">
        <v>117</v>
      </c>
      <c r="P380" s="2">
        <v>67</v>
      </c>
      <c r="Q380" s="2">
        <v>60</v>
      </c>
      <c r="R380" s="2">
        <v>112</v>
      </c>
      <c r="S380" s="2">
        <v>67</v>
      </c>
      <c r="T380" s="2">
        <v>57</v>
      </c>
      <c r="U380" s="3">
        <f>F380-G380</f>
        <v>48</v>
      </c>
      <c r="V380" s="3">
        <f>I380-J380</f>
        <v>43</v>
      </c>
      <c r="W380" s="3">
        <f>L380-M380</f>
        <v>44</v>
      </c>
      <c r="X380">
        <v>7</v>
      </c>
      <c r="Y380">
        <v>4</v>
      </c>
      <c r="Z380">
        <v>1923.21</v>
      </c>
      <c r="AA380">
        <v>3626.87</v>
      </c>
    </row>
    <row r="381" spans="1:29" x14ac:dyDescent="0.25">
      <c r="A381" s="2"/>
      <c r="B381" s="1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3"/>
      <c r="V381" s="3"/>
      <c r="W381" s="3"/>
    </row>
    <row r="382" spans="1:29" x14ac:dyDescent="0.25">
      <c r="A382" s="2">
        <v>1208</v>
      </c>
      <c r="B382" s="1" t="s">
        <v>229</v>
      </c>
      <c r="C382" s="2">
        <v>114</v>
      </c>
      <c r="D382" s="2">
        <v>73</v>
      </c>
      <c r="E382" s="2">
        <v>79</v>
      </c>
      <c r="F382" s="2">
        <v>111</v>
      </c>
      <c r="G382" s="2">
        <v>56</v>
      </c>
      <c r="H382" s="2">
        <v>100</v>
      </c>
      <c r="I382" s="2">
        <v>127</v>
      </c>
      <c r="J382" s="2">
        <v>62</v>
      </c>
      <c r="K382" s="2">
        <v>99</v>
      </c>
      <c r="L382" s="2">
        <v>122</v>
      </c>
      <c r="M382" s="2">
        <v>65</v>
      </c>
      <c r="N382" s="2">
        <v>69</v>
      </c>
      <c r="O382" s="2">
        <v>111</v>
      </c>
      <c r="P382" s="2">
        <v>62</v>
      </c>
      <c r="Q382" s="2">
        <v>76</v>
      </c>
      <c r="R382" s="2">
        <v>111</v>
      </c>
      <c r="S382" s="2">
        <v>62</v>
      </c>
      <c r="T382" s="2">
        <v>76</v>
      </c>
      <c r="U382" s="3">
        <f>F382-G382</f>
        <v>55</v>
      </c>
      <c r="V382" s="3">
        <f>I382-J382</f>
        <v>65</v>
      </c>
      <c r="W382" s="3">
        <f>L382-M382</f>
        <v>57</v>
      </c>
      <c r="X382">
        <v>7</v>
      </c>
      <c r="Y382">
        <v>2</v>
      </c>
      <c r="Z382">
        <v>841.99</v>
      </c>
      <c r="AA382">
        <v>1802.4</v>
      </c>
      <c r="AB382">
        <f>IF(X383=X382,0,1)</f>
        <v>0</v>
      </c>
      <c r="AC382" s="5">
        <f>IF(Y382=X383,1,0)</f>
        <v>0</v>
      </c>
    </row>
    <row r="383" spans="1:29" x14ac:dyDescent="0.25">
      <c r="A383" s="2">
        <v>1435</v>
      </c>
      <c r="B383" s="1" t="s">
        <v>229</v>
      </c>
      <c r="C383" s="2">
        <v>117</v>
      </c>
      <c r="D383" s="2">
        <v>70</v>
      </c>
      <c r="E383" s="2">
        <v>70</v>
      </c>
      <c r="F383" s="2">
        <v>118</v>
      </c>
      <c r="G383" s="2">
        <v>52</v>
      </c>
      <c r="H383" s="2">
        <v>101</v>
      </c>
      <c r="I383" s="2">
        <v>113</v>
      </c>
      <c r="J383" s="2">
        <v>56</v>
      </c>
      <c r="K383" s="2">
        <v>83</v>
      </c>
      <c r="L383" s="2">
        <v>124</v>
      </c>
      <c r="M383" s="2">
        <v>59</v>
      </c>
      <c r="N383" s="2">
        <v>67</v>
      </c>
      <c r="O383" s="2">
        <v>113</v>
      </c>
      <c r="P383" s="2">
        <v>59</v>
      </c>
      <c r="Q383" s="2">
        <v>67</v>
      </c>
      <c r="R383" s="2">
        <v>121</v>
      </c>
      <c r="S383" s="2">
        <v>62</v>
      </c>
      <c r="T383" s="2">
        <v>63</v>
      </c>
      <c r="U383" s="3">
        <f>F383-G383</f>
        <v>66</v>
      </c>
      <c r="V383" s="3">
        <f>I383-J383</f>
        <v>57</v>
      </c>
      <c r="W383" s="3">
        <f>L383-M383</f>
        <v>65</v>
      </c>
      <c r="X383">
        <v>7</v>
      </c>
      <c r="Y383">
        <v>4</v>
      </c>
      <c r="Z383">
        <v>731.91</v>
      </c>
      <c r="AA383">
        <v>3454.81</v>
      </c>
      <c r="AB383">
        <f>IF(X384=X383,0,1)</f>
        <v>0</v>
      </c>
      <c r="AC383" s="5">
        <f>IF(Y383=X384,1,0)</f>
        <v>0</v>
      </c>
    </row>
    <row r="384" spans="1:29" x14ac:dyDescent="0.25">
      <c r="A384" s="2">
        <v>1457</v>
      </c>
      <c r="B384" s="1" t="s">
        <v>229</v>
      </c>
      <c r="C384" s="2">
        <v>117</v>
      </c>
      <c r="D384" s="2">
        <v>70</v>
      </c>
      <c r="E384" s="2">
        <v>70</v>
      </c>
      <c r="F384" s="2">
        <v>118</v>
      </c>
      <c r="G384" s="2">
        <v>52</v>
      </c>
      <c r="H384" s="2">
        <v>101</v>
      </c>
      <c r="I384" s="2">
        <v>113</v>
      </c>
      <c r="J384" s="2">
        <v>56</v>
      </c>
      <c r="K384" s="2">
        <v>83</v>
      </c>
      <c r="L384" s="2">
        <v>124</v>
      </c>
      <c r="M384" s="2">
        <v>59</v>
      </c>
      <c r="N384" s="2">
        <v>67</v>
      </c>
      <c r="O384" s="2">
        <v>113</v>
      </c>
      <c r="P384" s="2">
        <v>59</v>
      </c>
      <c r="Q384" s="2">
        <v>67</v>
      </c>
      <c r="R384" s="2">
        <v>121</v>
      </c>
      <c r="S384" s="2">
        <v>62</v>
      </c>
      <c r="T384" s="2">
        <v>63</v>
      </c>
      <c r="U384" s="3">
        <f>F384-G384</f>
        <v>66</v>
      </c>
      <c r="V384" s="3">
        <f>I384-J384</f>
        <v>57</v>
      </c>
      <c r="W384" s="3">
        <f>L384-M384</f>
        <v>65</v>
      </c>
      <c r="X384">
        <v>7</v>
      </c>
      <c r="Y384">
        <v>4</v>
      </c>
      <c r="Z384">
        <v>731.91</v>
      </c>
      <c r="AA384">
        <v>3454.81</v>
      </c>
    </row>
    <row r="385" spans="1:29" x14ac:dyDescent="0.25">
      <c r="A385" s="2"/>
      <c r="B385" s="1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3"/>
      <c r="V385" s="3"/>
      <c r="W385" s="3"/>
    </row>
    <row r="386" spans="1:29" x14ac:dyDescent="0.25">
      <c r="A386" s="2">
        <v>932</v>
      </c>
      <c r="B386" s="1" t="s">
        <v>230</v>
      </c>
      <c r="C386" s="2">
        <v>100</v>
      </c>
      <c r="D386" s="2">
        <v>74</v>
      </c>
      <c r="E386" s="2">
        <v>98</v>
      </c>
      <c r="F386" s="2">
        <v>106</v>
      </c>
      <c r="G386" s="2">
        <v>60</v>
      </c>
      <c r="H386" s="2">
        <v>120</v>
      </c>
      <c r="I386" s="2">
        <v>112</v>
      </c>
      <c r="J386" s="2">
        <v>72</v>
      </c>
      <c r="K386" s="2">
        <v>108</v>
      </c>
      <c r="L386" s="2">
        <v>109</v>
      </c>
      <c r="M386" s="2">
        <v>77</v>
      </c>
      <c r="N386" s="2">
        <v>104</v>
      </c>
      <c r="O386" s="2">
        <v>110</v>
      </c>
      <c r="P386" s="2">
        <v>70</v>
      </c>
      <c r="Q386" s="2">
        <v>100</v>
      </c>
      <c r="R386" s="2">
        <v>102</v>
      </c>
      <c r="S386" s="2">
        <v>74</v>
      </c>
      <c r="T386" s="2">
        <v>102</v>
      </c>
      <c r="U386" s="3">
        <f>F386-G386</f>
        <v>46</v>
      </c>
      <c r="V386" s="3">
        <f>I386-J386</f>
        <v>40</v>
      </c>
      <c r="W386" s="3">
        <f>L386-M386</f>
        <v>32</v>
      </c>
      <c r="X386">
        <v>2</v>
      </c>
      <c r="Y386">
        <v>3</v>
      </c>
      <c r="Z386">
        <v>2189.58</v>
      </c>
      <c r="AA386">
        <v>2780.31</v>
      </c>
      <c r="AB386">
        <f>IF(X387=X386,0,1)</f>
        <v>0</v>
      </c>
      <c r="AC386" s="5">
        <f>IF(Y386=X387,1,0)</f>
        <v>0</v>
      </c>
    </row>
    <row r="387" spans="1:29" x14ac:dyDescent="0.25">
      <c r="A387" s="2">
        <v>932</v>
      </c>
      <c r="B387" s="1" t="s">
        <v>230</v>
      </c>
      <c r="C387" s="2">
        <v>118</v>
      </c>
      <c r="D387" s="2">
        <v>76</v>
      </c>
      <c r="E387" s="2">
        <v>91</v>
      </c>
      <c r="F387" s="2">
        <v>118</v>
      </c>
      <c r="G387" s="2">
        <v>73</v>
      </c>
      <c r="H387" s="2">
        <v>111</v>
      </c>
      <c r="I387" s="2">
        <v>112</v>
      </c>
      <c r="J387" s="2">
        <v>77</v>
      </c>
      <c r="K387" s="2">
        <v>91</v>
      </c>
      <c r="L387" s="2">
        <v>118</v>
      </c>
      <c r="M387" s="2">
        <v>78</v>
      </c>
      <c r="N387" s="2">
        <v>89</v>
      </c>
      <c r="O387" s="2">
        <v>116</v>
      </c>
      <c r="P387" s="2">
        <v>76</v>
      </c>
      <c r="Q387" s="2">
        <v>81</v>
      </c>
      <c r="R387" s="2">
        <v>107</v>
      </c>
      <c r="S387" s="2">
        <v>74</v>
      </c>
      <c r="T387" s="2">
        <v>84</v>
      </c>
      <c r="U387" s="3">
        <f>F387-G387</f>
        <v>45</v>
      </c>
      <c r="V387" s="3">
        <f>I387-J387</f>
        <v>35</v>
      </c>
      <c r="W387" s="3">
        <f>L387-M387</f>
        <v>40</v>
      </c>
      <c r="X387">
        <v>2</v>
      </c>
      <c r="Y387">
        <v>7</v>
      </c>
      <c r="Z387">
        <v>904.02</v>
      </c>
      <c r="AA387">
        <v>2211.17</v>
      </c>
    </row>
    <row r="388" spans="1:29" x14ac:dyDescent="0.25">
      <c r="A388" s="2"/>
      <c r="B388" s="1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3"/>
      <c r="V388" s="3"/>
      <c r="W388" s="3"/>
    </row>
    <row r="389" spans="1:29" x14ac:dyDescent="0.25">
      <c r="A389" s="2">
        <v>1118</v>
      </c>
      <c r="B389" s="1" t="s">
        <v>231</v>
      </c>
      <c r="C389" s="2">
        <v>125</v>
      </c>
      <c r="D389" s="2">
        <v>72</v>
      </c>
      <c r="E389" s="2">
        <v>79</v>
      </c>
      <c r="F389" s="2">
        <v>121</v>
      </c>
      <c r="G389" s="2">
        <v>80</v>
      </c>
      <c r="H389" s="2">
        <v>92</v>
      </c>
      <c r="I389" s="2">
        <v>126</v>
      </c>
      <c r="J389" s="2">
        <v>70</v>
      </c>
      <c r="K389" s="2">
        <v>74</v>
      </c>
      <c r="L389" s="2">
        <v>127</v>
      </c>
      <c r="M389" s="2">
        <v>73</v>
      </c>
      <c r="N389" s="2">
        <v>74</v>
      </c>
      <c r="O389" s="2">
        <v>188</v>
      </c>
      <c r="P389" s="2">
        <v>68</v>
      </c>
      <c r="Q389" s="2">
        <v>71</v>
      </c>
      <c r="R389" s="2">
        <v>188</v>
      </c>
      <c r="S389" s="2">
        <v>68</v>
      </c>
      <c r="T389" s="2">
        <v>71</v>
      </c>
      <c r="U389" s="3">
        <f>F389-G389</f>
        <v>41</v>
      </c>
      <c r="V389" s="3">
        <f>I389-J389</f>
        <v>56</v>
      </c>
      <c r="W389" s="3">
        <f>L389-M389</f>
        <v>54</v>
      </c>
      <c r="X389">
        <v>4</v>
      </c>
      <c r="Y389">
        <v>5</v>
      </c>
      <c r="Z389">
        <v>7929.91</v>
      </c>
      <c r="AA389">
        <v>7949.34</v>
      </c>
      <c r="AB389">
        <f>IF(X390=X389,0,1)</f>
        <v>0</v>
      </c>
      <c r="AC389" s="5">
        <f>IF(Y389=X390,1,0)</f>
        <v>0</v>
      </c>
    </row>
    <row r="390" spans="1:29" x14ac:dyDescent="0.25">
      <c r="A390" s="2">
        <v>1447</v>
      </c>
      <c r="B390" s="1" t="s">
        <v>231</v>
      </c>
      <c r="C390" s="2">
        <v>125</v>
      </c>
      <c r="D390" s="2">
        <v>69</v>
      </c>
      <c r="E390" s="2">
        <v>54</v>
      </c>
      <c r="F390" s="2">
        <v>128</v>
      </c>
      <c r="G390" s="2">
        <v>74</v>
      </c>
      <c r="H390" s="2">
        <v>83</v>
      </c>
      <c r="I390" s="2">
        <v>117</v>
      </c>
      <c r="J390" s="2">
        <v>77</v>
      </c>
      <c r="K390" s="2">
        <v>65</v>
      </c>
      <c r="L390" s="2">
        <v>132</v>
      </c>
      <c r="M390" s="2">
        <v>68</v>
      </c>
      <c r="N390" s="2">
        <v>55</v>
      </c>
      <c r="O390" s="2">
        <v>123</v>
      </c>
      <c r="P390" s="2">
        <v>68</v>
      </c>
      <c r="Q390" s="2">
        <v>55</v>
      </c>
      <c r="R390" s="2">
        <v>119</v>
      </c>
      <c r="S390" s="2">
        <v>65</v>
      </c>
      <c r="T390" s="2">
        <v>55</v>
      </c>
      <c r="U390" s="3">
        <f>F390-G390</f>
        <v>54</v>
      </c>
      <c r="V390" s="3">
        <f>I390-J390</f>
        <v>40</v>
      </c>
      <c r="W390" s="3">
        <f>L390-M390</f>
        <v>64</v>
      </c>
      <c r="X390">
        <v>4</v>
      </c>
      <c r="Y390">
        <v>7</v>
      </c>
      <c r="Z390">
        <v>2117.89</v>
      </c>
      <c r="AA390">
        <v>2248.9699999999998</v>
      </c>
      <c r="AB390">
        <f>IF(X391=X390,0,1)</f>
        <v>1</v>
      </c>
      <c r="AC390" s="5">
        <f>IF(Y390=X391,1,0)</f>
        <v>1</v>
      </c>
    </row>
    <row r="391" spans="1:29" x14ac:dyDescent="0.25">
      <c r="A391" s="2">
        <v>1476</v>
      </c>
      <c r="B391" s="1" t="s">
        <v>231</v>
      </c>
      <c r="C391" s="2">
        <v>124</v>
      </c>
      <c r="D391" s="2">
        <v>79</v>
      </c>
      <c r="E391" s="2">
        <v>65</v>
      </c>
      <c r="F391" s="2">
        <v>117</v>
      </c>
      <c r="G391" s="2">
        <v>74</v>
      </c>
      <c r="H391" s="2">
        <v>94</v>
      </c>
      <c r="I391" s="2">
        <v>128</v>
      </c>
      <c r="J391" s="2">
        <v>75</v>
      </c>
      <c r="K391" s="2">
        <v>91</v>
      </c>
      <c r="L391" s="2">
        <v>126</v>
      </c>
      <c r="M391" s="2">
        <v>82</v>
      </c>
      <c r="N391" s="2">
        <v>69</v>
      </c>
      <c r="O391" s="2">
        <v>123</v>
      </c>
      <c r="P391" s="2">
        <v>74</v>
      </c>
      <c r="Q391" s="2">
        <v>70</v>
      </c>
      <c r="R391" s="2">
        <v>123</v>
      </c>
      <c r="S391" s="2">
        <v>74</v>
      </c>
      <c r="T391" s="2">
        <v>70</v>
      </c>
      <c r="U391" s="3">
        <f>F391-G391</f>
        <v>43</v>
      </c>
      <c r="V391" s="3">
        <f>I391-J391</f>
        <v>53</v>
      </c>
      <c r="W391" s="3">
        <f>L391-M391</f>
        <v>44</v>
      </c>
      <c r="X391">
        <v>7</v>
      </c>
      <c r="Y391">
        <v>4</v>
      </c>
      <c r="Z391">
        <v>1346.27</v>
      </c>
      <c r="AA391">
        <v>1565.21</v>
      </c>
    </row>
    <row r="392" spans="1:29" x14ac:dyDescent="0.25">
      <c r="A392" s="2"/>
      <c r="B392" s="1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3"/>
      <c r="V392" s="3"/>
      <c r="W392" s="3"/>
    </row>
    <row r="393" spans="1:29" x14ac:dyDescent="0.25">
      <c r="A393" s="2">
        <v>1403</v>
      </c>
      <c r="B393" s="1" t="s">
        <v>232</v>
      </c>
      <c r="C393" s="2">
        <v>120</v>
      </c>
      <c r="D393" s="2">
        <v>77</v>
      </c>
      <c r="E393" s="2">
        <v>104</v>
      </c>
      <c r="F393" s="2">
        <v>155</v>
      </c>
      <c r="G393" s="2">
        <v>77</v>
      </c>
      <c r="H393" s="2">
        <v>124</v>
      </c>
      <c r="I393" s="2">
        <v>148</v>
      </c>
      <c r="J393" s="2">
        <v>73</v>
      </c>
      <c r="K393" s="2">
        <v>96</v>
      </c>
      <c r="L393" s="2">
        <v>133</v>
      </c>
      <c r="M393" s="2">
        <v>73</v>
      </c>
      <c r="N393" s="2">
        <v>98</v>
      </c>
      <c r="O393" s="2">
        <v>126</v>
      </c>
      <c r="P393" s="2">
        <v>76</v>
      </c>
      <c r="Q393" s="2">
        <v>95</v>
      </c>
      <c r="R393" s="2">
        <v>122</v>
      </c>
      <c r="S393" s="2">
        <v>74</v>
      </c>
      <c r="T393" s="2">
        <v>96</v>
      </c>
      <c r="U393" s="3">
        <f>F393-G393</f>
        <v>78</v>
      </c>
      <c r="V393" s="3">
        <f>I393-J393</f>
        <v>75</v>
      </c>
      <c r="W393" s="3">
        <f>L393-M393</f>
        <v>60</v>
      </c>
      <c r="X393">
        <v>3</v>
      </c>
      <c r="Y393">
        <v>1</v>
      </c>
      <c r="Z393">
        <v>1314.11</v>
      </c>
      <c r="AA393">
        <v>1564.34</v>
      </c>
      <c r="AB393">
        <f>IF(X394=X393,0,1)</f>
        <v>1</v>
      </c>
      <c r="AC393" s="5">
        <f>IF(Y393=X394,1,0)</f>
        <v>0</v>
      </c>
    </row>
    <row r="394" spans="1:29" x14ac:dyDescent="0.25">
      <c r="A394" s="2">
        <v>1152</v>
      </c>
      <c r="B394" s="1" t="s">
        <v>232</v>
      </c>
      <c r="C394" s="2">
        <v>113</v>
      </c>
      <c r="D394" s="2">
        <v>63</v>
      </c>
      <c r="E394" s="2">
        <v>71</v>
      </c>
      <c r="F394" s="2">
        <v>160</v>
      </c>
      <c r="G394" s="2">
        <v>78</v>
      </c>
      <c r="H394" s="2">
        <v>88</v>
      </c>
      <c r="I394" s="2">
        <v>149</v>
      </c>
      <c r="J394" s="2">
        <v>70</v>
      </c>
      <c r="K394" s="2">
        <v>72</v>
      </c>
      <c r="L394" s="2">
        <v>129</v>
      </c>
      <c r="M394" s="2">
        <v>63</v>
      </c>
      <c r="N394" s="2">
        <v>77</v>
      </c>
      <c r="O394" s="2">
        <v>120</v>
      </c>
      <c r="P394" s="2">
        <v>65</v>
      </c>
      <c r="Q394" s="2">
        <v>70</v>
      </c>
      <c r="R394" s="2">
        <v>126</v>
      </c>
      <c r="S394" s="2">
        <v>68</v>
      </c>
      <c r="T394" s="2">
        <v>85</v>
      </c>
      <c r="U394" s="3">
        <f>F394-G394</f>
        <v>82</v>
      </c>
      <c r="V394" s="3">
        <f>I394-J394</f>
        <v>79</v>
      </c>
      <c r="W394" s="3">
        <f>L394-M394</f>
        <v>66</v>
      </c>
      <c r="X394">
        <v>4</v>
      </c>
      <c r="Y394">
        <v>5</v>
      </c>
      <c r="Z394">
        <v>1282.1300000000001</v>
      </c>
      <c r="AA394">
        <v>2520.44</v>
      </c>
      <c r="AB394">
        <f>IF(X395=X394,0,1)</f>
        <v>1</v>
      </c>
      <c r="AC394" s="5">
        <f>IF(Y394=X395,1,0)</f>
        <v>0</v>
      </c>
    </row>
    <row r="395" spans="1:29" x14ac:dyDescent="0.25">
      <c r="A395" s="2">
        <v>1472</v>
      </c>
      <c r="B395" s="1" t="s">
        <v>232</v>
      </c>
      <c r="C395" s="2">
        <v>128</v>
      </c>
      <c r="D395" s="2">
        <v>70</v>
      </c>
      <c r="E395" s="2">
        <v>88</v>
      </c>
      <c r="F395" s="2">
        <v>138</v>
      </c>
      <c r="G395" s="2">
        <v>80</v>
      </c>
      <c r="H395" s="2">
        <v>112</v>
      </c>
      <c r="I395" s="2">
        <v>143</v>
      </c>
      <c r="J395" s="2">
        <v>76</v>
      </c>
      <c r="K395" s="2">
        <v>74</v>
      </c>
      <c r="L395" s="2">
        <v>134</v>
      </c>
      <c r="M395" s="2">
        <v>70</v>
      </c>
      <c r="N395" s="2">
        <v>78</v>
      </c>
      <c r="O395" s="2">
        <v>139</v>
      </c>
      <c r="P395" s="2">
        <v>72</v>
      </c>
      <c r="Q395" s="2">
        <v>76</v>
      </c>
      <c r="R395" s="2">
        <v>131</v>
      </c>
      <c r="S395" s="2">
        <v>74</v>
      </c>
      <c r="T395" s="2">
        <v>92</v>
      </c>
      <c r="U395" s="3">
        <f>F395-G395</f>
        <v>58</v>
      </c>
      <c r="V395" s="3">
        <f>I395-J395</f>
        <v>67</v>
      </c>
      <c r="W395" s="3">
        <f>L395-M395</f>
        <v>64</v>
      </c>
      <c r="X395">
        <v>1</v>
      </c>
      <c r="Y395">
        <v>4</v>
      </c>
      <c r="Z395">
        <v>1311.76</v>
      </c>
      <c r="AA395">
        <v>1601.79</v>
      </c>
    </row>
    <row r="396" spans="1:29" x14ac:dyDescent="0.25">
      <c r="A396" s="2"/>
      <c r="B396" s="1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3"/>
      <c r="V396" s="3"/>
      <c r="W396" s="3"/>
    </row>
    <row r="397" spans="1:29" x14ac:dyDescent="0.25">
      <c r="A397" s="2">
        <v>1133</v>
      </c>
      <c r="B397" s="1" t="s">
        <v>233</v>
      </c>
      <c r="C397" s="2">
        <v>112</v>
      </c>
      <c r="D397" s="2">
        <v>63</v>
      </c>
      <c r="E397" s="2">
        <v>77</v>
      </c>
      <c r="F397" s="2">
        <v>142</v>
      </c>
      <c r="G397" s="2">
        <v>71</v>
      </c>
      <c r="H397" s="2">
        <v>98</v>
      </c>
      <c r="I397" s="2">
        <v>146</v>
      </c>
      <c r="J397" s="2">
        <v>60</v>
      </c>
      <c r="K397" s="2">
        <v>71</v>
      </c>
      <c r="L397" s="2">
        <v>136</v>
      </c>
      <c r="M397" s="2">
        <v>66</v>
      </c>
      <c r="N397" s="2">
        <v>70</v>
      </c>
      <c r="O397" s="2">
        <v>136</v>
      </c>
      <c r="P397" s="2">
        <v>58</v>
      </c>
      <c r="Q397" s="2">
        <v>75</v>
      </c>
      <c r="R397" s="2">
        <v>130</v>
      </c>
      <c r="S397" s="2">
        <v>58</v>
      </c>
      <c r="T397" s="2">
        <v>72</v>
      </c>
      <c r="U397" s="3">
        <f>F397-G397</f>
        <v>71</v>
      </c>
      <c r="V397" s="3">
        <f>I397-J397</f>
        <v>86</v>
      </c>
      <c r="W397" s="3">
        <f>L397-M397</f>
        <v>70</v>
      </c>
      <c r="X397">
        <v>4</v>
      </c>
      <c r="Y397">
        <v>7</v>
      </c>
      <c r="Z397">
        <v>1218.17</v>
      </c>
      <c r="AA397">
        <v>1847.31</v>
      </c>
      <c r="AB397">
        <f>IF(X398=X397,0,1)</f>
        <v>1</v>
      </c>
      <c r="AC397" s="5">
        <f>IF(Y397=X398,1,0)</f>
        <v>1</v>
      </c>
    </row>
    <row r="398" spans="1:29" x14ac:dyDescent="0.25">
      <c r="A398" s="2">
        <v>1401</v>
      </c>
      <c r="B398" s="1" t="s">
        <v>233</v>
      </c>
      <c r="C398" s="2">
        <v>117</v>
      </c>
      <c r="D398" s="2">
        <v>77</v>
      </c>
      <c r="E398" s="2">
        <v>69</v>
      </c>
      <c r="F398" s="2">
        <v>101</v>
      </c>
      <c r="G398" s="2">
        <v>58</v>
      </c>
      <c r="H398" s="2">
        <v>105</v>
      </c>
      <c r="I398" s="2">
        <v>126</v>
      </c>
      <c r="J398" s="2">
        <v>69</v>
      </c>
      <c r="K398" s="2">
        <v>73</v>
      </c>
      <c r="L398" s="2">
        <v>128</v>
      </c>
      <c r="M398" s="2">
        <v>71</v>
      </c>
      <c r="N398" s="2">
        <v>69</v>
      </c>
      <c r="O398" s="2">
        <v>123</v>
      </c>
      <c r="P398" s="2">
        <v>72</v>
      </c>
      <c r="Q398" s="2">
        <v>72</v>
      </c>
      <c r="R398" s="2">
        <v>123</v>
      </c>
      <c r="S398" s="2">
        <v>72</v>
      </c>
      <c r="T398" s="2">
        <v>72</v>
      </c>
      <c r="U398" s="3">
        <f>F398-G398</f>
        <v>43</v>
      </c>
      <c r="V398" s="3">
        <f>I398-J398</f>
        <v>57</v>
      </c>
      <c r="W398" s="3">
        <f>L398-M398</f>
        <v>57</v>
      </c>
      <c r="X398">
        <v>7</v>
      </c>
      <c r="Y398">
        <v>4</v>
      </c>
      <c r="Z398">
        <v>1190.53</v>
      </c>
      <c r="AA398">
        <v>2956.33</v>
      </c>
      <c r="AB398">
        <f>IF(X399=X398,0,1)</f>
        <v>0</v>
      </c>
      <c r="AC398" s="5">
        <f>IF(Y398=X399,1,0)</f>
        <v>0</v>
      </c>
    </row>
    <row r="399" spans="1:29" x14ac:dyDescent="0.25">
      <c r="A399" s="2">
        <v>1486</v>
      </c>
      <c r="B399" s="1" t="s">
        <v>233</v>
      </c>
      <c r="C399" s="2">
        <v>126</v>
      </c>
      <c r="D399" s="2">
        <v>75</v>
      </c>
      <c r="E399" s="2">
        <v>67</v>
      </c>
      <c r="F399" s="2">
        <v>118</v>
      </c>
      <c r="G399" s="2">
        <v>68</v>
      </c>
      <c r="H399" s="2">
        <v>105</v>
      </c>
      <c r="I399" s="2">
        <v>126</v>
      </c>
      <c r="J399" s="2">
        <v>68</v>
      </c>
      <c r="K399" s="2">
        <v>80</v>
      </c>
      <c r="L399" s="2">
        <v>125</v>
      </c>
      <c r="M399" s="2">
        <v>70</v>
      </c>
      <c r="N399" s="2">
        <v>67</v>
      </c>
      <c r="O399" s="2">
        <v>126</v>
      </c>
      <c r="P399" s="2">
        <v>68</v>
      </c>
      <c r="Q399" s="2">
        <v>71</v>
      </c>
      <c r="R399" s="2">
        <v>118</v>
      </c>
      <c r="S399" s="2">
        <v>68</v>
      </c>
      <c r="T399" s="2">
        <v>70</v>
      </c>
      <c r="U399" s="3">
        <f>F399-G399</f>
        <v>50</v>
      </c>
      <c r="V399" s="3">
        <f>I399-J399</f>
        <v>58</v>
      </c>
      <c r="W399" s="3">
        <f>L399-M399</f>
        <v>55</v>
      </c>
      <c r="X399">
        <v>7</v>
      </c>
      <c r="Y399">
        <v>4</v>
      </c>
      <c r="Z399">
        <v>522.71</v>
      </c>
      <c r="AA399">
        <v>1425.07</v>
      </c>
    </row>
    <row r="400" spans="1:29" x14ac:dyDescent="0.25">
      <c r="A400" s="2"/>
      <c r="B400" s="1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3"/>
      <c r="V400" s="3"/>
      <c r="W400" s="3"/>
    </row>
    <row r="401" spans="1:29" x14ac:dyDescent="0.25">
      <c r="A401" s="2">
        <v>1426</v>
      </c>
      <c r="B401" s="1" t="s">
        <v>234</v>
      </c>
      <c r="C401" s="2">
        <v>117</v>
      </c>
      <c r="D401" s="2">
        <v>70</v>
      </c>
      <c r="E401" s="2">
        <v>91</v>
      </c>
      <c r="F401" s="2">
        <v>124</v>
      </c>
      <c r="G401" s="2">
        <v>67</v>
      </c>
      <c r="H401" s="2">
        <v>102</v>
      </c>
      <c r="I401" s="2">
        <v>121</v>
      </c>
      <c r="J401" s="2">
        <v>69</v>
      </c>
      <c r="K401" s="2">
        <v>92</v>
      </c>
      <c r="L401" s="2">
        <v>126</v>
      </c>
      <c r="M401" s="2">
        <v>71</v>
      </c>
      <c r="N401" s="2">
        <v>89</v>
      </c>
      <c r="O401" s="2">
        <v>122</v>
      </c>
      <c r="P401" s="2">
        <v>66</v>
      </c>
      <c r="Q401" s="2">
        <v>87</v>
      </c>
      <c r="R401" s="2">
        <v>125</v>
      </c>
      <c r="S401" s="2">
        <v>70</v>
      </c>
      <c r="T401" s="2">
        <v>87</v>
      </c>
      <c r="U401" s="3">
        <f>F401-G401</f>
        <v>57</v>
      </c>
      <c r="V401" s="3">
        <f>I401-J401</f>
        <v>52</v>
      </c>
      <c r="W401" s="3">
        <f>L401-M401</f>
        <v>55</v>
      </c>
      <c r="X401">
        <v>2</v>
      </c>
      <c r="Y401">
        <v>7</v>
      </c>
      <c r="Z401">
        <v>328.32</v>
      </c>
      <c r="AA401">
        <v>1507.53</v>
      </c>
      <c r="AB401">
        <f>IF(X402=X401,0,1)</f>
        <v>1</v>
      </c>
      <c r="AC401" s="5">
        <f>IF(Y401=X402,1,0)</f>
        <v>0</v>
      </c>
    </row>
    <row r="402" spans="1:29" x14ac:dyDescent="0.25">
      <c r="A402" s="2">
        <v>1145</v>
      </c>
      <c r="B402" s="1" t="s">
        <v>234</v>
      </c>
      <c r="C402" s="2">
        <v>124</v>
      </c>
      <c r="D402" s="2">
        <v>77</v>
      </c>
      <c r="E402" s="2">
        <v>101</v>
      </c>
      <c r="F402" s="2">
        <v>136</v>
      </c>
      <c r="G402" s="2">
        <v>68</v>
      </c>
      <c r="H402" s="2">
        <v>112</v>
      </c>
      <c r="I402" s="2">
        <v>146</v>
      </c>
      <c r="J402" s="2">
        <v>77</v>
      </c>
      <c r="K402" s="2">
        <v>98</v>
      </c>
      <c r="L402" s="2">
        <v>138</v>
      </c>
      <c r="M402" s="2">
        <v>74</v>
      </c>
      <c r="N402" s="2">
        <v>92</v>
      </c>
      <c r="O402" s="2">
        <v>119</v>
      </c>
      <c r="P402" s="2">
        <v>74</v>
      </c>
      <c r="Q402" s="2">
        <v>91</v>
      </c>
      <c r="R402" s="2">
        <v>119</v>
      </c>
      <c r="S402" s="2">
        <v>74</v>
      </c>
      <c r="T402" s="2">
        <v>91</v>
      </c>
      <c r="U402" s="3">
        <f>F402-G402</f>
        <v>68</v>
      </c>
      <c r="V402" s="3">
        <f>I402-J402</f>
        <v>69</v>
      </c>
      <c r="W402" s="3">
        <f>L402-M402</f>
        <v>64</v>
      </c>
      <c r="X402">
        <v>3</v>
      </c>
      <c r="Y402">
        <v>2</v>
      </c>
      <c r="Z402">
        <v>1129.25</v>
      </c>
      <c r="AA402">
        <v>1293.5999999999999</v>
      </c>
    </row>
    <row r="403" spans="1:29" x14ac:dyDescent="0.25">
      <c r="A403" s="2"/>
      <c r="B403" s="1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3"/>
      <c r="V403" s="3"/>
      <c r="W403" s="3"/>
    </row>
    <row r="404" spans="1:29" x14ac:dyDescent="0.25">
      <c r="A404" s="2">
        <v>942</v>
      </c>
      <c r="B404" s="1" t="s">
        <v>235</v>
      </c>
      <c r="C404" s="2">
        <v>123</v>
      </c>
      <c r="D404" s="2">
        <v>66</v>
      </c>
      <c r="E404" s="2">
        <v>85</v>
      </c>
      <c r="F404" s="2">
        <v>122</v>
      </c>
      <c r="G404" s="2">
        <v>54</v>
      </c>
      <c r="H404" s="2">
        <v>110</v>
      </c>
      <c r="I404" s="2">
        <v>127</v>
      </c>
      <c r="J404" s="2">
        <v>54</v>
      </c>
      <c r="K404" s="2">
        <v>85</v>
      </c>
      <c r="L404" s="2">
        <v>130</v>
      </c>
      <c r="M404" s="2">
        <v>53</v>
      </c>
      <c r="N404" s="2">
        <v>72</v>
      </c>
      <c r="O404" s="2">
        <v>106</v>
      </c>
      <c r="P404" s="2">
        <v>61</v>
      </c>
      <c r="Q404" s="2">
        <v>86</v>
      </c>
      <c r="R404" s="2">
        <v>104</v>
      </c>
      <c r="S404" s="2">
        <v>61</v>
      </c>
      <c r="T404" s="2">
        <v>96</v>
      </c>
      <c r="U404" s="3">
        <f>F404-G404</f>
        <v>68</v>
      </c>
      <c r="V404" s="3">
        <f>I404-J404</f>
        <v>73</v>
      </c>
      <c r="W404" s="3">
        <f>L404-M404</f>
        <v>77</v>
      </c>
      <c r="X404">
        <v>2</v>
      </c>
      <c r="Y404">
        <v>7</v>
      </c>
      <c r="Z404">
        <v>1815.28</v>
      </c>
      <c r="AA404">
        <v>1868.03</v>
      </c>
      <c r="AB404">
        <f>IF(X405=X404,0,1)</f>
        <v>1</v>
      </c>
      <c r="AC404" s="5">
        <f>IF(Y404=X405,1,0)</f>
        <v>0</v>
      </c>
    </row>
    <row r="405" spans="1:29" x14ac:dyDescent="0.25">
      <c r="A405" s="2">
        <v>942</v>
      </c>
      <c r="B405" s="1" t="s">
        <v>235</v>
      </c>
      <c r="C405" s="2">
        <v>128</v>
      </c>
      <c r="D405" s="2">
        <v>58</v>
      </c>
      <c r="E405" s="2">
        <v>106</v>
      </c>
      <c r="F405" s="2">
        <v>134</v>
      </c>
      <c r="G405" s="2">
        <v>64</v>
      </c>
      <c r="H405" s="2">
        <v>122</v>
      </c>
      <c r="I405" s="2">
        <v>142</v>
      </c>
      <c r="J405" s="2">
        <v>67</v>
      </c>
      <c r="K405" s="2">
        <v>113</v>
      </c>
      <c r="L405" s="2">
        <v>124</v>
      </c>
      <c r="M405" s="2">
        <v>66</v>
      </c>
      <c r="N405" s="2">
        <v>106</v>
      </c>
      <c r="O405" s="2">
        <v>126</v>
      </c>
      <c r="P405" s="2">
        <v>68</v>
      </c>
      <c r="Q405" s="2">
        <v>109</v>
      </c>
      <c r="R405" s="2">
        <v>135</v>
      </c>
      <c r="S405" s="2">
        <v>63</v>
      </c>
      <c r="T405" s="2">
        <v>109</v>
      </c>
      <c r="U405" s="3">
        <f>F405-G405</f>
        <v>70</v>
      </c>
      <c r="V405" s="3">
        <f>I405-J405</f>
        <v>75</v>
      </c>
      <c r="W405" s="3">
        <f>L405-M405</f>
        <v>58</v>
      </c>
      <c r="X405">
        <v>3</v>
      </c>
      <c r="Y405">
        <v>2</v>
      </c>
      <c r="Z405">
        <v>1192.05</v>
      </c>
      <c r="AA405">
        <v>2536.12</v>
      </c>
    </row>
    <row r="406" spans="1:29" x14ac:dyDescent="0.25">
      <c r="A406" s="2"/>
      <c r="B406" s="1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3"/>
      <c r="V406" s="3"/>
      <c r="W406" s="3"/>
    </row>
    <row r="407" spans="1:29" x14ac:dyDescent="0.25">
      <c r="A407" s="2">
        <v>943</v>
      </c>
      <c r="B407" s="1" t="s">
        <v>236</v>
      </c>
      <c r="C407" s="2">
        <v>110</v>
      </c>
      <c r="D407" s="2">
        <v>70</v>
      </c>
      <c r="E407" s="2">
        <v>61</v>
      </c>
      <c r="F407" s="2">
        <v>154</v>
      </c>
      <c r="G407" s="2">
        <v>68</v>
      </c>
      <c r="H407" s="2">
        <v>90</v>
      </c>
      <c r="I407" s="2">
        <v>142</v>
      </c>
      <c r="J407" s="2">
        <v>58</v>
      </c>
      <c r="K407" s="2">
        <v>70</v>
      </c>
      <c r="L407" s="2">
        <v>140</v>
      </c>
      <c r="M407" s="2">
        <v>62</v>
      </c>
      <c r="N407" s="2">
        <v>61</v>
      </c>
      <c r="O407" s="2">
        <v>135</v>
      </c>
      <c r="P407" s="2">
        <v>62</v>
      </c>
      <c r="Q407" s="2">
        <v>57</v>
      </c>
      <c r="R407" s="2">
        <v>134</v>
      </c>
      <c r="S407" s="2">
        <v>57</v>
      </c>
      <c r="T407" s="2">
        <v>63</v>
      </c>
      <c r="U407" s="3">
        <f>F407-G407</f>
        <v>86</v>
      </c>
      <c r="V407" s="3">
        <f>I407-J407</f>
        <v>84</v>
      </c>
      <c r="W407" s="3">
        <f>L407-M407</f>
        <v>78</v>
      </c>
      <c r="X407">
        <v>4</v>
      </c>
      <c r="Y407">
        <v>7</v>
      </c>
      <c r="Z407">
        <v>1687.59</v>
      </c>
      <c r="AA407">
        <v>3146.83</v>
      </c>
      <c r="AB407">
        <f>IF(X408=X407,0,1)</f>
        <v>1</v>
      </c>
      <c r="AC407" s="5">
        <f>IF(Y407=X408,1,0)</f>
        <v>1</v>
      </c>
    </row>
    <row r="408" spans="1:29" x14ac:dyDescent="0.25">
      <c r="A408" s="2">
        <v>943</v>
      </c>
      <c r="B408" s="1" t="s">
        <v>236</v>
      </c>
      <c r="C408" s="2">
        <v>134</v>
      </c>
      <c r="D408" s="2">
        <v>69</v>
      </c>
      <c r="E408" s="2">
        <v>72</v>
      </c>
      <c r="F408" s="2">
        <v>94</v>
      </c>
      <c r="G408" s="2">
        <v>61</v>
      </c>
      <c r="H408" s="2">
        <v>83</v>
      </c>
      <c r="I408" s="2">
        <v>122</v>
      </c>
      <c r="J408" s="2">
        <v>60</v>
      </c>
      <c r="K408" s="2">
        <v>79</v>
      </c>
      <c r="L408" s="2">
        <v>118</v>
      </c>
      <c r="M408" s="2">
        <v>58</v>
      </c>
      <c r="N408" s="2">
        <v>66</v>
      </c>
      <c r="O408" s="2">
        <v>122</v>
      </c>
      <c r="P408" s="2">
        <v>56</v>
      </c>
      <c r="Q408" s="2">
        <v>76</v>
      </c>
      <c r="R408" s="2">
        <v>93</v>
      </c>
      <c r="S408" s="2">
        <v>61</v>
      </c>
      <c r="T408" s="2">
        <v>77</v>
      </c>
      <c r="U408" s="3">
        <f>F408-G408</f>
        <v>33</v>
      </c>
      <c r="V408" s="3">
        <f>I408-J408</f>
        <v>62</v>
      </c>
      <c r="W408" s="3">
        <f>L408-M408</f>
        <v>60</v>
      </c>
      <c r="X408">
        <v>7</v>
      </c>
      <c r="Y408">
        <v>2</v>
      </c>
      <c r="Z408">
        <v>2085.85</v>
      </c>
      <c r="AA408">
        <v>4721.4399999999996</v>
      </c>
    </row>
    <row r="409" spans="1:29" x14ac:dyDescent="0.25">
      <c r="A409" s="2"/>
      <c r="B409" s="1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3"/>
      <c r="V409" s="3"/>
      <c r="W409" s="3"/>
    </row>
    <row r="410" spans="1:29" x14ac:dyDescent="0.25">
      <c r="A410" s="2">
        <v>1135</v>
      </c>
      <c r="B410" s="1" t="s">
        <v>237</v>
      </c>
      <c r="C410" s="2">
        <v>130</v>
      </c>
      <c r="D410" s="2">
        <v>69</v>
      </c>
      <c r="E410" s="2">
        <v>76</v>
      </c>
      <c r="F410" s="2">
        <v>138</v>
      </c>
      <c r="G410" s="2">
        <v>69</v>
      </c>
      <c r="H410" s="2">
        <v>85</v>
      </c>
      <c r="I410" s="2">
        <v>138</v>
      </c>
      <c r="J410" s="2">
        <v>75</v>
      </c>
      <c r="K410" s="2">
        <v>61</v>
      </c>
      <c r="L410" s="2">
        <v>131</v>
      </c>
      <c r="M410" s="2">
        <v>70</v>
      </c>
      <c r="N410" s="2">
        <v>53</v>
      </c>
      <c r="O410" s="2">
        <v>126</v>
      </c>
      <c r="P410" s="2">
        <v>66</v>
      </c>
      <c r="Q410" s="2">
        <v>55</v>
      </c>
      <c r="R410" s="2">
        <v>130</v>
      </c>
      <c r="S410" s="2">
        <v>64</v>
      </c>
      <c r="T410" s="2">
        <v>57</v>
      </c>
      <c r="U410" s="3">
        <f>F410-G410</f>
        <v>69</v>
      </c>
      <c r="V410" s="3">
        <f>I410-J410</f>
        <v>63</v>
      </c>
      <c r="W410" s="3">
        <f>L410-M410</f>
        <v>61</v>
      </c>
      <c r="X410">
        <v>4</v>
      </c>
      <c r="Y410">
        <v>5</v>
      </c>
      <c r="Z410">
        <v>1193.6500000000001</v>
      </c>
      <c r="AA410">
        <v>2476.1799999999998</v>
      </c>
      <c r="AB410">
        <f>IF(X411=X410,0,1)</f>
        <v>0</v>
      </c>
      <c r="AC410" s="5">
        <f>IF(Y410=X411,1,0)</f>
        <v>0</v>
      </c>
    </row>
    <row r="411" spans="1:29" x14ac:dyDescent="0.25">
      <c r="A411" s="2">
        <v>1284</v>
      </c>
      <c r="B411" s="1" t="s">
        <v>237</v>
      </c>
      <c r="C411" s="2">
        <v>130</v>
      </c>
      <c r="D411" s="2">
        <v>70</v>
      </c>
      <c r="E411" s="2">
        <v>58</v>
      </c>
      <c r="F411" s="2">
        <v>136</v>
      </c>
      <c r="G411" s="2">
        <v>74</v>
      </c>
      <c r="H411" s="2">
        <v>88</v>
      </c>
      <c r="I411" s="2">
        <v>138</v>
      </c>
      <c r="J411" s="2">
        <v>76</v>
      </c>
      <c r="K411" s="2">
        <v>76</v>
      </c>
      <c r="L411" s="2">
        <v>130</v>
      </c>
      <c r="M411" s="2">
        <v>70</v>
      </c>
      <c r="N411" s="2">
        <v>60</v>
      </c>
      <c r="O411" s="2">
        <v>123</v>
      </c>
      <c r="P411" s="2">
        <v>66</v>
      </c>
      <c r="Q411" s="2">
        <v>60</v>
      </c>
      <c r="R411" s="2">
        <v>123</v>
      </c>
      <c r="S411" s="2">
        <v>66</v>
      </c>
      <c r="T411" s="2">
        <v>60</v>
      </c>
      <c r="U411" s="3">
        <f>F411-G411</f>
        <v>62</v>
      </c>
      <c r="V411" s="3">
        <f>I411-J411</f>
        <v>62</v>
      </c>
      <c r="W411" s="3">
        <f>L411-M411</f>
        <v>60</v>
      </c>
      <c r="X411">
        <v>4</v>
      </c>
      <c r="Y411">
        <v>7</v>
      </c>
      <c r="Z411">
        <v>690.43</v>
      </c>
      <c r="AA411">
        <v>1706.07</v>
      </c>
      <c r="AB411">
        <f>IF(X412=X411,0,1)</f>
        <v>1</v>
      </c>
      <c r="AC411" s="5">
        <f>IF(Y411=X412,1,0)</f>
        <v>1</v>
      </c>
    </row>
    <row r="412" spans="1:29" x14ac:dyDescent="0.25">
      <c r="A412" s="2">
        <v>1420</v>
      </c>
      <c r="B412" s="1" t="s">
        <v>237</v>
      </c>
      <c r="C412" s="2">
        <v>113</v>
      </c>
      <c r="D412" s="2">
        <v>67</v>
      </c>
      <c r="E412" s="2">
        <v>68</v>
      </c>
      <c r="F412" s="2">
        <v>123</v>
      </c>
      <c r="G412" s="2">
        <v>68</v>
      </c>
      <c r="H412" s="2">
        <v>88</v>
      </c>
      <c r="I412" s="2">
        <v>121</v>
      </c>
      <c r="J412" s="2">
        <v>66</v>
      </c>
      <c r="K412" s="2">
        <v>71</v>
      </c>
      <c r="L412" s="2">
        <v>118</v>
      </c>
      <c r="M412" s="2">
        <v>70</v>
      </c>
      <c r="N412" s="2">
        <v>72</v>
      </c>
      <c r="O412" s="2">
        <v>118</v>
      </c>
      <c r="P412" s="2">
        <v>73</v>
      </c>
      <c r="Q412" s="2">
        <v>68</v>
      </c>
      <c r="R412" s="2">
        <v>114</v>
      </c>
      <c r="S412" s="2">
        <v>63</v>
      </c>
      <c r="T412" s="2">
        <v>77</v>
      </c>
      <c r="U412" s="3">
        <f>F412-G412</f>
        <v>55</v>
      </c>
      <c r="V412" s="3">
        <f>I412-J412</f>
        <v>55</v>
      </c>
      <c r="W412" s="3">
        <f>L412-M412</f>
        <v>48</v>
      </c>
      <c r="X412">
        <v>7</v>
      </c>
      <c r="Y412">
        <v>4</v>
      </c>
      <c r="Z412">
        <v>409.97</v>
      </c>
      <c r="AA412">
        <v>1927.01</v>
      </c>
    </row>
    <row r="413" spans="1:29" x14ac:dyDescent="0.25">
      <c r="A413" s="2"/>
      <c r="B413" s="1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3"/>
      <c r="V413" s="3"/>
      <c r="W413" s="3"/>
    </row>
    <row r="414" spans="1:29" x14ac:dyDescent="0.25">
      <c r="A414" s="2">
        <v>1475</v>
      </c>
      <c r="B414" s="1" t="s">
        <v>238</v>
      </c>
      <c r="C414" s="2">
        <v>130</v>
      </c>
      <c r="D414" s="2">
        <v>71</v>
      </c>
      <c r="E414" s="2">
        <v>62</v>
      </c>
      <c r="F414" s="2">
        <v>127</v>
      </c>
      <c r="G414" s="2">
        <v>67</v>
      </c>
      <c r="H414" s="2">
        <v>101</v>
      </c>
      <c r="I414" s="2">
        <v>151</v>
      </c>
      <c r="J414" s="2">
        <v>67</v>
      </c>
      <c r="K414" s="2">
        <v>64</v>
      </c>
      <c r="L414" s="2">
        <v>132</v>
      </c>
      <c r="M414" s="2">
        <v>66</v>
      </c>
      <c r="N414" s="2">
        <v>58</v>
      </c>
      <c r="O414" s="2">
        <v>127</v>
      </c>
      <c r="P414" s="2">
        <v>65</v>
      </c>
      <c r="Q414" s="2">
        <v>63</v>
      </c>
      <c r="R414" s="2">
        <v>127</v>
      </c>
      <c r="S414" s="2">
        <v>65</v>
      </c>
      <c r="T414" s="2">
        <v>63</v>
      </c>
      <c r="U414" s="3">
        <f>F414-G414</f>
        <v>60</v>
      </c>
      <c r="V414" s="3">
        <f>I414-J414</f>
        <v>84</v>
      </c>
      <c r="W414" s="3">
        <f>L414-M414</f>
        <v>66</v>
      </c>
      <c r="X414">
        <v>4</v>
      </c>
      <c r="Y414">
        <v>7</v>
      </c>
      <c r="Z414">
        <v>1217.6500000000001</v>
      </c>
      <c r="AA414">
        <v>2024.39</v>
      </c>
      <c r="AB414">
        <f>IF(X415=X414,0,1)</f>
        <v>1</v>
      </c>
      <c r="AC414" s="5">
        <f>IF(Y414=X415,1,0)</f>
        <v>1</v>
      </c>
    </row>
    <row r="415" spans="1:29" x14ac:dyDescent="0.25">
      <c r="A415" s="2">
        <v>1451</v>
      </c>
      <c r="B415" s="1" t="s">
        <v>238</v>
      </c>
      <c r="C415" s="2">
        <v>104</v>
      </c>
      <c r="D415" s="2">
        <v>66</v>
      </c>
      <c r="E415" s="2">
        <v>72</v>
      </c>
      <c r="F415" s="2">
        <v>130</v>
      </c>
      <c r="G415" s="2">
        <v>78</v>
      </c>
      <c r="H415" s="2">
        <v>100</v>
      </c>
      <c r="I415" s="2">
        <v>138</v>
      </c>
      <c r="J415" s="2">
        <v>75</v>
      </c>
      <c r="K415" s="2">
        <v>68</v>
      </c>
      <c r="L415" s="2">
        <v>134</v>
      </c>
      <c r="M415" s="2">
        <v>69</v>
      </c>
      <c r="N415" s="2">
        <v>62</v>
      </c>
      <c r="O415" s="2">
        <v>122</v>
      </c>
      <c r="P415" s="2">
        <v>69</v>
      </c>
      <c r="Q415" s="2">
        <v>69</v>
      </c>
      <c r="R415" s="2">
        <v>119</v>
      </c>
      <c r="S415" s="2">
        <v>62</v>
      </c>
      <c r="T415" s="2">
        <v>70</v>
      </c>
      <c r="U415" s="3">
        <f>F415-G415</f>
        <v>52</v>
      </c>
      <c r="V415" s="3">
        <f>I415-J415</f>
        <v>63</v>
      </c>
      <c r="W415" s="3">
        <f>L415-M415</f>
        <v>65</v>
      </c>
      <c r="X415">
        <v>7</v>
      </c>
      <c r="Y415">
        <v>4</v>
      </c>
      <c r="Z415">
        <v>1209.8900000000001</v>
      </c>
      <c r="AA415">
        <v>1447.61</v>
      </c>
      <c r="AB415">
        <f>IF(X416=X415,0,1)</f>
        <v>0</v>
      </c>
      <c r="AC415" s="5">
        <f>IF(Y415=X416,1,0)</f>
        <v>0</v>
      </c>
    </row>
    <row r="416" spans="1:29" x14ac:dyDescent="0.25">
      <c r="A416" s="2">
        <v>1139</v>
      </c>
      <c r="B416" s="1" t="s">
        <v>238</v>
      </c>
      <c r="C416" s="2">
        <v>108</v>
      </c>
      <c r="D416" s="2">
        <v>64</v>
      </c>
      <c r="E416" s="2">
        <v>62</v>
      </c>
      <c r="F416" s="2">
        <v>145</v>
      </c>
      <c r="G416" s="2">
        <v>67</v>
      </c>
      <c r="H416" s="2">
        <v>89</v>
      </c>
      <c r="I416" s="2">
        <v>131</v>
      </c>
      <c r="J416" s="2">
        <v>85</v>
      </c>
      <c r="K416" s="2">
        <v>61</v>
      </c>
      <c r="L416" s="2">
        <v>126</v>
      </c>
      <c r="M416" s="2">
        <v>55</v>
      </c>
      <c r="N416" s="2">
        <v>54</v>
      </c>
      <c r="O416" s="2">
        <v>120</v>
      </c>
      <c r="P416" s="2">
        <v>57</v>
      </c>
      <c r="Q416" s="2">
        <v>63</v>
      </c>
      <c r="R416" s="2">
        <v>110</v>
      </c>
      <c r="S416" s="2">
        <v>56</v>
      </c>
      <c r="T416" s="2">
        <v>66</v>
      </c>
      <c r="U416" s="3">
        <f>F416-G416</f>
        <v>78</v>
      </c>
      <c r="V416" s="3">
        <f>I416-J416</f>
        <v>46</v>
      </c>
      <c r="W416" s="3">
        <f>L416-M416</f>
        <v>71</v>
      </c>
      <c r="X416">
        <v>7</v>
      </c>
      <c r="Y416">
        <v>4</v>
      </c>
      <c r="Z416">
        <v>2189.21</v>
      </c>
      <c r="AA416">
        <v>2541.4499999999998</v>
      </c>
    </row>
    <row r="417" spans="1:29" x14ac:dyDescent="0.25">
      <c r="A417" s="2"/>
      <c r="B417" s="1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3"/>
      <c r="V417" s="3"/>
      <c r="W417" s="3"/>
    </row>
    <row r="418" spans="1:29" x14ac:dyDescent="0.25">
      <c r="A418" s="2">
        <v>1027</v>
      </c>
      <c r="B418" s="1" t="s">
        <v>239</v>
      </c>
      <c r="C418" s="2">
        <v>116</v>
      </c>
      <c r="D418" s="2">
        <v>78</v>
      </c>
      <c r="E418" s="2">
        <v>87</v>
      </c>
      <c r="F418" s="2">
        <v>129</v>
      </c>
      <c r="G418" s="2">
        <v>78</v>
      </c>
      <c r="H418" s="2">
        <v>110</v>
      </c>
      <c r="I418" s="2">
        <v>123</v>
      </c>
      <c r="J418" s="2">
        <v>82</v>
      </c>
      <c r="K418" s="2">
        <v>87</v>
      </c>
      <c r="L418" s="2">
        <v>121</v>
      </c>
      <c r="M418" s="2">
        <v>81</v>
      </c>
      <c r="N418" s="2">
        <v>79</v>
      </c>
      <c r="O418" s="2">
        <v>122</v>
      </c>
      <c r="P418" s="2">
        <v>82</v>
      </c>
      <c r="Q418" s="2">
        <v>79</v>
      </c>
      <c r="R418" s="2">
        <v>121</v>
      </c>
      <c r="S418" s="2">
        <v>74</v>
      </c>
      <c r="T418" s="2">
        <v>82</v>
      </c>
      <c r="U418" s="3">
        <f>F418-G418</f>
        <v>51</v>
      </c>
      <c r="V418" s="3">
        <f>I418-J418</f>
        <v>41</v>
      </c>
      <c r="W418" s="3">
        <f>L418-M418</f>
        <v>40</v>
      </c>
      <c r="X418">
        <v>2</v>
      </c>
      <c r="Y418">
        <v>7</v>
      </c>
      <c r="Z418">
        <v>1366.94</v>
      </c>
      <c r="AA418">
        <v>2054.5500000000002</v>
      </c>
      <c r="AB418">
        <f>IF(X419=X418,0,1)</f>
        <v>1</v>
      </c>
      <c r="AC418" s="5">
        <f>IF(Y418=X419,1,0)</f>
        <v>0</v>
      </c>
    </row>
    <row r="419" spans="1:29" x14ac:dyDescent="0.25">
      <c r="A419" s="2">
        <v>1027</v>
      </c>
      <c r="B419" s="1" t="s">
        <v>239</v>
      </c>
      <c r="C419" s="2">
        <v>130</v>
      </c>
      <c r="D419" s="2">
        <v>78</v>
      </c>
      <c r="E419" s="2">
        <v>77</v>
      </c>
      <c r="F419" s="2">
        <v>126</v>
      </c>
      <c r="G419" s="2">
        <v>86</v>
      </c>
      <c r="H419" s="2">
        <v>96</v>
      </c>
      <c r="I419" s="2">
        <v>126</v>
      </c>
      <c r="J419" s="2">
        <v>86</v>
      </c>
      <c r="K419" s="2">
        <v>86</v>
      </c>
      <c r="L419" s="2">
        <v>130</v>
      </c>
      <c r="M419" s="2">
        <v>76</v>
      </c>
      <c r="N419" s="2">
        <v>85</v>
      </c>
      <c r="O419" s="2">
        <v>126</v>
      </c>
      <c r="P419" s="2">
        <v>78</v>
      </c>
      <c r="Q419" s="2">
        <v>79</v>
      </c>
      <c r="R419" s="2">
        <v>121</v>
      </c>
      <c r="S419" s="2">
        <v>80</v>
      </c>
      <c r="T419" s="2">
        <v>90</v>
      </c>
      <c r="U419" s="3">
        <f>F419-G419</f>
        <v>40</v>
      </c>
      <c r="V419" s="3">
        <f>I419-J419</f>
        <v>40</v>
      </c>
      <c r="W419" s="3">
        <f>L419-M419</f>
        <v>54</v>
      </c>
      <c r="X419">
        <v>4</v>
      </c>
      <c r="Y419">
        <v>2</v>
      </c>
      <c r="Z419">
        <v>1957.09</v>
      </c>
      <c r="AA419">
        <v>2037.62</v>
      </c>
    </row>
    <row r="420" spans="1:29" x14ac:dyDescent="0.25">
      <c r="A420" s="2"/>
      <c r="B420" s="1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3"/>
      <c r="V420" s="3"/>
      <c r="W420" s="3"/>
    </row>
    <row r="421" spans="1:29" x14ac:dyDescent="0.25">
      <c r="A421" s="2">
        <v>1137</v>
      </c>
      <c r="B421" s="1" t="s">
        <v>240</v>
      </c>
      <c r="C421" s="2">
        <v>116</v>
      </c>
      <c r="D421" s="2">
        <v>75</v>
      </c>
      <c r="E421" s="2">
        <v>74</v>
      </c>
      <c r="F421" s="2">
        <v>117</v>
      </c>
      <c r="G421" s="2">
        <v>58</v>
      </c>
      <c r="H421" s="2">
        <v>91</v>
      </c>
      <c r="I421" s="2">
        <v>119</v>
      </c>
      <c r="J421" s="2">
        <v>61</v>
      </c>
      <c r="K421" s="2">
        <v>73</v>
      </c>
      <c r="L421" s="2">
        <v>120</v>
      </c>
      <c r="M421" s="2">
        <v>65</v>
      </c>
      <c r="N421" s="2">
        <v>64</v>
      </c>
      <c r="O421" s="2">
        <v>116</v>
      </c>
      <c r="P421" s="2">
        <v>69</v>
      </c>
      <c r="Q421" s="2">
        <v>63</v>
      </c>
      <c r="R421" s="2">
        <v>117</v>
      </c>
      <c r="S421" s="2">
        <v>58</v>
      </c>
      <c r="T421" s="2">
        <v>60</v>
      </c>
      <c r="U421" s="3">
        <f>F421-G421</f>
        <v>59</v>
      </c>
      <c r="V421" s="3">
        <f>I421-J421</f>
        <v>58</v>
      </c>
      <c r="W421" s="3">
        <f>L421-M421</f>
        <v>55</v>
      </c>
      <c r="X421">
        <v>7</v>
      </c>
      <c r="Y421">
        <v>4</v>
      </c>
      <c r="Z421">
        <v>668.61</v>
      </c>
      <c r="AA421">
        <v>2696.57</v>
      </c>
      <c r="AB421">
        <f>IF(X422=X421,0,1)</f>
        <v>0</v>
      </c>
      <c r="AC421" s="5">
        <f>IF(Y421=X422,1,0)</f>
        <v>0</v>
      </c>
    </row>
    <row r="422" spans="1:29" x14ac:dyDescent="0.25">
      <c r="A422" s="2">
        <v>1400</v>
      </c>
      <c r="B422" s="1" t="s">
        <v>240</v>
      </c>
      <c r="C422" s="2">
        <v>118</v>
      </c>
      <c r="D422" s="2">
        <v>68</v>
      </c>
      <c r="E422" s="2">
        <v>65</v>
      </c>
      <c r="F422" s="2">
        <v>118</v>
      </c>
      <c r="G422" s="2">
        <v>70</v>
      </c>
      <c r="H422" s="2">
        <v>91</v>
      </c>
      <c r="I422" s="2">
        <v>127</v>
      </c>
      <c r="J422" s="2">
        <v>69</v>
      </c>
      <c r="K422" s="2">
        <v>75</v>
      </c>
      <c r="L422" s="2">
        <v>130</v>
      </c>
      <c r="M422" s="2">
        <v>68</v>
      </c>
      <c r="N422" s="2">
        <v>63</v>
      </c>
      <c r="O422" s="2">
        <v>124</v>
      </c>
      <c r="P422" s="2">
        <v>71</v>
      </c>
      <c r="Q422" s="2">
        <v>62</v>
      </c>
      <c r="R422" s="2">
        <v>122</v>
      </c>
      <c r="S422" s="2">
        <v>71</v>
      </c>
      <c r="T422" s="2">
        <v>70</v>
      </c>
      <c r="U422" s="3">
        <f>F422-G422</f>
        <v>48</v>
      </c>
      <c r="V422" s="3">
        <f>I422-J422</f>
        <v>58</v>
      </c>
      <c r="W422" s="3">
        <f>L422-M422</f>
        <v>62</v>
      </c>
      <c r="X422">
        <v>7</v>
      </c>
      <c r="Y422">
        <v>4</v>
      </c>
      <c r="Z422">
        <v>738.31</v>
      </c>
      <c r="AA422">
        <v>1361.23</v>
      </c>
    </row>
    <row r="423" spans="1:29" x14ac:dyDescent="0.25">
      <c r="A423" s="2"/>
      <c r="B423" s="1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3"/>
      <c r="V423" s="3"/>
      <c r="W423" s="3"/>
    </row>
    <row r="424" spans="1:29" x14ac:dyDescent="0.25">
      <c r="A424" s="2">
        <v>1251</v>
      </c>
      <c r="B424" s="1" t="s">
        <v>241</v>
      </c>
      <c r="C424" s="2">
        <v>144</v>
      </c>
      <c r="D424" s="2">
        <v>85</v>
      </c>
      <c r="E424" s="2">
        <v>90</v>
      </c>
      <c r="F424" s="2">
        <v>175</v>
      </c>
      <c r="G424" s="2">
        <v>90</v>
      </c>
      <c r="H424" s="2">
        <v>105</v>
      </c>
      <c r="I424" s="2">
        <v>149</v>
      </c>
      <c r="J424" s="2">
        <v>81</v>
      </c>
      <c r="K424" s="2">
        <v>94</v>
      </c>
      <c r="L424" s="2">
        <v>146</v>
      </c>
      <c r="M424" s="2">
        <v>79</v>
      </c>
      <c r="N424" s="2">
        <v>85</v>
      </c>
      <c r="O424" s="2">
        <v>138</v>
      </c>
      <c r="P424" s="2">
        <v>78</v>
      </c>
      <c r="Q424" s="2">
        <v>99</v>
      </c>
      <c r="R424" s="2">
        <v>142</v>
      </c>
      <c r="S424" s="2">
        <v>78</v>
      </c>
      <c r="T424" s="2">
        <v>99</v>
      </c>
      <c r="U424" s="3">
        <f>F424-G424</f>
        <v>85</v>
      </c>
      <c r="V424" s="3">
        <f>I424-J424</f>
        <v>68</v>
      </c>
      <c r="W424" s="3">
        <f>L424-M424</f>
        <v>67</v>
      </c>
      <c r="X424">
        <v>1</v>
      </c>
      <c r="Y424">
        <v>6</v>
      </c>
      <c r="Z424">
        <v>1007.56</v>
      </c>
      <c r="AA424">
        <v>1641.11</v>
      </c>
      <c r="AB424">
        <f>IF(X425=X424,0,1)</f>
        <v>0</v>
      </c>
      <c r="AC424" s="5">
        <f>IF(Y424=X425,1,0)</f>
        <v>0</v>
      </c>
    </row>
    <row r="425" spans="1:29" x14ac:dyDescent="0.25">
      <c r="A425" s="2">
        <v>1483</v>
      </c>
      <c r="B425" s="1" t="s">
        <v>241</v>
      </c>
      <c r="C425" s="2">
        <v>134</v>
      </c>
      <c r="D425" s="2">
        <v>81</v>
      </c>
      <c r="E425" s="2">
        <v>93</v>
      </c>
      <c r="F425" s="2">
        <v>139</v>
      </c>
      <c r="G425" s="2">
        <v>78</v>
      </c>
      <c r="H425" s="2">
        <v>119</v>
      </c>
      <c r="I425" s="2">
        <v>152</v>
      </c>
      <c r="J425" s="2">
        <v>82</v>
      </c>
      <c r="K425" s="2">
        <v>92</v>
      </c>
      <c r="L425" s="2">
        <v>145</v>
      </c>
      <c r="M425" s="2">
        <v>83</v>
      </c>
      <c r="N425" s="2">
        <v>95</v>
      </c>
      <c r="O425" s="2">
        <v>143</v>
      </c>
      <c r="P425" s="2">
        <v>81</v>
      </c>
      <c r="Q425" s="2">
        <v>91</v>
      </c>
      <c r="R425" s="2">
        <v>140</v>
      </c>
      <c r="S425" s="2">
        <v>78</v>
      </c>
      <c r="T425" s="2">
        <v>93</v>
      </c>
      <c r="U425" s="3">
        <f>F425-G425</f>
        <v>61</v>
      </c>
      <c r="V425" s="3">
        <f>I425-J425</f>
        <v>70</v>
      </c>
      <c r="W425" s="3">
        <f>L425-M425</f>
        <v>62</v>
      </c>
      <c r="X425">
        <v>1</v>
      </c>
      <c r="Y425">
        <v>6</v>
      </c>
      <c r="Z425">
        <v>791.64</v>
      </c>
      <c r="AA425">
        <v>1382.81</v>
      </c>
      <c r="AB425">
        <f>IF(X426=X425,0,1)</f>
        <v>1</v>
      </c>
      <c r="AC425" s="5">
        <f>IF(Y425=X426,1,0)</f>
        <v>0</v>
      </c>
    </row>
    <row r="426" spans="1:29" x14ac:dyDescent="0.25">
      <c r="A426" s="2">
        <v>1383</v>
      </c>
      <c r="B426" s="1" t="s">
        <v>241</v>
      </c>
      <c r="C426" s="2">
        <v>129</v>
      </c>
      <c r="D426" s="2">
        <v>72</v>
      </c>
      <c r="E426" s="2">
        <v>78</v>
      </c>
      <c r="F426" s="2">
        <v>142</v>
      </c>
      <c r="G426" s="2">
        <v>58</v>
      </c>
      <c r="H426" s="2">
        <v>111</v>
      </c>
      <c r="I426" s="2">
        <v>139</v>
      </c>
      <c r="J426" s="2">
        <v>76</v>
      </c>
      <c r="K426" s="2">
        <v>79</v>
      </c>
      <c r="L426" s="2">
        <v>127</v>
      </c>
      <c r="M426" s="2">
        <v>74</v>
      </c>
      <c r="N426" s="2">
        <v>71</v>
      </c>
      <c r="O426" s="2">
        <v>129</v>
      </c>
      <c r="P426" s="2">
        <v>67</v>
      </c>
      <c r="Q426" s="2">
        <v>73</v>
      </c>
      <c r="R426" s="2">
        <v>129</v>
      </c>
      <c r="S426" s="2">
        <v>67</v>
      </c>
      <c r="T426" s="2">
        <v>73</v>
      </c>
      <c r="U426" s="3">
        <f>F426-G426</f>
        <v>84</v>
      </c>
      <c r="V426" s="3">
        <f>I426-J426</f>
        <v>63</v>
      </c>
      <c r="W426" s="3">
        <f>L426-M426</f>
        <v>53</v>
      </c>
      <c r="X426">
        <v>4</v>
      </c>
      <c r="Y426">
        <v>7</v>
      </c>
      <c r="Z426">
        <v>958.69</v>
      </c>
      <c r="AA426">
        <v>1608.61</v>
      </c>
      <c r="AB426">
        <f>IF(X427=X426,0,1)</f>
        <v>1</v>
      </c>
      <c r="AC426" s="5">
        <f>IF(Y426=X427,1,0)</f>
        <v>0</v>
      </c>
    </row>
    <row r="427" spans="1:29" x14ac:dyDescent="0.25">
      <c r="A427" s="2">
        <v>1117</v>
      </c>
      <c r="B427" s="1" t="s">
        <v>241</v>
      </c>
      <c r="C427" s="2">
        <v>151</v>
      </c>
      <c r="D427" s="2">
        <v>98</v>
      </c>
      <c r="E427" s="2">
        <v>112</v>
      </c>
      <c r="F427" s="2">
        <v>159</v>
      </c>
      <c r="G427" s="2">
        <v>73</v>
      </c>
      <c r="H427" s="2">
        <v>130</v>
      </c>
      <c r="I427" s="2">
        <v>145</v>
      </c>
      <c r="J427" s="2">
        <v>65</v>
      </c>
      <c r="K427" s="2">
        <v>129</v>
      </c>
      <c r="L427" s="2">
        <v>149</v>
      </c>
      <c r="M427" s="2">
        <v>74</v>
      </c>
      <c r="N427" s="2">
        <v>111</v>
      </c>
      <c r="O427" s="2">
        <v>139</v>
      </c>
      <c r="P427" s="2">
        <v>68</v>
      </c>
      <c r="Q427" s="2">
        <v>110</v>
      </c>
      <c r="R427" s="2">
        <v>146</v>
      </c>
      <c r="S427" s="2">
        <v>78</v>
      </c>
      <c r="T427" s="2">
        <v>107</v>
      </c>
      <c r="U427" s="3">
        <f>F427-G427</f>
        <v>86</v>
      </c>
      <c r="V427" s="3">
        <f>I427-J427</f>
        <v>80</v>
      </c>
      <c r="W427" s="3">
        <f>L427-M427</f>
        <v>75</v>
      </c>
      <c r="X427">
        <v>6</v>
      </c>
      <c r="Y427">
        <v>3</v>
      </c>
      <c r="Z427">
        <v>1957.41</v>
      </c>
      <c r="AA427">
        <v>4367.05</v>
      </c>
      <c r="AB427">
        <f>IF(X428=X427,0,1)</f>
        <v>0</v>
      </c>
      <c r="AC427" s="5">
        <f>IF(Y427=X428,1,0)</f>
        <v>0</v>
      </c>
    </row>
    <row r="428" spans="1:29" x14ac:dyDescent="0.25">
      <c r="A428" s="2">
        <v>1322</v>
      </c>
      <c r="B428" s="1" t="s">
        <v>241</v>
      </c>
      <c r="C428" s="2">
        <v>134</v>
      </c>
      <c r="D428" s="2">
        <v>82</v>
      </c>
      <c r="E428" s="2">
        <v>93</v>
      </c>
      <c r="F428" s="2">
        <v>138</v>
      </c>
      <c r="G428" s="2">
        <v>64</v>
      </c>
      <c r="H428" s="2">
        <v>134</v>
      </c>
      <c r="I428" s="2">
        <v>154</v>
      </c>
      <c r="J428" s="2">
        <v>81</v>
      </c>
      <c r="K428" s="2">
        <v>117</v>
      </c>
      <c r="L428" s="2">
        <v>142</v>
      </c>
      <c r="M428" s="2">
        <v>85</v>
      </c>
      <c r="N428" s="2">
        <v>108</v>
      </c>
      <c r="O428" s="2">
        <v>141</v>
      </c>
      <c r="P428" s="2">
        <v>76</v>
      </c>
      <c r="Q428" s="2">
        <v>106</v>
      </c>
      <c r="R428" s="2">
        <v>142</v>
      </c>
      <c r="S428" s="2">
        <v>84</v>
      </c>
      <c r="T428" s="2">
        <v>100</v>
      </c>
      <c r="U428" s="3">
        <f>F428-G428</f>
        <v>74</v>
      </c>
      <c r="V428" s="3">
        <f>I428-J428</f>
        <v>73</v>
      </c>
      <c r="W428" s="3">
        <f>L428-M428</f>
        <v>57</v>
      </c>
      <c r="X428">
        <v>6</v>
      </c>
      <c r="Y428">
        <v>3</v>
      </c>
      <c r="Z428">
        <v>1290.6099999999999</v>
      </c>
      <c r="AA428">
        <v>2336.13</v>
      </c>
    </row>
    <row r="429" spans="1:29" x14ac:dyDescent="0.25">
      <c r="A429" s="2"/>
      <c r="B429" s="1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3"/>
      <c r="V429" s="3"/>
      <c r="W429" s="3"/>
    </row>
    <row r="430" spans="1:29" x14ac:dyDescent="0.25">
      <c r="A430" s="2">
        <v>1060</v>
      </c>
      <c r="B430" s="1" t="s">
        <v>242</v>
      </c>
      <c r="C430" s="2">
        <v>122</v>
      </c>
      <c r="D430" s="2">
        <v>76</v>
      </c>
      <c r="E430" s="2">
        <v>111</v>
      </c>
      <c r="F430" s="2">
        <v>139</v>
      </c>
      <c r="G430" s="2">
        <v>77</v>
      </c>
      <c r="H430" s="2">
        <v>133</v>
      </c>
      <c r="I430" s="2">
        <v>137</v>
      </c>
      <c r="J430" s="2">
        <v>80</v>
      </c>
      <c r="K430" s="2">
        <v>116</v>
      </c>
      <c r="L430" s="2">
        <v>135</v>
      </c>
      <c r="M430" s="2">
        <v>74</v>
      </c>
      <c r="N430" s="2">
        <v>117</v>
      </c>
      <c r="O430" s="2">
        <v>127</v>
      </c>
      <c r="P430" s="2">
        <v>76</v>
      </c>
      <c r="Q430" s="2">
        <v>108</v>
      </c>
      <c r="R430" s="2">
        <v>124</v>
      </c>
      <c r="S430" s="2">
        <v>75</v>
      </c>
      <c r="T430" s="2">
        <v>107</v>
      </c>
      <c r="U430" s="3">
        <f>F430-G430</f>
        <v>62</v>
      </c>
      <c r="V430" s="3">
        <f>I430-J430</f>
        <v>57</v>
      </c>
      <c r="W430" s="3">
        <f>L430-M430</f>
        <v>61</v>
      </c>
      <c r="X430">
        <v>3</v>
      </c>
      <c r="Y430">
        <v>6</v>
      </c>
      <c r="Z430">
        <v>700.31</v>
      </c>
      <c r="AA430">
        <v>2319.4699999999998</v>
      </c>
      <c r="AB430">
        <f>IF(X431=X430,0,1)</f>
        <v>1</v>
      </c>
      <c r="AC430" s="5">
        <f>IF(Y430=X431,1,0)</f>
        <v>0</v>
      </c>
    </row>
    <row r="431" spans="1:29" x14ac:dyDescent="0.25">
      <c r="A431" s="2">
        <v>1060</v>
      </c>
      <c r="B431" s="1" t="s">
        <v>242</v>
      </c>
      <c r="C431" s="2">
        <v>113</v>
      </c>
      <c r="D431" s="2">
        <v>69</v>
      </c>
      <c r="E431" s="2">
        <v>85</v>
      </c>
      <c r="F431" s="2">
        <v>114</v>
      </c>
      <c r="G431" s="2">
        <v>55</v>
      </c>
      <c r="H431" s="2">
        <v>108</v>
      </c>
      <c r="I431" s="2">
        <v>122</v>
      </c>
      <c r="J431" s="2">
        <v>50</v>
      </c>
      <c r="K431" s="2">
        <v>86</v>
      </c>
      <c r="L431" s="2">
        <v>95</v>
      </c>
      <c r="M431" s="2">
        <v>50</v>
      </c>
      <c r="N431" s="2">
        <v>74</v>
      </c>
      <c r="O431" s="2">
        <v>118</v>
      </c>
      <c r="P431" s="2">
        <v>62</v>
      </c>
      <c r="Q431" s="2">
        <v>80</v>
      </c>
      <c r="R431" s="2">
        <v>110</v>
      </c>
      <c r="S431" s="2">
        <v>58</v>
      </c>
      <c r="T431" s="2">
        <v>77</v>
      </c>
      <c r="U431" s="3">
        <f>F431-G431</f>
        <v>59</v>
      </c>
      <c r="V431" s="3">
        <f>I431-J431</f>
        <v>72</v>
      </c>
      <c r="W431" s="3">
        <f>L431-M431</f>
        <v>45</v>
      </c>
      <c r="X431">
        <v>7</v>
      </c>
      <c r="Y431">
        <v>2</v>
      </c>
      <c r="Z431">
        <v>1753.57</v>
      </c>
      <c r="AA431">
        <v>2639.84</v>
      </c>
    </row>
    <row r="432" spans="1:29" x14ac:dyDescent="0.25">
      <c r="A432" s="2"/>
      <c r="B432" s="1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3"/>
      <c r="V432" s="3"/>
      <c r="W432" s="3"/>
    </row>
    <row r="433" spans="1:29" x14ac:dyDescent="0.25">
      <c r="A433" s="2">
        <v>958</v>
      </c>
      <c r="B433" s="1" t="s">
        <v>243</v>
      </c>
      <c r="C433" s="2">
        <v>115</v>
      </c>
      <c r="D433" s="2">
        <v>69</v>
      </c>
      <c r="E433" s="2">
        <v>92</v>
      </c>
      <c r="F433" s="2">
        <v>117</v>
      </c>
      <c r="G433" s="2">
        <v>55</v>
      </c>
      <c r="H433" s="2">
        <v>113</v>
      </c>
      <c r="I433" s="2">
        <v>133</v>
      </c>
      <c r="J433" s="2">
        <v>62</v>
      </c>
      <c r="K433" s="2">
        <v>99</v>
      </c>
      <c r="L433" s="2">
        <v>111</v>
      </c>
      <c r="M433" s="2">
        <v>64</v>
      </c>
      <c r="N433" s="2">
        <v>92</v>
      </c>
      <c r="O433" s="2">
        <v>120</v>
      </c>
      <c r="P433" s="2">
        <v>61</v>
      </c>
      <c r="Q433" s="2">
        <v>91</v>
      </c>
      <c r="R433" s="2">
        <v>122</v>
      </c>
      <c r="S433" s="2">
        <v>60</v>
      </c>
      <c r="T433" s="2">
        <v>87</v>
      </c>
      <c r="U433" s="3">
        <f>F433-G433</f>
        <v>62</v>
      </c>
      <c r="V433" s="3">
        <f>I433-J433</f>
        <v>71</v>
      </c>
      <c r="W433" s="3">
        <f>L433-M433</f>
        <v>47</v>
      </c>
      <c r="X433">
        <v>2</v>
      </c>
      <c r="Y433">
        <v>7</v>
      </c>
      <c r="Z433">
        <v>616.16</v>
      </c>
      <c r="AA433">
        <v>2327.9299999999998</v>
      </c>
      <c r="AB433">
        <f>IF(X434=X433,0,1)</f>
        <v>1</v>
      </c>
      <c r="AC433" s="5">
        <f>IF(Y433=X434,1,0)</f>
        <v>0</v>
      </c>
    </row>
    <row r="434" spans="1:29" x14ac:dyDescent="0.25">
      <c r="A434" s="2">
        <v>958</v>
      </c>
      <c r="B434" s="1" t="s">
        <v>243</v>
      </c>
      <c r="C434" s="2">
        <v>134</v>
      </c>
      <c r="D434" s="2">
        <v>67</v>
      </c>
      <c r="E434" s="2">
        <v>84</v>
      </c>
      <c r="F434" s="2">
        <v>135</v>
      </c>
      <c r="G434" s="2">
        <v>74</v>
      </c>
      <c r="H434" s="2">
        <v>99</v>
      </c>
      <c r="I434" s="2">
        <v>140</v>
      </c>
      <c r="J434" s="2">
        <v>72</v>
      </c>
      <c r="K434" s="2">
        <v>81</v>
      </c>
      <c r="L434" s="2">
        <v>149</v>
      </c>
      <c r="M434" s="2">
        <v>65</v>
      </c>
      <c r="N434" s="2">
        <v>66</v>
      </c>
      <c r="O434" s="2">
        <v>134</v>
      </c>
      <c r="P434" s="2">
        <v>66</v>
      </c>
      <c r="Q434" s="2">
        <v>72</v>
      </c>
      <c r="R434" s="2">
        <v>127</v>
      </c>
      <c r="S434" s="2">
        <v>66</v>
      </c>
      <c r="T434" s="2">
        <v>79</v>
      </c>
      <c r="U434" s="3">
        <f>F434-G434</f>
        <v>61</v>
      </c>
      <c r="V434" s="3">
        <f>I434-J434</f>
        <v>68</v>
      </c>
      <c r="W434" s="3">
        <f>L434-M434</f>
        <v>84</v>
      </c>
      <c r="X434">
        <v>4</v>
      </c>
      <c r="Y434">
        <v>5</v>
      </c>
      <c r="Z434">
        <v>919.17</v>
      </c>
      <c r="AA434">
        <v>2035.42</v>
      </c>
    </row>
    <row r="435" spans="1:29" x14ac:dyDescent="0.25">
      <c r="A435" s="2"/>
      <c r="B435" s="1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3"/>
      <c r="V435" s="3"/>
      <c r="W435" s="3"/>
    </row>
    <row r="436" spans="1:29" x14ac:dyDescent="0.25">
      <c r="A436" s="2">
        <v>959</v>
      </c>
      <c r="B436" s="1" t="s">
        <v>244</v>
      </c>
      <c r="C436" s="2">
        <v>114</v>
      </c>
      <c r="D436" s="2">
        <v>79</v>
      </c>
      <c r="E436" s="2">
        <v>110</v>
      </c>
      <c r="F436" s="2">
        <v>125</v>
      </c>
      <c r="G436" s="2">
        <v>71</v>
      </c>
      <c r="H436" s="2">
        <v>137</v>
      </c>
      <c r="I436" s="2">
        <v>128</v>
      </c>
      <c r="J436" s="2">
        <v>80</v>
      </c>
      <c r="K436" s="2">
        <v>124</v>
      </c>
      <c r="L436" s="2">
        <v>123</v>
      </c>
      <c r="M436" s="2">
        <v>76</v>
      </c>
      <c r="N436" s="2">
        <v>104</v>
      </c>
      <c r="O436" s="2">
        <v>124</v>
      </c>
      <c r="P436" s="2">
        <v>70</v>
      </c>
      <c r="Q436" s="2">
        <v>101</v>
      </c>
      <c r="R436" s="2">
        <v>126</v>
      </c>
      <c r="S436" s="2">
        <v>72</v>
      </c>
      <c r="T436" s="2">
        <v>104</v>
      </c>
      <c r="U436" s="3">
        <f>F436-G436</f>
        <v>54</v>
      </c>
      <c r="V436" s="3">
        <f>I436-J436</f>
        <v>48</v>
      </c>
      <c r="W436" s="3">
        <f>L436-M436</f>
        <v>47</v>
      </c>
      <c r="X436">
        <v>3</v>
      </c>
      <c r="Y436">
        <v>2</v>
      </c>
      <c r="Z436">
        <v>764.41</v>
      </c>
      <c r="AA436">
        <v>2678.28</v>
      </c>
      <c r="AB436">
        <f>IF(X437=X436,0,1)</f>
        <v>1</v>
      </c>
      <c r="AC436" s="5">
        <f>IF(Y436=X437,1,0)</f>
        <v>0</v>
      </c>
    </row>
    <row r="437" spans="1:29" x14ac:dyDescent="0.25">
      <c r="A437" s="2">
        <v>959</v>
      </c>
      <c r="B437" s="1" t="s">
        <v>244</v>
      </c>
      <c r="C437" s="2">
        <v>134</v>
      </c>
      <c r="D437" s="2">
        <v>67</v>
      </c>
      <c r="E437" s="2">
        <v>84</v>
      </c>
      <c r="F437" s="2">
        <v>135</v>
      </c>
      <c r="G437" s="2">
        <v>74</v>
      </c>
      <c r="H437" s="2">
        <v>99</v>
      </c>
      <c r="I437" s="2">
        <v>140</v>
      </c>
      <c r="J437" s="2">
        <v>72</v>
      </c>
      <c r="K437" s="2">
        <v>81</v>
      </c>
      <c r="L437" s="2">
        <v>149</v>
      </c>
      <c r="M437" s="2">
        <v>65</v>
      </c>
      <c r="N437" s="2">
        <v>66</v>
      </c>
      <c r="O437" s="2">
        <v>134</v>
      </c>
      <c r="P437" s="2">
        <v>66</v>
      </c>
      <c r="Q437" s="2">
        <v>72</v>
      </c>
      <c r="R437" s="2">
        <v>127</v>
      </c>
      <c r="S437" s="2">
        <v>66</v>
      </c>
      <c r="T437" s="2">
        <v>79</v>
      </c>
      <c r="U437" s="3">
        <f>F437-G437</f>
        <v>61</v>
      </c>
      <c r="V437" s="3">
        <f>I437-J437</f>
        <v>68</v>
      </c>
      <c r="W437" s="3">
        <f>L437-M437</f>
        <v>84</v>
      </c>
      <c r="X437">
        <v>4</v>
      </c>
      <c r="Y437">
        <v>5</v>
      </c>
      <c r="Z437">
        <v>919.17</v>
      </c>
      <c r="AA437">
        <v>2035.42</v>
      </c>
    </row>
    <row r="438" spans="1:29" x14ac:dyDescent="0.25">
      <c r="A438" s="2"/>
      <c r="B438" s="1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3"/>
      <c r="V438" s="3"/>
      <c r="W438" s="3"/>
    </row>
    <row r="439" spans="1:29" x14ac:dyDescent="0.25">
      <c r="A439" s="2">
        <v>989</v>
      </c>
      <c r="B439" s="1" t="s">
        <v>245</v>
      </c>
      <c r="C439" s="2">
        <v>112</v>
      </c>
      <c r="D439" s="2">
        <v>72</v>
      </c>
      <c r="E439" s="2">
        <v>69</v>
      </c>
      <c r="F439" s="2">
        <v>120</v>
      </c>
      <c r="G439" s="2">
        <v>72</v>
      </c>
      <c r="H439" s="2">
        <v>122</v>
      </c>
      <c r="I439" s="2">
        <v>118</v>
      </c>
      <c r="J439" s="2">
        <v>66</v>
      </c>
      <c r="K439" s="2">
        <v>104</v>
      </c>
      <c r="L439" s="2">
        <v>116</v>
      </c>
      <c r="M439" s="2">
        <v>74</v>
      </c>
      <c r="N439" s="2">
        <v>88</v>
      </c>
      <c r="O439" s="2">
        <v>112</v>
      </c>
      <c r="P439" s="2">
        <v>82</v>
      </c>
      <c r="Q439" s="2">
        <v>78</v>
      </c>
      <c r="R439" s="2">
        <v>112</v>
      </c>
      <c r="S439" s="2">
        <v>66</v>
      </c>
      <c r="T439" s="2">
        <v>77</v>
      </c>
      <c r="U439" s="3">
        <f>F439-G439</f>
        <v>48</v>
      </c>
      <c r="V439" s="3">
        <f>I439-J439</f>
        <v>52</v>
      </c>
      <c r="W439" s="3">
        <f>L439-M439</f>
        <v>42</v>
      </c>
      <c r="X439">
        <v>2</v>
      </c>
      <c r="Y439">
        <v>7</v>
      </c>
      <c r="Z439">
        <v>1429.88</v>
      </c>
      <c r="AA439">
        <v>2267.11</v>
      </c>
      <c r="AB439">
        <f>IF(X440=X439,0,1)</f>
        <v>1</v>
      </c>
      <c r="AC439" s="5">
        <f>IF(Y439=X440,1,0)</f>
        <v>1</v>
      </c>
    </row>
    <row r="440" spans="1:29" x14ac:dyDescent="0.25">
      <c r="A440" s="2">
        <v>989</v>
      </c>
      <c r="B440" s="1" t="s">
        <v>245</v>
      </c>
      <c r="C440" s="2">
        <v>105</v>
      </c>
      <c r="D440" s="2">
        <v>71</v>
      </c>
      <c r="E440" s="2">
        <v>83</v>
      </c>
      <c r="F440" s="2">
        <v>122</v>
      </c>
      <c r="G440" s="2">
        <v>72</v>
      </c>
      <c r="H440" s="2">
        <v>106</v>
      </c>
      <c r="I440" s="2">
        <v>130</v>
      </c>
      <c r="J440" s="2">
        <v>68</v>
      </c>
      <c r="K440" s="2">
        <v>82</v>
      </c>
      <c r="L440" s="2">
        <v>126</v>
      </c>
      <c r="M440" s="2">
        <v>73</v>
      </c>
      <c r="N440" s="2">
        <v>72</v>
      </c>
      <c r="O440" s="2">
        <v>118</v>
      </c>
      <c r="P440" s="2">
        <v>70</v>
      </c>
      <c r="Q440" s="2">
        <v>68</v>
      </c>
      <c r="R440" s="2">
        <v>120</v>
      </c>
      <c r="S440" s="2">
        <v>72</v>
      </c>
      <c r="T440" s="2">
        <v>69</v>
      </c>
      <c r="U440" s="3">
        <f>F440-G440</f>
        <v>50</v>
      </c>
      <c r="V440" s="3">
        <f>I440-J440</f>
        <v>62</v>
      </c>
      <c r="W440" s="3">
        <f>L440-M440</f>
        <v>53</v>
      </c>
      <c r="X440">
        <v>7</v>
      </c>
      <c r="Y440">
        <v>2</v>
      </c>
      <c r="Z440">
        <v>776.71</v>
      </c>
      <c r="AA440">
        <v>2082.7399999999998</v>
      </c>
    </row>
    <row r="441" spans="1:29" x14ac:dyDescent="0.25">
      <c r="A441" s="2"/>
      <c r="B441" s="1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3"/>
      <c r="V441" s="3"/>
      <c r="W441" s="3"/>
    </row>
    <row r="442" spans="1:29" x14ac:dyDescent="0.25">
      <c r="A442" s="2">
        <v>625</v>
      </c>
      <c r="B442" s="1" t="s">
        <v>246</v>
      </c>
      <c r="C442" s="2">
        <v>135</v>
      </c>
      <c r="D442" s="2">
        <v>83</v>
      </c>
      <c r="E442" s="2">
        <v>95</v>
      </c>
      <c r="F442" s="2">
        <v>127</v>
      </c>
      <c r="G442" s="2">
        <v>86</v>
      </c>
      <c r="H442" s="2">
        <v>100</v>
      </c>
      <c r="I442" s="2">
        <v>135</v>
      </c>
      <c r="J442" s="2">
        <v>79</v>
      </c>
      <c r="K442" s="2">
        <v>87</v>
      </c>
      <c r="L442" s="2">
        <v>118</v>
      </c>
      <c r="M442" s="2">
        <v>84</v>
      </c>
      <c r="N442" s="2">
        <v>95</v>
      </c>
      <c r="O442" s="2">
        <v>120</v>
      </c>
      <c r="P442" s="2">
        <v>78</v>
      </c>
      <c r="Q442" s="2">
        <v>93</v>
      </c>
      <c r="R442" s="2">
        <v>122</v>
      </c>
      <c r="S442" s="2">
        <v>78</v>
      </c>
      <c r="T442" s="2">
        <v>92</v>
      </c>
      <c r="U442" s="3">
        <f>F442-G442</f>
        <v>41</v>
      </c>
      <c r="V442" s="3">
        <f>I442-J442</f>
        <v>56</v>
      </c>
      <c r="W442" s="3">
        <f>L442-M442</f>
        <v>34</v>
      </c>
      <c r="X442">
        <v>2</v>
      </c>
      <c r="Y442">
        <v>3</v>
      </c>
      <c r="Z442">
        <v>1781.7</v>
      </c>
      <c r="AA442">
        <v>1983.47</v>
      </c>
      <c r="AB442">
        <f>IF(X443=X442,0,1)</f>
        <v>1</v>
      </c>
      <c r="AC442" s="5">
        <f>IF(Y442=X443,1,0)</f>
        <v>0</v>
      </c>
    </row>
    <row r="443" spans="1:29" x14ac:dyDescent="0.25">
      <c r="A443" s="2">
        <v>507</v>
      </c>
      <c r="B443" s="1" t="s">
        <v>246</v>
      </c>
      <c r="C443" s="2">
        <v>125</v>
      </c>
      <c r="D443" s="2">
        <v>80</v>
      </c>
      <c r="E443" s="2">
        <v>64</v>
      </c>
      <c r="F443" s="2">
        <v>150</v>
      </c>
      <c r="G443" s="2">
        <v>88</v>
      </c>
      <c r="H443" s="2">
        <v>89</v>
      </c>
      <c r="I443" s="2">
        <v>136</v>
      </c>
      <c r="J443" s="2">
        <v>74</v>
      </c>
      <c r="K443" s="2">
        <v>73</v>
      </c>
      <c r="L443" s="2">
        <v>128</v>
      </c>
      <c r="M443" s="2">
        <v>78</v>
      </c>
      <c r="N443" s="2">
        <v>72</v>
      </c>
      <c r="O443" s="2">
        <v>125</v>
      </c>
      <c r="P443" s="2">
        <v>73</v>
      </c>
      <c r="Q443" s="2">
        <v>65</v>
      </c>
      <c r="R443" s="2">
        <v>125</v>
      </c>
      <c r="S443" s="2">
        <v>76</v>
      </c>
      <c r="T443" s="2">
        <v>66</v>
      </c>
      <c r="U443" s="3">
        <f>F443-G443</f>
        <v>62</v>
      </c>
      <c r="V443" s="3">
        <f>I443-J443</f>
        <v>62</v>
      </c>
      <c r="W443" s="3">
        <f>L443-M443</f>
        <v>50</v>
      </c>
      <c r="X443">
        <v>4</v>
      </c>
      <c r="Y443">
        <v>5</v>
      </c>
      <c r="Z443">
        <v>536.09</v>
      </c>
      <c r="AA443">
        <v>867.88</v>
      </c>
    </row>
    <row r="444" spans="1:29" x14ac:dyDescent="0.25">
      <c r="A444" s="2"/>
      <c r="B444" s="1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3"/>
      <c r="V444" s="3"/>
      <c r="W444" s="3"/>
    </row>
    <row r="445" spans="1:29" x14ac:dyDescent="0.25">
      <c r="A445" s="2">
        <v>968</v>
      </c>
      <c r="B445" s="1" t="s">
        <v>250</v>
      </c>
      <c r="C445" s="2">
        <v>149</v>
      </c>
      <c r="D445" s="2">
        <v>82</v>
      </c>
      <c r="E445" s="2">
        <v>76</v>
      </c>
      <c r="F445" s="2">
        <v>134</v>
      </c>
      <c r="G445" s="2">
        <v>76</v>
      </c>
      <c r="H445" s="2">
        <v>80</v>
      </c>
      <c r="I445" s="2">
        <v>142</v>
      </c>
      <c r="J445" s="2">
        <v>66</v>
      </c>
      <c r="K445" s="2">
        <v>81</v>
      </c>
      <c r="L445" s="2">
        <v>142</v>
      </c>
      <c r="M445" s="2">
        <v>66</v>
      </c>
      <c r="N445" s="2">
        <v>95</v>
      </c>
      <c r="O445" s="2">
        <v>127</v>
      </c>
      <c r="P445" s="2">
        <v>66</v>
      </c>
      <c r="Q445" s="2">
        <v>93</v>
      </c>
      <c r="R445" s="2">
        <v>135</v>
      </c>
      <c r="S445" s="2">
        <v>71</v>
      </c>
      <c r="T445" s="2">
        <v>94</v>
      </c>
      <c r="U445" s="3">
        <f>F445-G445</f>
        <v>58</v>
      </c>
      <c r="V445" s="3">
        <f>I445-J445</f>
        <v>76</v>
      </c>
      <c r="W445" s="3">
        <f>L445-M445</f>
        <v>76</v>
      </c>
      <c r="X445">
        <v>1</v>
      </c>
      <c r="Y445">
        <v>4</v>
      </c>
      <c r="Z445">
        <v>2378.54</v>
      </c>
      <c r="AA445">
        <v>2555.27</v>
      </c>
      <c r="AB445">
        <f>IF(X446=X445,0,1)</f>
        <v>1</v>
      </c>
      <c r="AC445" s="5">
        <f>IF(Y445=X446,1,0)</f>
        <v>0</v>
      </c>
    </row>
    <row r="446" spans="1:29" x14ac:dyDescent="0.25">
      <c r="A446" s="2">
        <v>968</v>
      </c>
      <c r="B446" s="1" t="s">
        <v>250</v>
      </c>
      <c r="C446" s="2">
        <v>126</v>
      </c>
      <c r="D446" s="2">
        <v>82</v>
      </c>
      <c r="E446" s="2">
        <v>101</v>
      </c>
      <c r="F446" s="2">
        <v>150</v>
      </c>
      <c r="G446" s="2">
        <v>82</v>
      </c>
      <c r="H446" s="2">
        <v>114</v>
      </c>
      <c r="I446" s="2">
        <v>142</v>
      </c>
      <c r="J446" s="2">
        <v>87</v>
      </c>
      <c r="K446" s="2">
        <v>108</v>
      </c>
      <c r="L446" s="2">
        <v>139</v>
      </c>
      <c r="M446" s="2">
        <v>80</v>
      </c>
      <c r="N446" s="2">
        <v>98</v>
      </c>
      <c r="O446" s="2">
        <v>136</v>
      </c>
      <c r="P446" s="2">
        <v>86</v>
      </c>
      <c r="Q446" s="2">
        <v>108</v>
      </c>
      <c r="R446" s="2">
        <v>133</v>
      </c>
      <c r="S446" s="2">
        <v>75</v>
      </c>
      <c r="T446" s="2">
        <v>97</v>
      </c>
      <c r="U446" s="3">
        <f>F446-G446</f>
        <v>68</v>
      </c>
      <c r="V446" s="3">
        <f>I446-J446</f>
        <v>55</v>
      </c>
      <c r="W446" s="3">
        <f>L446-M446</f>
        <v>59</v>
      </c>
      <c r="X446">
        <v>6</v>
      </c>
      <c r="Y446">
        <v>1</v>
      </c>
      <c r="Z446">
        <v>798.13</v>
      </c>
      <c r="AA446">
        <v>1460.14</v>
      </c>
    </row>
    <row r="447" spans="1:29" x14ac:dyDescent="0.25">
      <c r="AB447">
        <f>SUM(AB1:AB445)</f>
        <v>111</v>
      </c>
      <c r="AC447">
        <f>SUM(AC1:AC445)</f>
        <v>47</v>
      </c>
    </row>
  </sheetData>
  <sortState ref="A2:AA324">
    <sortCondition ref="B1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24"/>
  <sheetViews>
    <sheetView zoomScale="90" zoomScaleNormal="90" workbookViewId="0">
      <selection activeCell="J331" sqref="J331"/>
    </sheetView>
  </sheetViews>
  <sheetFormatPr defaultRowHeight="15" x14ac:dyDescent="0.25"/>
  <cols>
    <col min="1" max="1" width="5.5703125" bestFit="1" customWidth="1"/>
    <col min="2" max="2" width="19.42578125" bestFit="1" customWidth="1"/>
    <col min="3" max="3" width="5.42578125" bestFit="1" customWidth="1"/>
    <col min="4" max="4" width="5.7109375" bestFit="1" customWidth="1"/>
    <col min="5" max="5" width="5.5703125" bestFit="1" customWidth="1"/>
    <col min="6" max="6" width="5.42578125" bestFit="1" customWidth="1"/>
    <col min="7" max="7" width="5.7109375" bestFit="1" customWidth="1"/>
    <col min="8" max="8" width="5.5703125" bestFit="1" customWidth="1"/>
    <col min="9" max="9" width="5.42578125" bestFit="1" customWidth="1"/>
    <col min="10" max="10" width="5.7109375" bestFit="1" customWidth="1"/>
    <col min="11" max="11" width="5.5703125" bestFit="1" customWidth="1"/>
    <col min="12" max="12" width="5.42578125" bestFit="1" customWidth="1"/>
    <col min="13" max="13" width="5.7109375" bestFit="1" customWidth="1"/>
    <col min="14" max="14" width="5.5703125" bestFit="1" customWidth="1"/>
    <col min="15" max="15" width="5.42578125" bestFit="1" customWidth="1"/>
    <col min="16" max="16" width="5.7109375" bestFit="1" customWidth="1"/>
    <col min="17" max="17" width="5.5703125" bestFit="1" customWidth="1"/>
    <col min="18" max="18" width="5.42578125" bestFit="1" customWidth="1"/>
    <col min="19" max="19" width="5.7109375" bestFit="1" customWidth="1"/>
    <col min="20" max="20" width="5.5703125" bestFit="1" customWidth="1"/>
    <col min="24" max="24" width="8.28515625" bestFit="1" customWidth="1"/>
    <col min="25" max="25" width="6.7109375" bestFit="1" customWidth="1"/>
    <col min="26" max="26" width="11.28515625" bestFit="1" customWidth="1"/>
    <col min="27" max="27" width="14.5703125" bestFit="1" customWidth="1"/>
  </cols>
  <sheetData>
    <row r="1" spans="1:27" x14ac:dyDescent="0.25">
      <c r="A1" s="2" t="s">
        <v>0</v>
      </c>
      <c r="B1" s="1" t="s">
        <v>1</v>
      </c>
      <c r="C1" s="2" t="s">
        <v>108</v>
      </c>
      <c r="D1" s="2" t="s">
        <v>109</v>
      </c>
      <c r="E1" s="2" t="s">
        <v>110</v>
      </c>
      <c r="F1" s="2" t="s">
        <v>111</v>
      </c>
      <c r="G1" s="2" t="s">
        <v>112</v>
      </c>
      <c r="H1" s="2" t="s">
        <v>113</v>
      </c>
      <c r="I1" s="2" t="s">
        <v>114</v>
      </c>
      <c r="J1" s="2" t="s">
        <v>115</v>
      </c>
      <c r="K1" s="2" t="s">
        <v>116</v>
      </c>
      <c r="L1" s="2" t="s">
        <v>117</v>
      </c>
      <c r="M1" s="2" t="s">
        <v>118</v>
      </c>
      <c r="N1" s="2" t="s">
        <v>119</v>
      </c>
      <c r="O1" s="2" t="s">
        <v>120</v>
      </c>
      <c r="P1" s="2" t="s">
        <v>121</v>
      </c>
      <c r="Q1" s="2" t="s">
        <v>122</v>
      </c>
      <c r="R1" s="2" t="s">
        <v>123</v>
      </c>
      <c r="S1" s="2" t="s">
        <v>124</v>
      </c>
      <c r="T1" s="2" t="s">
        <v>125</v>
      </c>
      <c r="U1" s="2" t="s">
        <v>257</v>
      </c>
      <c r="V1" s="2" t="s">
        <v>258</v>
      </c>
      <c r="W1" s="2" t="s">
        <v>259</v>
      </c>
      <c r="X1" s="2" t="s">
        <v>253</v>
      </c>
      <c r="Y1" s="2" t="s">
        <v>255</v>
      </c>
      <c r="Z1" s="2" t="s">
        <v>254</v>
      </c>
      <c r="AA1" s="2" t="s">
        <v>256</v>
      </c>
    </row>
    <row r="2" spans="1:27" x14ac:dyDescent="0.25">
      <c r="A2" s="2">
        <v>755</v>
      </c>
      <c r="B2" s="1" t="s">
        <v>126</v>
      </c>
      <c r="C2" s="2">
        <v>113</v>
      </c>
      <c r="D2" s="2">
        <v>66</v>
      </c>
      <c r="E2" s="2">
        <v>97</v>
      </c>
      <c r="F2" s="2">
        <v>110</v>
      </c>
      <c r="G2" s="2">
        <v>55</v>
      </c>
      <c r="H2" s="2">
        <v>118</v>
      </c>
      <c r="I2" s="2">
        <v>126</v>
      </c>
      <c r="J2" s="2">
        <v>71</v>
      </c>
      <c r="K2" s="2">
        <v>99</v>
      </c>
      <c r="L2" s="2">
        <v>126</v>
      </c>
      <c r="M2" s="2">
        <v>70</v>
      </c>
      <c r="N2" s="2">
        <v>97</v>
      </c>
      <c r="O2" s="2">
        <v>125</v>
      </c>
      <c r="P2" s="2">
        <v>70</v>
      </c>
      <c r="Q2" s="2">
        <v>98</v>
      </c>
      <c r="R2" s="2">
        <v>110</v>
      </c>
      <c r="S2" s="2">
        <v>66</v>
      </c>
      <c r="T2" s="2">
        <v>97</v>
      </c>
      <c r="U2" s="3">
        <f t="shared" ref="U2:U65" si="0">F2-G2</f>
        <v>55</v>
      </c>
      <c r="V2" s="3">
        <f t="shared" ref="V2:V65" si="1">I2-J2</f>
        <v>55</v>
      </c>
      <c r="W2" s="3">
        <f t="shared" ref="W2:W65" si="2">L2-M2</f>
        <v>56</v>
      </c>
      <c r="X2">
        <v>2</v>
      </c>
      <c r="Y2">
        <v>3</v>
      </c>
      <c r="Z2">
        <v>487</v>
      </c>
      <c r="AA2">
        <v>1463.42</v>
      </c>
    </row>
    <row r="3" spans="1:27" x14ac:dyDescent="0.25">
      <c r="A3" s="2">
        <v>755</v>
      </c>
      <c r="B3" s="1" t="s">
        <v>126</v>
      </c>
      <c r="C3" s="2">
        <v>122</v>
      </c>
      <c r="D3" s="2">
        <v>68</v>
      </c>
      <c r="E3" s="2">
        <v>82</v>
      </c>
      <c r="F3" s="2">
        <v>113</v>
      </c>
      <c r="G3" s="2">
        <v>57</v>
      </c>
      <c r="H3" s="2">
        <v>105</v>
      </c>
      <c r="I3" s="2">
        <v>130</v>
      </c>
      <c r="J3" s="2">
        <v>67</v>
      </c>
      <c r="K3" s="2">
        <v>90</v>
      </c>
      <c r="L3" s="2">
        <v>144</v>
      </c>
      <c r="M3" s="2">
        <v>66</v>
      </c>
      <c r="N3" s="2">
        <v>90</v>
      </c>
      <c r="O3" s="2">
        <v>137</v>
      </c>
      <c r="P3" s="2">
        <v>62</v>
      </c>
      <c r="Q3" s="2">
        <v>82</v>
      </c>
      <c r="R3" s="2">
        <v>127</v>
      </c>
      <c r="S3" s="2">
        <v>64</v>
      </c>
      <c r="T3" s="2">
        <v>82</v>
      </c>
      <c r="U3" s="3">
        <f t="shared" si="0"/>
        <v>56</v>
      </c>
      <c r="V3" s="3">
        <f t="shared" si="1"/>
        <v>63</v>
      </c>
      <c r="W3" s="3">
        <f t="shared" si="2"/>
        <v>78</v>
      </c>
      <c r="X3">
        <v>2</v>
      </c>
      <c r="Y3">
        <v>7</v>
      </c>
      <c r="Z3">
        <v>1762.95</v>
      </c>
      <c r="AA3">
        <v>1994.17</v>
      </c>
    </row>
    <row r="4" spans="1:27" x14ac:dyDescent="0.25">
      <c r="A4" s="2">
        <v>1217</v>
      </c>
      <c r="B4" s="1" t="s">
        <v>127</v>
      </c>
      <c r="C4" s="2">
        <v>116</v>
      </c>
      <c r="D4" s="2">
        <v>67</v>
      </c>
      <c r="E4" s="2">
        <v>88</v>
      </c>
      <c r="F4" s="2">
        <v>122</v>
      </c>
      <c r="G4" s="2">
        <v>70</v>
      </c>
      <c r="H4" s="2">
        <v>111</v>
      </c>
      <c r="I4" s="2">
        <v>139</v>
      </c>
      <c r="J4" s="2">
        <v>78</v>
      </c>
      <c r="K4" s="2">
        <v>85</v>
      </c>
      <c r="L4" s="2">
        <v>125</v>
      </c>
      <c r="M4" s="2">
        <v>68</v>
      </c>
      <c r="N4" s="2">
        <v>82</v>
      </c>
      <c r="O4" s="2">
        <v>122</v>
      </c>
      <c r="P4" s="2">
        <v>69</v>
      </c>
      <c r="Q4" s="2">
        <v>87</v>
      </c>
      <c r="R4" s="2">
        <v>115</v>
      </c>
      <c r="S4" s="2">
        <v>66</v>
      </c>
      <c r="T4" s="2">
        <v>79</v>
      </c>
      <c r="U4" s="3">
        <f t="shared" si="0"/>
        <v>52</v>
      </c>
      <c r="V4" s="3">
        <f t="shared" si="1"/>
        <v>61</v>
      </c>
      <c r="W4" s="3">
        <f t="shared" si="2"/>
        <v>57</v>
      </c>
      <c r="X4">
        <v>2</v>
      </c>
      <c r="Y4">
        <v>7</v>
      </c>
      <c r="Z4">
        <v>917.34</v>
      </c>
      <c r="AA4">
        <v>1325.4</v>
      </c>
    </row>
    <row r="5" spans="1:27" x14ac:dyDescent="0.25">
      <c r="A5" s="2">
        <v>1278</v>
      </c>
      <c r="B5" s="1" t="s">
        <v>127</v>
      </c>
      <c r="C5" s="2">
        <v>126</v>
      </c>
      <c r="D5" s="2">
        <v>71</v>
      </c>
      <c r="E5" s="2">
        <v>88</v>
      </c>
      <c r="F5" s="2">
        <v>125</v>
      </c>
      <c r="G5" s="2">
        <v>77</v>
      </c>
      <c r="H5" s="2">
        <v>124</v>
      </c>
      <c r="I5" s="2">
        <v>129</v>
      </c>
      <c r="J5" s="2">
        <v>78</v>
      </c>
      <c r="K5" s="2">
        <v>99</v>
      </c>
      <c r="L5" s="2">
        <v>125</v>
      </c>
      <c r="M5" s="2">
        <v>79</v>
      </c>
      <c r="N5" s="2">
        <v>96</v>
      </c>
      <c r="O5" s="2">
        <v>116</v>
      </c>
      <c r="P5" s="2">
        <v>70</v>
      </c>
      <c r="Q5" s="2">
        <v>93</v>
      </c>
      <c r="R5" s="2">
        <v>117</v>
      </c>
      <c r="S5" s="2">
        <v>74</v>
      </c>
      <c r="T5" s="2">
        <v>97</v>
      </c>
      <c r="U5" s="3">
        <f t="shared" si="0"/>
        <v>48</v>
      </c>
      <c r="V5" s="3">
        <f t="shared" si="1"/>
        <v>51</v>
      </c>
      <c r="W5" s="3">
        <f t="shared" si="2"/>
        <v>46</v>
      </c>
      <c r="X5">
        <v>3</v>
      </c>
      <c r="Y5">
        <v>2</v>
      </c>
      <c r="Z5">
        <v>604.39</v>
      </c>
      <c r="AA5">
        <v>904.16</v>
      </c>
    </row>
    <row r="6" spans="1:27" x14ac:dyDescent="0.25">
      <c r="A6" s="2">
        <v>1386</v>
      </c>
      <c r="B6" s="1" t="s">
        <v>128</v>
      </c>
      <c r="C6" s="2">
        <v>140</v>
      </c>
      <c r="D6" s="2">
        <v>85</v>
      </c>
      <c r="E6" s="2">
        <v>80</v>
      </c>
      <c r="F6" s="2">
        <v>126</v>
      </c>
      <c r="G6" s="2">
        <v>64</v>
      </c>
      <c r="H6" s="2">
        <v>118</v>
      </c>
      <c r="I6" s="2">
        <v>151</v>
      </c>
      <c r="J6" s="2">
        <v>60</v>
      </c>
      <c r="K6" s="2">
        <v>97</v>
      </c>
      <c r="L6" s="2">
        <v>155</v>
      </c>
      <c r="M6" s="2">
        <v>78</v>
      </c>
      <c r="N6" s="2">
        <v>91</v>
      </c>
      <c r="O6" s="2">
        <v>139</v>
      </c>
      <c r="P6" s="2">
        <v>69</v>
      </c>
      <c r="Q6" s="2">
        <v>88</v>
      </c>
      <c r="R6" s="2">
        <v>137</v>
      </c>
      <c r="S6" s="2">
        <v>64</v>
      </c>
      <c r="T6" s="2">
        <v>91</v>
      </c>
      <c r="U6" s="3">
        <f t="shared" si="0"/>
        <v>62</v>
      </c>
      <c r="V6" s="3">
        <f t="shared" si="1"/>
        <v>91</v>
      </c>
      <c r="W6" s="3">
        <f t="shared" si="2"/>
        <v>77</v>
      </c>
      <c r="X6">
        <v>1</v>
      </c>
      <c r="Y6">
        <v>6</v>
      </c>
      <c r="Z6">
        <v>1878.95</v>
      </c>
      <c r="AA6">
        <v>2656.95</v>
      </c>
    </row>
    <row r="7" spans="1:27" x14ac:dyDescent="0.25">
      <c r="A7" s="2">
        <v>1143</v>
      </c>
      <c r="B7" s="1" t="s">
        <v>128</v>
      </c>
      <c r="C7" s="2">
        <v>123</v>
      </c>
      <c r="D7" s="2">
        <v>75</v>
      </c>
      <c r="E7" s="2">
        <v>65</v>
      </c>
      <c r="F7" s="2">
        <v>134</v>
      </c>
      <c r="G7" s="2">
        <v>66</v>
      </c>
      <c r="H7" s="2">
        <v>83</v>
      </c>
      <c r="I7" s="2">
        <v>137</v>
      </c>
      <c r="J7" s="2">
        <v>62</v>
      </c>
      <c r="K7" s="2">
        <v>64</v>
      </c>
      <c r="L7" s="2">
        <v>144</v>
      </c>
      <c r="M7" s="2">
        <v>62</v>
      </c>
      <c r="N7" s="2">
        <v>59</v>
      </c>
      <c r="O7" s="2">
        <v>140</v>
      </c>
      <c r="P7" s="2">
        <v>59</v>
      </c>
      <c r="Q7" s="2">
        <v>64</v>
      </c>
      <c r="R7" s="2">
        <v>139</v>
      </c>
      <c r="S7" s="2">
        <v>60</v>
      </c>
      <c r="T7" s="2">
        <v>58</v>
      </c>
      <c r="U7" s="3">
        <f t="shared" si="0"/>
        <v>68</v>
      </c>
      <c r="V7" s="3">
        <f t="shared" si="1"/>
        <v>75</v>
      </c>
      <c r="W7" s="3">
        <f t="shared" si="2"/>
        <v>82</v>
      </c>
      <c r="X7">
        <v>4</v>
      </c>
      <c r="Y7">
        <v>5</v>
      </c>
      <c r="Z7">
        <v>1232.5</v>
      </c>
      <c r="AA7">
        <v>2244.09</v>
      </c>
    </row>
    <row r="8" spans="1:27" x14ac:dyDescent="0.25">
      <c r="A8" s="2">
        <v>1392</v>
      </c>
      <c r="B8" s="1" t="s">
        <v>129</v>
      </c>
      <c r="C8" s="2">
        <v>110</v>
      </c>
      <c r="D8" s="2">
        <v>73</v>
      </c>
      <c r="E8" s="2">
        <v>114</v>
      </c>
      <c r="F8" s="2">
        <v>141</v>
      </c>
      <c r="G8" s="2">
        <v>81</v>
      </c>
      <c r="H8" s="2">
        <v>124</v>
      </c>
      <c r="I8" s="2">
        <v>124</v>
      </c>
      <c r="J8" s="2">
        <v>80</v>
      </c>
      <c r="K8" s="2">
        <v>106</v>
      </c>
      <c r="L8" s="2">
        <v>123</v>
      </c>
      <c r="M8" s="2">
        <v>73</v>
      </c>
      <c r="N8" s="2">
        <v>103</v>
      </c>
      <c r="O8" s="2">
        <v>115</v>
      </c>
      <c r="P8" s="2">
        <v>75</v>
      </c>
      <c r="Q8" s="2">
        <v>106</v>
      </c>
      <c r="R8" s="2">
        <v>113</v>
      </c>
      <c r="S8" s="2">
        <v>78</v>
      </c>
      <c r="T8" s="2">
        <v>102</v>
      </c>
      <c r="U8" s="3">
        <f t="shared" si="0"/>
        <v>60</v>
      </c>
      <c r="V8" s="3">
        <f t="shared" si="1"/>
        <v>44</v>
      </c>
      <c r="W8" s="3">
        <f t="shared" si="2"/>
        <v>50</v>
      </c>
      <c r="X8">
        <v>3</v>
      </c>
      <c r="Y8">
        <v>2</v>
      </c>
      <c r="Z8">
        <v>974.37</v>
      </c>
      <c r="AA8">
        <v>2373.25</v>
      </c>
    </row>
    <row r="9" spans="1:27" x14ac:dyDescent="0.25">
      <c r="A9" s="2">
        <v>1126</v>
      </c>
      <c r="B9" s="1" t="s">
        <v>129</v>
      </c>
      <c r="C9" s="2">
        <v>118</v>
      </c>
      <c r="D9" s="2">
        <v>75</v>
      </c>
      <c r="E9" s="2">
        <v>82</v>
      </c>
      <c r="F9" s="2">
        <v>103</v>
      </c>
      <c r="G9" s="2">
        <v>52</v>
      </c>
      <c r="H9" s="2">
        <v>113</v>
      </c>
      <c r="I9" s="2">
        <v>120</v>
      </c>
      <c r="J9" s="2">
        <v>62</v>
      </c>
      <c r="K9" s="2">
        <v>76</v>
      </c>
      <c r="L9" s="2">
        <v>115</v>
      </c>
      <c r="M9" s="2">
        <v>62</v>
      </c>
      <c r="N9" s="2">
        <v>78</v>
      </c>
      <c r="O9" s="2">
        <v>114</v>
      </c>
      <c r="P9" s="2">
        <v>62</v>
      </c>
      <c r="Q9" s="2">
        <v>76</v>
      </c>
      <c r="R9" s="2">
        <v>114</v>
      </c>
      <c r="S9" s="2">
        <v>62</v>
      </c>
      <c r="T9" s="2">
        <v>76</v>
      </c>
      <c r="U9" s="3">
        <f t="shared" si="0"/>
        <v>51</v>
      </c>
      <c r="V9" s="3">
        <f t="shared" si="1"/>
        <v>58</v>
      </c>
      <c r="W9" s="3">
        <f t="shared" si="2"/>
        <v>53</v>
      </c>
      <c r="X9">
        <v>7</v>
      </c>
      <c r="Y9">
        <v>2</v>
      </c>
      <c r="Z9">
        <v>983.69</v>
      </c>
      <c r="AA9">
        <v>1803.85</v>
      </c>
    </row>
    <row r="10" spans="1:27" x14ac:dyDescent="0.25">
      <c r="A10" s="2">
        <v>1292</v>
      </c>
      <c r="B10" s="1" t="s">
        <v>129</v>
      </c>
      <c r="C10" s="2">
        <v>124</v>
      </c>
      <c r="D10" s="2">
        <v>70</v>
      </c>
      <c r="E10" s="2">
        <v>92</v>
      </c>
      <c r="F10" s="2">
        <v>108</v>
      </c>
      <c r="G10" s="2">
        <v>62</v>
      </c>
      <c r="H10" s="2">
        <v>118</v>
      </c>
      <c r="I10" s="2">
        <v>126</v>
      </c>
      <c r="J10" s="2">
        <v>66</v>
      </c>
      <c r="K10" s="2">
        <v>78</v>
      </c>
      <c r="L10" s="2">
        <v>116</v>
      </c>
      <c r="M10" s="2">
        <v>63</v>
      </c>
      <c r="N10" s="2">
        <v>79</v>
      </c>
      <c r="O10" s="2">
        <v>113</v>
      </c>
      <c r="P10" s="2">
        <v>60</v>
      </c>
      <c r="Q10" s="2">
        <v>75</v>
      </c>
      <c r="R10" s="2">
        <v>118</v>
      </c>
      <c r="S10" s="2">
        <v>64</v>
      </c>
      <c r="T10" s="2">
        <v>76</v>
      </c>
      <c r="U10" s="3">
        <f t="shared" si="0"/>
        <v>46</v>
      </c>
      <c r="V10" s="3">
        <f t="shared" si="1"/>
        <v>60</v>
      </c>
      <c r="W10" s="3">
        <f t="shared" si="2"/>
        <v>53</v>
      </c>
      <c r="X10">
        <v>7</v>
      </c>
      <c r="Y10">
        <v>2</v>
      </c>
      <c r="Z10">
        <v>1123.97</v>
      </c>
      <c r="AA10">
        <v>1374.77</v>
      </c>
    </row>
    <row r="11" spans="1:27" x14ac:dyDescent="0.25">
      <c r="A11" s="2">
        <v>1122</v>
      </c>
      <c r="B11" s="1" t="s">
        <v>130</v>
      </c>
      <c r="C11" s="2">
        <v>115</v>
      </c>
      <c r="D11" s="2">
        <v>67</v>
      </c>
      <c r="E11" s="2">
        <v>76</v>
      </c>
      <c r="F11" s="2">
        <v>132</v>
      </c>
      <c r="G11" s="2">
        <v>58</v>
      </c>
      <c r="H11" s="2">
        <v>88</v>
      </c>
      <c r="I11" s="2">
        <v>126</v>
      </c>
      <c r="J11" s="2">
        <v>62</v>
      </c>
      <c r="K11" s="2">
        <v>79</v>
      </c>
      <c r="L11" s="2">
        <v>130</v>
      </c>
      <c r="M11" s="2">
        <v>64</v>
      </c>
      <c r="N11" s="2">
        <v>69</v>
      </c>
      <c r="O11" s="2">
        <v>124</v>
      </c>
      <c r="P11" s="2">
        <v>62</v>
      </c>
      <c r="Q11" s="2">
        <v>75</v>
      </c>
      <c r="R11" s="2">
        <v>124</v>
      </c>
      <c r="S11" s="2">
        <v>62</v>
      </c>
      <c r="T11" s="2">
        <v>75</v>
      </c>
      <c r="U11" s="3">
        <f t="shared" si="0"/>
        <v>74</v>
      </c>
      <c r="V11" s="3">
        <f t="shared" si="1"/>
        <v>64</v>
      </c>
      <c r="W11" s="3">
        <f t="shared" si="2"/>
        <v>66</v>
      </c>
      <c r="X11">
        <v>7</v>
      </c>
      <c r="Y11">
        <v>4</v>
      </c>
      <c r="Z11">
        <v>454.04</v>
      </c>
      <c r="AA11">
        <v>1072.7</v>
      </c>
    </row>
    <row r="12" spans="1:27" x14ac:dyDescent="0.25">
      <c r="A12" s="2">
        <v>1399</v>
      </c>
      <c r="B12" s="1" t="s">
        <v>130</v>
      </c>
      <c r="C12" s="2">
        <v>110</v>
      </c>
      <c r="D12" s="2">
        <v>74</v>
      </c>
      <c r="E12" s="2">
        <v>60</v>
      </c>
      <c r="F12" s="2">
        <v>119</v>
      </c>
      <c r="G12" s="2">
        <v>65</v>
      </c>
      <c r="H12" s="2">
        <v>79</v>
      </c>
      <c r="I12" s="2">
        <v>118</v>
      </c>
      <c r="J12" s="2">
        <v>66</v>
      </c>
      <c r="K12" s="2">
        <v>66</v>
      </c>
      <c r="L12" s="2">
        <v>118</v>
      </c>
      <c r="M12" s="2">
        <v>62</v>
      </c>
      <c r="N12" s="2">
        <v>53</v>
      </c>
      <c r="O12" s="2">
        <v>118</v>
      </c>
      <c r="P12" s="2">
        <v>65</v>
      </c>
      <c r="Q12" s="2">
        <v>51</v>
      </c>
      <c r="R12" s="2">
        <v>105</v>
      </c>
      <c r="S12" s="2">
        <v>68</v>
      </c>
      <c r="T12" s="2">
        <v>52</v>
      </c>
      <c r="U12" s="3">
        <f t="shared" si="0"/>
        <v>54</v>
      </c>
      <c r="V12" s="3">
        <f t="shared" si="1"/>
        <v>52</v>
      </c>
      <c r="W12" s="3">
        <f t="shared" si="2"/>
        <v>56</v>
      </c>
      <c r="X12">
        <v>7</v>
      </c>
      <c r="Y12">
        <v>4</v>
      </c>
      <c r="Z12">
        <v>2273.13</v>
      </c>
      <c r="AA12">
        <v>3872.77</v>
      </c>
    </row>
    <row r="13" spans="1:27" x14ac:dyDescent="0.25">
      <c r="A13" s="2">
        <v>1222</v>
      </c>
      <c r="B13" s="1" t="s">
        <v>131</v>
      </c>
      <c r="C13" s="2">
        <v>106</v>
      </c>
      <c r="D13" s="2">
        <v>54</v>
      </c>
      <c r="E13" s="2">
        <v>74</v>
      </c>
      <c r="F13" s="2">
        <v>123</v>
      </c>
      <c r="G13" s="2">
        <v>54</v>
      </c>
      <c r="H13" s="2">
        <v>115</v>
      </c>
      <c r="I13" s="2">
        <v>126</v>
      </c>
      <c r="J13" s="2">
        <v>57</v>
      </c>
      <c r="K13" s="2">
        <v>77</v>
      </c>
      <c r="L13" s="2">
        <v>124</v>
      </c>
      <c r="M13" s="2">
        <v>48</v>
      </c>
      <c r="N13" s="2">
        <v>77</v>
      </c>
      <c r="O13" s="2">
        <v>120</v>
      </c>
      <c r="P13" s="2">
        <v>59</v>
      </c>
      <c r="Q13" s="2">
        <v>76</v>
      </c>
      <c r="R13" s="2">
        <v>122</v>
      </c>
      <c r="S13" s="2">
        <v>64</v>
      </c>
      <c r="T13" s="2">
        <v>74</v>
      </c>
      <c r="U13" s="3">
        <f t="shared" si="0"/>
        <v>69</v>
      </c>
      <c r="V13" s="3">
        <f t="shared" si="1"/>
        <v>69</v>
      </c>
      <c r="W13" s="3">
        <f t="shared" si="2"/>
        <v>76</v>
      </c>
      <c r="X13">
        <v>7</v>
      </c>
      <c r="Y13">
        <v>2</v>
      </c>
      <c r="Z13">
        <v>1043.46</v>
      </c>
      <c r="AA13">
        <v>2544.2199999999998</v>
      </c>
    </row>
    <row r="14" spans="1:27" x14ac:dyDescent="0.25">
      <c r="A14" s="2">
        <v>1456</v>
      </c>
      <c r="B14" s="1" t="s">
        <v>131</v>
      </c>
      <c r="C14" s="2">
        <v>107</v>
      </c>
      <c r="D14" s="2">
        <v>71</v>
      </c>
      <c r="E14" s="2">
        <v>78</v>
      </c>
      <c r="F14" s="2">
        <v>124</v>
      </c>
      <c r="G14" s="2">
        <v>62</v>
      </c>
      <c r="H14" s="2">
        <v>113</v>
      </c>
      <c r="I14" s="2">
        <v>97</v>
      </c>
      <c r="J14" s="2">
        <v>71</v>
      </c>
      <c r="K14" s="2">
        <v>82</v>
      </c>
      <c r="L14" s="2">
        <v>122</v>
      </c>
      <c r="M14" s="2">
        <v>67</v>
      </c>
      <c r="N14" s="2">
        <v>70</v>
      </c>
      <c r="O14" s="2">
        <v>117</v>
      </c>
      <c r="P14" s="2">
        <v>62</v>
      </c>
      <c r="Q14" s="2">
        <v>77</v>
      </c>
      <c r="R14" s="2">
        <v>115</v>
      </c>
      <c r="S14" s="2">
        <v>71</v>
      </c>
      <c r="T14" s="2">
        <v>69</v>
      </c>
      <c r="U14" s="3">
        <f t="shared" si="0"/>
        <v>62</v>
      </c>
      <c r="V14" s="3">
        <f t="shared" si="1"/>
        <v>26</v>
      </c>
      <c r="W14" s="3">
        <f t="shared" si="2"/>
        <v>55</v>
      </c>
      <c r="X14">
        <v>7</v>
      </c>
      <c r="Y14">
        <v>2</v>
      </c>
      <c r="Z14">
        <v>1336.26</v>
      </c>
      <c r="AA14">
        <v>2411.56</v>
      </c>
    </row>
    <row r="15" spans="1:27" x14ac:dyDescent="0.25">
      <c r="A15" s="2">
        <v>1029</v>
      </c>
      <c r="B15" s="1" t="s">
        <v>132</v>
      </c>
      <c r="C15" s="2">
        <v>106</v>
      </c>
      <c r="D15" s="2">
        <v>54</v>
      </c>
      <c r="E15" s="2">
        <v>76</v>
      </c>
      <c r="F15" s="2">
        <v>106</v>
      </c>
      <c r="G15" s="2">
        <v>54</v>
      </c>
      <c r="H15" s="2">
        <v>107</v>
      </c>
      <c r="I15" s="2">
        <v>129</v>
      </c>
      <c r="J15" s="2">
        <v>59</v>
      </c>
      <c r="K15" s="2">
        <v>94</v>
      </c>
      <c r="L15" s="2">
        <v>114</v>
      </c>
      <c r="M15" s="2">
        <v>60</v>
      </c>
      <c r="N15" s="2">
        <v>82</v>
      </c>
      <c r="O15" s="2">
        <v>112</v>
      </c>
      <c r="P15" s="2">
        <v>54</v>
      </c>
      <c r="Q15" s="2">
        <v>73</v>
      </c>
      <c r="R15" s="2">
        <v>115</v>
      </c>
      <c r="S15" s="2">
        <v>54</v>
      </c>
      <c r="T15" s="2">
        <v>78</v>
      </c>
      <c r="U15" s="3">
        <f t="shared" si="0"/>
        <v>52</v>
      </c>
      <c r="V15" s="3">
        <f t="shared" si="1"/>
        <v>70</v>
      </c>
      <c r="W15" s="3">
        <f t="shared" si="2"/>
        <v>54</v>
      </c>
      <c r="X15">
        <v>7</v>
      </c>
      <c r="Y15">
        <v>2</v>
      </c>
      <c r="Z15">
        <v>1266.2</v>
      </c>
      <c r="AA15">
        <v>1973.43</v>
      </c>
    </row>
    <row r="16" spans="1:27" x14ac:dyDescent="0.25">
      <c r="A16" s="2">
        <v>1029</v>
      </c>
      <c r="B16" s="1" t="s">
        <v>132</v>
      </c>
      <c r="C16" s="2">
        <v>95</v>
      </c>
      <c r="D16" s="2">
        <v>58</v>
      </c>
      <c r="E16" s="2">
        <v>83</v>
      </c>
      <c r="F16" s="2">
        <v>100</v>
      </c>
      <c r="G16" s="2">
        <v>50</v>
      </c>
      <c r="H16" s="2">
        <v>115</v>
      </c>
      <c r="I16" s="2">
        <v>122</v>
      </c>
      <c r="J16" s="2">
        <v>58</v>
      </c>
      <c r="K16" s="2">
        <v>90</v>
      </c>
      <c r="L16" s="2">
        <v>120</v>
      </c>
      <c r="M16" s="2">
        <v>58</v>
      </c>
      <c r="N16" s="2">
        <v>80</v>
      </c>
      <c r="O16" s="2">
        <v>117</v>
      </c>
      <c r="P16" s="2">
        <v>52</v>
      </c>
      <c r="Q16" s="2">
        <v>75</v>
      </c>
      <c r="R16" s="2">
        <v>109</v>
      </c>
      <c r="S16" s="2">
        <v>50</v>
      </c>
      <c r="T16" s="2">
        <v>78</v>
      </c>
      <c r="U16" s="3">
        <f t="shared" si="0"/>
        <v>50</v>
      </c>
      <c r="V16" s="3">
        <f t="shared" si="1"/>
        <v>64</v>
      </c>
      <c r="W16" s="3">
        <f t="shared" si="2"/>
        <v>62</v>
      </c>
      <c r="X16">
        <v>7</v>
      </c>
      <c r="Y16">
        <v>2</v>
      </c>
      <c r="Z16">
        <v>2082.29</v>
      </c>
      <c r="AA16">
        <v>2355.38</v>
      </c>
    </row>
    <row r="17" spans="1:27" x14ac:dyDescent="0.25">
      <c r="A17" s="2">
        <v>765</v>
      </c>
      <c r="B17" s="1" t="s">
        <v>133</v>
      </c>
      <c r="C17" s="2">
        <v>105</v>
      </c>
      <c r="D17" s="2">
        <v>70</v>
      </c>
      <c r="E17" s="2">
        <v>95</v>
      </c>
      <c r="F17" s="2">
        <v>117</v>
      </c>
      <c r="G17" s="2">
        <v>69</v>
      </c>
      <c r="H17" s="2">
        <v>111</v>
      </c>
      <c r="I17" s="2">
        <v>122</v>
      </c>
      <c r="J17" s="2">
        <v>70</v>
      </c>
      <c r="K17" s="2">
        <v>93</v>
      </c>
      <c r="L17" s="2">
        <v>124</v>
      </c>
      <c r="M17" s="2">
        <v>73</v>
      </c>
      <c r="N17" s="2">
        <v>86</v>
      </c>
      <c r="O17" s="2">
        <v>114</v>
      </c>
      <c r="P17" s="2">
        <v>72</v>
      </c>
      <c r="Q17" s="2">
        <v>87</v>
      </c>
      <c r="R17" s="2">
        <v>118</v>
      </c>
      <c r="S17" s="2">
        <v>67</v>
      </c>
      <c r="T17" s="2">
        <v>87</v>
      </c>
      <c r="U17" s="3">
        <f t="shared" si="0"/>
        <v>48</v>
      </c>
      <c r="V17" s="3">
        <f t="shared" si="1"/>
        <v>52</v>
      </c>
      <c r="W17" s="3">
        <f t="shared" si="2"/>
        <v>51</v>
      </c>
      <c r="X17">
        <v>2</v>
      </c>
      <c r="Y17">
        <v>7</v>
      </c>
      <c r="Z17">
        <v>324.70999999999998</v>
      </c>
      <c r="AA17">
        <v>1897.49</v>
      </c>
    </row>
    <row r="18" spans="1:27" x14ac:dyDescent="0.25">
      <c r="A18" s="2">
        <v>765</v>
      </c>
      <c r="B18" s="1" t="s">
        <v>133</v>
      </c>
      <c r="C18" s="2">
        <v>112</v>
      </c>
      <c r="D18" s="2">
        <v>60</v>
      </c>
      <c r="E18" s="2">
        <v>80</v>
      </c>
      <c r="F18" s="2">
        <v>99</v>
      </c>
      <c r="G18" s="2">
        <v>64</v>
      </c>
      <c r="H18" s="2">
        <v>97</v>
      </c>
      <c r="I18" s="2">
        <v>121</v>
      </c>
      <c r="J18" s="2">
        <v>62</v>
      </c>
      <c r="K18" s="2">
        <v>81</v>
      </c>
      <c r="L18" s="2">
        <v>114</v>
      </c>
      <c r="M18" s="2">
        <v>60</v>
      </c>
      <c r="N18" s="2">
        <v>68</v>
      </c>
      <c r="O18" s="2">
        <v>113</v>
      </c>
      <c r="P18" s="2">
        <v>66</v>
      </c>
      <c r="Q18" s="2">
        <v>72</v>
      </c>
      <c r="R18" s="2">
        <v>110</v>
      </c>
      <c r="S18" s="2">
        <v>59</v>
      </c>
      <c r="T18" s="2">
        <v>74</v>
      </c>
      <c r="U18" s="3">
        <f t="shared" si="0"/>
        <v>35</v>
      </c>
      <c r="V18" s="3">
        <f t="shared" si="1"/>
        <v>59</v>
      </c>
      <c r="W18" s="3">
        <f t="shared" si="2"/>
        <v>54</v>
      </c>
      <c r="X18">
        <v>7</v>
      </c>
      <c r="Y18">
        <v>2</v>
      </c>
      <c r="Z18">
        <v>771.87</v>
      </c>
      <c r="AA18">
        <v>2610.89</v>
      </c>
    </row>
    <row r="19" spans="1:27" x14ac:dyDescent="0.25">
      <c r="A19" s="2">
        <v>1124</v>
      </c>
      <c r="B19" s="1" t="s">
        <v>134</v>
      </c>
      <c r="C19" s="2">
        <v>135</v>
      </c>
      <c r="D19" s="2">
        <v>77</v>
      </c>
      <c r="E19" s="2">
        <v>78</v>
      </c>
      <c r="F19" s="2">
        <v>146</v>
      </c>
      <c r="G19" s="2">
        <v>74</v>
      </c>
      <c r="H19" s="2">
        <v>113</v>
      </c>
      <c r="I19" s="2">
        <v>150</v>
      </c>
      <c r="J19" s="2">
        <v>82</v>
      </c>
      <c r="K19" s="2">
        <v>97</v>
      </c>
      <c r="L19" s="2">
        <v>149</v>
      </c>
      <c r="M19" s="2">
        <v>73</v>
      </c>
      <c r="N19" s="2">
        <v>77</v>
      </c>
      <c r="O19" s="2">
        <v>140</v>
      </c>
      <c r="P19" s="2">
        <v>70</v>
      </c>
      <c r="Q19" s="2">
        <v>77</v>
      </c>
      <c r="R19" s="2">
        <v>140</v>
      </c>
      <c r="S19" s="2">
        <v>70</v>
      </c>
      <c r="T19" s="2">
        <v>77</v>
      </c>
      <c r="U19" s="3">
        <f t="shared" si="0"/>
        <v>72</v>
      </c>
      <c r="V19" s="3">
        <f t="shared" si="1"/>
        <v>68</v>
      </c>
      <c r="W19" s="3">
        <f t="shared" si="2"/>
        <v>76</v>
      </c>
      <c r="X19">
        <v>1</v>
      </c>
      <c r="Y19">
        <v>4</v>
      </c>
      <c r="Z19">
        <v>770.55</v>
      </c>
      <c r="AA19">
        <v>1894.13</v>
      </c>
    </row>
    <row r="20" spans="1:27" x14ac:dyDescent="0.25">
      <c r="A20" s="2">
        <v>1328</v>
      </c>
      <c r="B20" s="1" t="s">
        <v>134</v>
      </c>
      <c r="C20" s="2">
        <v>142</v>
      </c>
      <c r="D20" s="2">
        <v>79</v>
      </c>
      <c r="E20" s="2">
        <v>69</v>
      </c>
      <c r="F20" s="2">
        <v>163</v>
      </c>
      <c r="G20" s="2">
        <v>75</v>
      </c>
      <c r="H20" s="2">
        <v>99</v>
      </c>
      <c r="I20" s="2">
        <v>150</v>
      </c>
      <c r="J20" s="2">
        <v>71</v>
      </c>
      <c r="K20" s="2">
        <v>86</v>
      </c>
      <c r="L20" s="2">
        <v>140</v>
      </c>
      <c r="M20" s="2">
        <v>66</v>
      </c>
      <c r="N20" s="2">
        <v>71</v>
      </c>
      <c r="O20" s="2">
        <v>127</v>
      </c>
      <c r="P20" s="2">
        <v>65</v>
      </c>
      <c r="Q20" s="2">
        <v>83</v>
      </c>
      <c r="R20" s="2">
        <v>125</v>
      </c>
      <c r="S20" s="2">
        <v>60</v>
      </c>
      <c r="T20" s="2">
        <v>73</v>
      </c>
      <c r="U20" s="3">
        <f t="shared" si="0"/>
        <v>88</v>
      </c>
      <c r="V20" s="3">
        <f t="shared" si="1"/>
        <v>79</v>
      </c>
      <c r="W20" s="3">
        <f t="shared" si="2"/>
        <v>74</v>
      </c>
      <c r="X20">
        <v>4</v>
      </c>
      <c r="Y20">
        <v>1</v>
      </c>
      <c r="Z20">
        <v>1450.3</v>
      </c>
      <c r="AA20">
        <v>2274.42</v>
      </c>
    </row>
    <row r="21" spans="1:27" x14ac:dyDescent="0.25">
      <c r="A21" s="2">
        <v>1323</v>
      </c>
      <c r="B21" s="1" t="s">
        <v>134</v>
      </c>
      <c r="C21" s="2">
        <v>138</v>
      </c>
      <c r="D21" s="2">
        <v>64</v>
      </c>
      <c r="E21" s="2">
        <v>66</v>
      </c>
      <c r="F21" s="2">
        <v>156</v>
      </c>
      <c r="G21" s="2">
        <v>70</v>
      </c>
      <c r="H21" s="2">
        <v>96</v>
      </c>
      <c r="I21" s="2">
        <v>134</v>
      </c>
      <c r="J21" s="2">
        <v>68</v>
      </c>
      <c r="K21" s="2">
        <v>70</v>
      </c>
      <c r="L21" s="2">
        <v>130</v>
      </c>
      <c r="M21" s="2">
        <v>68</v>
      </c>
      <c r="N21" s="2">
        <v>67</v>
      </c>
      <c r="O21" s="2">
        <v>127</v>
      </c>
      <c r="P21" s="2">
        <v>59</v>
      </c>
      <c r="Q21" s="2">
        <v>61</v>
      </c>
      <c r="R21" s="2">
        <v>128</v>
      </c>
      <c r="S21" s="2">
        <v>60</v>
      </c>
      <c r="T21" s="2">
        <v>64</v>
      </c>
      <c r="U21" s="3">
        <f t="shared" si="0"/>
        <v>86</v>
      </c>
      <c r="V21" s="3">
        <f t="shared" si="1"/>
        <v>66</v>
      </c>
      <c r="W21" s="3">
        <f t="shared" si="2"/>
        <v>62</v>
      </c>
      <c r="X21">
        <v>4</v>
      </c>
      <c r="Y21">
        <v>5</v>
      </c>
      <c r="Z21">
        <v>959.2</v>
      </c>
      <c r="AA21">
        <v>2229.09</v>
      </c>
    </row>
    <row r="22" spans="1:27" x14ac:dyDescent="0.25">
      <c r="A22" s="2">
        <v>1415</v>
      </c>
      <c r="B22" s="1" t="s">
        <v>134</v>
      </c>
      <c r="C22" s="2">
        <v>126</v>
      </c>
      <c r="D22" s="2">
        <v>76</v>
      </c>
      <c r="E22" s="2">
        <v>72</v>
      </c>
      <c r="F22" s="2">
        <v>158</v>
      </c>
      <c r="G22" s="2">
        <v>78</v>
      </c>
      <c r="H22" s="2">
        <v>85</v>
      </c>
      <c r="I22" s="2">
        <v>154</v>
      </c>
      <c r="J22" s="2">
        <v>71</v>
      </c>
      <c r="K22" s="2">
        <v>71</v>
      </c>
      <c r="L22" s="2">
        <v>138</v>
      </c>
      <c r="M22" s="2">
        <v>66</v>
      </c>
      <c r="N22" s="2">
        <v>61</v>
      </c>
      <c r="O22" s="2">
        <v>141</v>
      </c>
      <c r="P22" s="2">
        <v>57</v>
      </c>
      <c r="Q22" s="2">
        <v>62</v>
      </c>
      <c r="R22" s="2">
        <v>131</v>
      </c>
      <c r="S22" s="2">
        <v>63</v>
      </c>
      <c r="T22" s="2">
        <v>61</v>
      </c>
      <c r="U22" s="3">
        <f t="shared" si="0"/>
        <v>80</v>
      </c>
      <c r="V22" s="3">
        <f t="shared" si="1"/>
        <v>83</v>
      </c>
      <c r="W22" s="3">
        <f t="shared" si="2"/>
        <v>72</v>
      </c>
      <c r="X22">
        <v>4</v>
      </c>
      <c r="Y22">
        <v>5</v>
      </c>
      <c r="Z22">
        <v>1166.6300000000001</v>
      </c>
      <c r="AA22">
        <v>2519.42</v>
      </c>
    </row>
    <row r="23" spans="1:27" x14ac:dyDescent="0.25">
      <c r="A23" s="2">
        <v>1480</v>
      </c>
      <c r="B23" s="1" t="s">
        <v>134</v>
      </c>
      <c r="C23" s="2">
        <v>128</v>
      </c>
      <c r="D23" s="2">
        <v>72</v>
      </c>
      <c r="E23" s="2">
        <v>63</v>
      </c>
      <c r="F23" s="2">
        <v>126</v>
      </c>
      <c r="G23" s="2">
        <v>68</v>
      </c>
      <c r="H23" s="2">
        <v>109</v>
      </c>
      <c r="I23" s="2">
        <v>152</v>
      </c>
      <c r="J23" s="2">
        <v>71</v>
      </c>
      <c r="K23" s="2">
        <v>83</v>
      </c>
      <c r="L23" s="2">
        <v>143</v>
      </c>
      <c r="M23" s="2">
        <v>72</v>
      </c>
      <c r="N23" s="2">
        <v>72</v>
      </c>
      <c r="O23" s="2">
        <v>138</v>
      </c>
      <c r="P23" s="2">
        <v>64</v>
      </c>
      <c r="Q23" s="2">
        <v>65</v>
      </c>
      <c r="R23" s="2">
        <v>129</v>
      </c>
      <c r="S23" s="2">
        <v>66</v>
      </c>
      <c r="T23" s="2">
        <v>71</v>
      </c>
      <c r="U23" s="3">
        <f t="shared" si="0"/>
        <v>58</v>
      </c>
      <c r="V23" s="3">
        <f t="shared" si="1"/>
        <v>81</v>
      </c>
      <c r="W23" s="3">
        <f t="shared" si="2"/>
        <v>71</v>
      </c>
      <c r="X23">
        <v>4</v>
      </c>
      <c r="Y23">
        <v>5</v>
      </c>
      <c r="Z23">
        <v>1025.22</v>
      </c>
      <c r="AA23">
        <v>1202.75</v>
      </c>
    </row>
    <row r="24" spans="1:27" x14ac:dyDescent="0.25">
      <c r="A24" s="2">
        <v>1245</v>
      </c>
      <c r="B24" s="1" t="s">
        <v>135</v>
      </c>
      <c r="C24" s="2">
        <v>108</v>
      </c>
      <c r="D24" s="2">
        <v>65</v>
      </c>
      <c r="E24" s="2">
        <v>86</v>
      </c>
      <c r="F24" s="2">
        <v>106</v>
      </c>
      <c r="G24" s="2">
        <v>53</v>
      </c>
      <c r="H24" s="2">
        <v>107</v>
      </c>
      <c r="I24" s="2">
        <v>115</v>
      </c>
      <c r="J24" s="2">
        <v>59</v>
      </c>
      <c r="K24" s="2">
        <v>103</v>
      </c>
      <c r="L24" s="2">
        <v>110</v>
      </c>
      <c r="M24" s="2">
        <v>66</v>
      </c>
      <c r="N24" s="2">
        <v>76</v>
      </c>
      <c r="O24" s="2">
        <v>108</v>
      </c>
      <c r="P24" s="2">
        <v>61</v>
      </c>
      <c r="Q24" s="2">
        <v>82</v>
      </c>
      <c r="R24" s="2">
        <v>108</v>
      </c>
      <c r="S24" s="2">
        <v>61</v>
      </c>
      <c r="T24" s="2">
        <v>82</v>
      </c>
      <c r="U24" s="3">
        <f t="shared" si="0"/>
        <v>53</v>
      </c>
      <c r="V24" s="3">
        <f t="shared" si="1"/>
        <v>56</v>
      </c>
      <c r="W24" s="3">
        <f t="shared" si="2"/>
        <v>44</v>
      </c>
      <c r="X24">
        <v>2</v>
      </c>
      <c r="Y24">
        <v>7</v>
      </c>
      <c r="Z24">
        <v>1272.71</v>
      </c>
      <c r="AA24">
        <v>1796.12</v>
      </c>
    </row>
    <row r="25" spans="1:27" x14ac:dyDescent="0.25">
      <c r="A25" s="2">
        <v>1448</v>
      </c>
      <c r="B25" s="1" t="s">
        <v>135</v>
      </c>
      <c r="C25" s="2">
        <v>102</v>
      </c>
      <c r="D25" s="2">
        <v>65</v>
      </c>
      <c r="E25" s="2">
        <v>82</v>
      </c>
      <c r="F25" s="2">
        <v>102</v>
      </c>
      <c r="G25" s="2">
        <v>55</v>
      </c>
      <c r="H25" s="2">
        <v>104</v>
      </c>
      <c r="I25" s="2">
        <v>126</v>
      </c>
      <c r="J25" s="2">
        <v>72</v>
      </c>
      <c r="K25" s="2">
        <v>94</v>
      </c>
      <c r="L25" s="2">
        <v>122</v>
      </c>
      <c r="M25" s="2">
        <v>71</v>
      </c>
      <c r="N25" s="2">
        <v>81</v>
      </c>
      <c r="O25" s="2">
        <v>115</v>
      </c>
      <c r="P25" s="2">
        <v>63</v>
      </c>
      <c r="Q25" s="2">
        <v>75</v>
      </c>
      <c r="R25" s="2">
        <v>111</v>
      </c>
      <c r="S25" s="2">
        <v>65</v>
      </c>
      <c r="T25" s="2">
        <v>74</v>
      </c>
      <c r="U25" s="3">
        <f t="shared" si="0"/>
        <v>47</v>
      </c>
      <c r="V25" s="3">
        <f t="shared" si="1"/>
        <v>54</v>
      </c>
      <c r="W25" s="3">
        <f t="shared" si="2"/>
        <v>51</v>
      </c>
      <c r="X25">
        <v>7</v>
      </c>
      <c r="Y25">
        <v>2</v>
      </c>
      <c r="Z25">
        <v>1204.33</v>
      </c>
      <c r="AA25">
        <v>1462.64</v>
      </c>
    </row>
    <row r="26" spans="1:27" x14ac:dyDescent="0.25">
      <c r="A26" s="2">
        <v>769</v>
      </c>
      <c r="B26" s="1" t="s">
        <v>247</v>
      </c>
      <c r="C26" s="2">
        <v>120</v>
      </c>
      <c r="D26" s="2">
        <v>79</v>
      </c>
      <c r="E26" s="2">
        <v>87</v>
      </c>
      <c r="F26" s="2">
        <v>102</v>
      </c>
      <c r="G26" s="2">
        <v>69</v>
      </c>
      <c r="H26" s="2">
        <v>123</v>
      </c>
      <c r="I26" s="2">
        <v>120</v>
      </c>
      <c r="J26" s="2">
        <v>81</v>
      </c>
      <c r="K26" s="2">
        <v>104</v>
      </c>
      <c r="L26" s="2">
        <v>119</v>
      </c>
      <c r="M26" s="2">
        <v>78</v>
      </c>
      <c r="N26" s="2">
        <v>86</v>
      </c>
      <c r="O26" s="2">
        <v>117</v>
      </c>
      <c r="P26" s="2">
        <v>78</v>
      </c>
      <c r="Q26" s="2">
        <v>84</v>
      </c>
      <c r="R26" s="2">
        <v>125</v>
      </c>
      <c r="S26" s="2">
        <v>80</v>
      </c>
      <c r="T26" s="2">
        <v>90</v>
      </c>
      <c r="U26" s="3">
        <f t="shared" si="0"/>
        <v>33</v>
      </c>
      <c r="V26" s="3">
        <f t="shared" si="1"/>
        <v>39</v>
      </c>
      <c r="W26" s="3">
        <f t="shared" si="2"/>
        <v>41</v>
      </c>
      <c r="X26">
        <v>2</v>
      </c>
      <c r="Y26">
        <v>3</v>
      </c>
      <c r="Z26">
        <v>1352.34</v>
      </c>
      <c r="AA26">
        <v>2122.85</v>
      </c>
    </row>
    <row r="27" spans="1:27" x14ac:dyDescent="0.25">
      <c r="A27" s="2">
        <v>769</v>
      </c>
      <c r="B27" s="1" t="s">
        <v>247</v>
      </c>
      <c r="C27" s="2">
        <v>110</v>
      </c>
      <c r="D27" s="2">
        <v>69</v>
      </c>
      <c r="E27" s="2">
        <v>91</v>
      </c>
      <c r="F27" s="2">
        <v>126</v>
      </c>
      <c r="G27" s="2">
        <v>76</v>
      </c>
      <c r="H27" s="2">
        <v>106</v>
      </c>
      <c r="I27" s="2">
        <v>121</v>
      </c>
      <c r="J27" s="2">
        <v>75</v>
      </c>
      <c r="K27" s="2">
        <v>85</v>
      </c>
      <c r="L27" s="2">
        <v>110</v>
      </c>
      <c r="M27" s="2">
        <v>75</v>
      </c>
      <c r="N27" s="2">
        <v>88</v>
      </c>
      <c r="O27" s="2">
        <v>116</v>
      </c>
      <c r="P27" s="2">
        <v>63</v>
      </c>
      <c r="Q27" s="2">
        <v>87</v>
      </c>
      <c r="R27" s="2">
        <v>111</v>
      </c>
      <c r="S27" s="2">
        <v>75</v>
      </c>
      <c r="T27" s="2">
        <v>83</v>
      </c>
      <c r="U27" s="3">
        <f t="shared" si="0"/>
        <v>50</v>
      </c>
      <c r="V27" s="3">
        <f t="shared" si="1"/>
        <v>46</v>
      </c>
      <c r="W27" s="3">
        <f t="shared" si="2"/>
        <v>35</v>
      </c>
      <c r="X27">
        <v>2</v>
      </c>
      <c r="Y27">
        <v>7</v>
      </c>
      <c r="Z27">
        <v>915.73</v>
      </c>
      <c r="AA27">
        <v>1772.86</v>
      </c>
    </row>
    <row r="28" spans="1:27" x14ac:dyDescent="0.25">
      <c r="A28" s="2">
        <v>769</v>
      </c>
      <c r="B28" s="1" t="s">
        <v>247</v>
      </c>
      <c r="C28" s="2">
        <v>117</v>
      </c>
      <c r="D28" s="2">
        <v>79</v>
      </c>
      <c r="E28" s="2">
        <v>76</v>
      </c>
      <c r="F28" s="2">
        <v>101</v>
      </c>
      <c r="G28" s="2">
        <v>54</v>
      </c>
      <c r="H28" s="2">
        <v>114</v>
      </c>
      <c r="I28" s="2">
        <v>126</v>
      </c>
      <c r="J28" s="2">
        <v>78</v>
      </c>
      <c r="K28" s="2">
        <v>88</v>
      </c>
      <c r="L28" s="2">
        <v>121</v>
      </c>
      <c r="M28" s="2">
        <v>80</v>
      </c>
      <c r="N28" s="2">
        <v>78</v>
      </c>
      <c r="O28" s="2">
        <v>126</v>
      </c>
      <c r="P28" s="2">
        <v>82</v>
      </c>
      <c r="Q28" s="2">
        <v>93</v>
      </c>
      <c r="R28" s="2">
        <v>123</v>
      </c>
      <c r="S28" s="2">
        <v>74</v>
      </c>
      <c r="T28" s="2">
        <v>73</v>
      </c>
      <c r="U28" s="3">
        <f t="shared" si="0"/>
        <v>47</v>
      </c>
      <c r="V28" s="3">
        <f t="shared" si="1"/>
        <v>48</v>
      </c>
      <c r="W28" s="3">
        <f t="shared" si="2"/>
        <v>41</v>
      </c>
      <c r="X28">
        <v>2</v>
      </c>
      <c r="Y28">
        <v>7</v>
      </c>
      <c r="Z28">
        <v>2126.61</v>
      </c>
      <c r="AA28">
        <v>2612.4699999999998</v>
      </c>
    </row>
    <row r="29" spans="1:27" x14ac:dyDescent="0.25">
      <c r="A29" s="2">
        <v>1005</v>
      </c>
      <c r="B29" s="1" t="s">
        <v>136</v>
      </c>
      <c r="C29" s="2">
        <v>121</v>
      </c>
      <c r="D29" s="2">
        <v>63</v>
      </c>
      <c r="E29" s="2">
        <v>65</v>
      </c>
      <c r="F29" s="2">
        <v>138</v>
      </c>
      <c r="G29" s="2">
        <v>59</v>
      </c>
      <c r="H29" s="2">
        <v>90</v>
      </c>
      <c r="I29" s="2">
        <v>132</v>
      </c>
      <c r="J29" s="2">
        <v>70</v>
      </c>
      <c r="K29" s="2">
        <v>73</v>
      </c>
      <c r="L29" s="2">
        <v>116</v>
      </c>
      <c r="M29" s="2">
        <v>65</v>
      </c>
      <c r="N29" s="2">
        <v>63</v>
      </c>
      <c r="O29" s="2">
        <v>122</v>
      </c>
      <c r="P29" s="2">
        <v>65</v>
      </c>
      <c r="Q29" s="2">
        <v>63</v>
      </c>
      <c r="R29" s="2">
        <v>126</v>
      </c>
      <c r="S29" s="2">
        <v>66</v>
      </c>
      <c r="T29" s="2">
        <v>65</v>
      </c>
      <c r="U29" s="3">
        <f t="shared" si="0"/>
        <v>79</v>
      </c>
      <c r="V29" s="3">
        <f t="shared" si="1"/>
        <v>62</v>
      </c>
      <c r="W29" s="3">
        <f t="shared" si="2"/>
        <v>51</v>
      </c>
      <c r="X29">
        <v>7</v>
      </c>
      <c r="Y29">
        <v>4</v>
      </c>
      <c r="Z29">
        <v>980.62</v>
      </c>
      <c r="AA29">
        <v>1138.76</v>
      </c>
    </row>
    <row r="30" spans="1:27" x14ac:dyDescent="0.25">
      <c r="A30" s="2">
        <v>1005</v>
      </c>
      <c r="B30" s="1" t="s">
        <v>136</v>
      </c>
      <c r="C30" s="2">
        <v>123</v>
      </c>
      <c r="D30" s="2">
        <v>66</v>
      </c>
      <c r="E30" s="2">
        <v>75</v>
      </c>
      <c r="F30" s="2">
        <v>122</v>
      </c>
      <c r="G30" s="2">
        <v>62</v>
      </c>
      <c r="H30" s="2">
        <v>88</v>
      </c>
      <c r="I30" s="2">
        <v>125</v>
      </c>
      <c r="J30" s="2">
        <v>71</v>
      </c>
      <c r="K30" s="2">
        <v>73</v>
      </c>
      <c r="L30" s="2">
        <v>117</v>
      </c>
      <c r="M30" s="2">
        <v>66</v>
      </c>
      <c r="N30" s="2">
        <v>68</v>
      </c>
      <c r="O30" s="2">
        <v>117</v>
      </c>
      <c r="P30" s="2">
        <v>66</v>
      </c>
      <c r="Q30" s="2">
        <v>60</v>
      </c>
      <c r="R30" s="2">
        <v>117</v>
      </c>
      <c r="S30" s="2">
        <v>66</v>
      </c>
      <c r="T30" s="2">
        <v>60</v>
      </c>
      <c r="U30" s="3">
        <f t="shared" si="0"/>
        <v>60</v>
      </c>
      <c r="V30" s="3">
        <f t="shared" si="1"/>
        <v>54</v>
      </c>
      <c r="W30" s="3">
        <f t="shared" si="2"/>
        <v>51</v>
      </c>
      <c r="X30">
        <v>7</v>
      </c>
      <c r="Y30">
        <v>4</v>
      </c>
      <c r="Z30">
        <v>603.84</v>
      </c>
      <c r="AA30">
        <v>1705.45</v>
      </c>
    </row>
    <row r="31" spans="1:27" x14ac:dyDescent="0.25">
      <c r="A31" s="2">
        <v>1134</v>
      </c>
      <c r="B31" s="1" t="s">
        <v>248</v>
      </c>
      <c r="C31" s="2">
        <v>136</v>
      </c>
      <c r="D31" s="2">
        <v>84</v>
      </c>
      <c r="E31" s="2">
        <v>90</v>
      </c>
      <c r="F31" s="2">
        <v>151</v>
      </c>
      <c r="G31" s="2">
        <v>82</v>
      </c>
      <c r="H31" s="2">
        <v>81</v>
      </c>
      <c r="I31" s="2">
        <v>159</v>
      </c>
      <c r="J31" s="2">
        <v>80</v>
      </c>
      <c r="K31" s="2">
        <v>76</v>
      </c>
      <c r="L31" s="2">
        <v>146</v>
      </c>
      <c r="M31" s="2">
        <v>82</v>
      </c>
      <c r="N31" s="2">
        <v>79</v>
      </c>
      <c r="O31" s="2">
        <v>134</v>
      </c>
      <c r="P31" s="2">
        <v>78</v>
      </c>
      <c r="Q31" s="2">
        <v>80</v>
      </c>
      <c r="R31" s="2">
        <v>140</v>
      </c>
      <c r="S31" s="2">
        <v>77</v>
      </c>
      <c r="T31" s="2">
        <v>82</v>
      </c>
      <c r="U31" s="3">
        <f t="shared" si="0"/>
        <v>69</v>
      </c>
      <c r="V31" s="3">
        <f t="shared" si="1"/>
        <v>79</v>
      </c>
      <c r="W31" s="3">
        <f t="shared" si="2"/>
        <v>64</v>
      </c>
      <c r="X31">
        <v>1</v>
      </c>
      <c r="Y31">
        <v>4</v>
      </c>
      <c r="Z31">
        <v>1638.1</v>
      </c>
      <c r="AA31">
        <v>2098.89</v>
      </c>
    </row>
    <row r="32" spans="1:27" x14ac:dyDescent="0.25">
      <c r="A32" s="2">
        <v>1294</v>
      </c>
      <c r="B32" s="1" t="s">
        <v>248</v>
      </c>
      <c r="C32" s="2">
        <v>132</v>
      </c>
      <c r="D32" s="2">
        <v>82</v>
      </c>
      <c r="E32" s="2">
        <v>80</v>
      </c>
      <c r="F32" s="2">
        <v>149</v>
      </c>
      <c r="G32" s="2">
        <v>84</v>
      </c>
      <c r="H32" s="2">
        <v>93</v>
      </c>
      <c r="I32" s="2">
        <v>153</v>
      </c>
      <c r="J32" s="2">
        <v>83</v>
      </c>
      <c r="K32" s="2">
        <v>82</v>
      </c>
      <c r="L32" s="2">
        <v>142</v>
      </c>
      <c r="M32" s="2">
        <v>80</v>
      </c>
      <c r="N32" s="2">
        <v>78</v>
      </c>
      <c r="O32" s="2">
        <v>136</v>
      </c>
      <c r="P32" s="2">
        <v>78</v>
      </c>
      <c r="Q32" s="2">
        <v>78</v>
      </c>
      <c r="R32" s="2">
        <v>130</v>
      </c>
      <c r="S32" s="2">
        <v>82</v>
      </c>
      <c r="T32" s="2">
        <v>80</v>
      </c>
      <c r="U32" s="3">
        <f t="shared" si="0"/>
        <v>65</v>
      </c>
      <c r="V32" s="3">
        <f t="shared" si="1"/>
        <v>70</v>
      </c>
      <c r="W32" s="3">
        <f t="shared" si="2"/>
        <v>62</v>
      </c>
      <c r="X32">
        <v>1</v>
      </c>
      <c r="Y32">
        <v>4</v>
      </c>
      <c r="Z32">
        <v>912.75</v>
      </c>
      <c r="AA32">
        <v>1407.05</v>
      </c>
    </row>
    <row r="33" spans="1:27" x14ac:dyDescent="0.25">
      <c r="A33" s="2">
        <v>1449</v>
      </c>
      <c r="B33" s="1" t="s">
        <v>248</v>
      </c>
      <c r="C33" s="2">
        <v>116</v>
      </c>
      <c r="D33" s="2">
        <v>87</v>
      </c>
      <c r="E33" s="2">
        <v>80</v>
      </c>
      <c r="F33" s="2">
        <v>138</v>
      </c>
      <c r="G33" s="2">
        <v>78</v>
      </c>
      <c r="H33" s="2">
        <v>83</v>
      </c>
      <c r="I33" s="2">
        <v>113</v>
      </c>
      <c r="J33" s="2">
        <v>70</v>
      </c>
      <c r="K33" s="2">
        <v>94</v>
      </c>
      <c r="L33" s="2">
        <v>102</v>
      </c>
      <c r="M33" s="2">
        <v>70</v>
      </c>
      <c r="N33" s="2">
        <v>88</v>
      </c>
      <c r="O33" s="2">
        <v>118</v>
      </c>
      <c r="P33" s="2">
        <v>74</v>
      </c>
      <c r="Q33" s="2">
        <v>88</v>
      </c>
      <c r="R33" s="2">
        <v>116</v>
      </c>
      <c r="S33" s="2">
        <v>78</v>
      </c>
      <c r="T33" s="2">
        <v>86</v>
      </c>
      <c r="U33" s="3">
        <f t="shared" si="0"/>
        <v>60</v>
      </c>
      <c r="V33" s="3">
        <f t="shared" si="1"/>
        <v>43</v>
      </c>
      <c r="W33" s="3">
        <f t="shared" si="2"/>
        <v>32</v>
      </c>
      <c r="X33">
        <v>2</v>
      </c>
      <c r="Y33">
        <v>7</v>
      </c>
      <c r="Z33">
        <v>2850.29</v>
      </c>
      <c r="AA33">
        <v>3014.69</v>
      </c>
    </row>
    <row r="34" spans="1:27" x14ac:dyDescent="0.25">
      <c r="A34" s="2">
        <v>1317</v>
      </c>
      <c r="B34" s="1" t="s">
        <v>248</v>
      </c>
      <c r="C34" s="2">
        <v>130</v>
      </c>
      <c r="D34" s="2">
        <v>85</v>
      </c>
      <c r="E34" s="2">
        <v>97</v>
      </c>
      <c r="F34" s="2">
        <v>130</v>
      </c>
      <c r="G34" s="2">
        <v>83</v>
      </c>
      <c r="H34" s="2">
        <v>137</v>
      </c>
      <c r="I34" s="2">
        <v>150</v>
      </c>
      <c r="J34" s="2">
        <v>90</v>
      </c>
      <c r="K34" s="2">
        <v>112</v>
      </c>
      <c r="L34" s="2">
        <v>145</v>
      </c>
      <c r="M34" s="2">
        <v>78</v>
      </c>
      <c r="N34" s="2">
        <v>100</v>
      </c>
      <c r="O34" s="2">
        <v>118</v>
      </c>
      <c r="P34" s="2">
        <v>80</v>
      </c>
      <c r="Q34" s="2">
        <v>111</v>
      </c>
      <c r="R34" s="2">
        <v>122</v>
      </c>
      <c r="S34" s="2">
        <v>79</v>
      </c>
      <c r="T34" s="2">
        <v>101</v>
      </c>
      <c r="U34" s="3">
        <f t="shared" si="0"/>
        <v>47</v>
      </c>
      <c r="V34" s="3">
        <f t="shared" si="1"/>
        <v>60</v>
      </c>
      <c r="W34" s="3">
        <f t="shared" si="2"/>
        <v>67</v>
      </c>
      <c r="X34">
        <v>3</v>
      </c>
      <c r="Y34">
        <v>6</v>
      </c>
      <c r="Z34">
        <v>1455.33</v>
      </c>
      <c r="AA34">
        <v>1743.73</v>
      </c>
    </row>
    <row r="35" spans="1:27" x14ac:dyDescent="0.25">
      <c r="A35" s="2">
        <v>1324</v>
      </c>
      <c r="B35" s="1" t="s">
        <v>248</v>
      </c>
      <c r="C35" s="2">
        <v>135</v>
      </c>
      <c r="D35" s="2">
        <v>82</v>
      </c>
      <c r="E35" s="2">
        <v>74</v>
      </c>
      <c r="F35" s="2">
        <v>141</v>
      </c>
      <c r="G35" s="2">
        <v>86</v>
      </c>
      <c r="H35" s="2">
        <v>90</v>
      </c>
      <c r="I35" s="2">
        <v>142</v>
      </c>
      <c r="J35" s="2">
        <v>83</v>
      </c>
      <c r="K35" s="2">
        <v>84</v>
      </c>
      <c r="L35" s="2">
        <v>132</v>
      </c>
      <c r="M35" s="2">
        <v>80</v>
      </c>
      <c r="N35" s="2">
        <v>82</v>
      </c>
      <c r="O35" s="2">
        <v>128</v>
      </c>
      <c r="P35" s="2">
        <v>70</v>
      </c>
      <c r="Q35" s="2">
        <v>79</v>
      </c>
      <c r="R35" s="2">
        <v>131</v>
      </c>
      <c r="S35" s="2">
        <v>80</v>
      </c>
      <c r="T35" s="2">
        <v>76</v>
      </c>
      <c r="U35" s="3">
        <f t="shared" si="0"/>
        <v>55</v>
      </c>
      <c r="V35" s="3">
        <f t="shared" si="1"/>
        <v>59</v>
      </c>
      <c r="W35" s="3">
        <f t="shared" si="2"/>
        <v>52</v>
      </c>
      <c r="X35">
        <v>5</v>
      </c>
      <c r="Y35">
        <v>4</v>
      </c>
      <c r="Z35">
        <v>1053.08</v>
      </c>
      <c r="AA35">
        <v>1089.23</v>
      </c>
    </row>
    <row r="36" spans="1:27" x14ac:dyDescent="0.25">
      <c r="A36" s="2">
        <v>1432</v>
      </c>
      <c r="B36" s="1" t="s">
        <v>248</v>
      </c>
      <c r="C36" s="2">
        <v>114</v>
      </c>
      <c r="D36" s="2">
        <v>81</v>
      </c>
      <c r="E36" s="2">
        <v>85</v>
      </c>
      <c r="F36" s="2">
        <v>130</v>
      </c>
      <c r="G36" s="2">
        <v>77</v>
      </c>
      <c r="H36" s="2">
        <v>95</v>
      </c>
      <c r="I36" s="2">
        <v>127</v>
      </c>
      <c r="J36" s="2">
        <v>81</v>
      </c>
      <c r="K36" s="2">
        <v>85</v>
      </c>
      <c r="L36" s="2">
        <v>126</v>
      </c>
      <c r="M36" s="2">
        <v>80</v>
      </c>
      <c r="N36" s="2">
        <v>77</v>
      </c>
      <c r="O36" s="2">
        <v>132</v>
      </c>
      <c r="P36" s="2">
        <v>77</v>
      </c>
      <c r="Q36" s="2">
        <v>82</v>
      </c>
      <c r="R36" s="2">
        <v>127</v>
      </c>
      <c r="S36" s="2">
        <v>78</v>
      </c>
      <c r="T36" s="2">
        <v>81</v>
      </c>
      <c r="U36" s="3">
        <f t="shared" si="0"/>
        <v>53</v>
      </c>
      <c r="V36" s="3">
        <f t="shared" si="1"/>
        <v>46</v>
      </c>
      <c r="W36" s="3">
        <f t="shared" si="2"/>
        <v>46</v>
      </c>
      <c r="X36">
        <v>5</v>
      </c>
      <c r="Y36">
        <v>4</v>
      </c>
      <c r="Z36">
        <v>928.75</v>
      </c>
      <c r="AA36">
        <v>1547.74</v>
      </c>
    </row>
    <row r="37" spans="1:27" x14ac:dyDescent="0.25">
      <c r="A37" s="2">
        <v>1470</v>
      </c>
      <c r="B37" s="1" t="s">
        <v>248</v>
      </c>
      <c r="C37" s="2">
        <v>116</v>
      </c>
      <c r="D37" s="2">
        <v>71</v>
      </c>
      <c r="E37" s="2">
        <v>83</v>
      </c>
      <c r="F37" s="2">
        <v>134</v>
      </c>
      <c r="G37" s="2">
        <v>115</v>
      </c>
      <c r="H37" s="2">
        <v>82</v>
      </c>
      <c r="I37" s="2">
        <v>123</v>
      </c>
      <c r="J37" s="2">
        <v>61</v>
      </c>
      <c r="K37" s="2">
        <v>78</v>
      </c>
      <c r="L37" s="2">
        <v>114</v>
      </c>
      <c r="M37" s="2">
        <v>67</v>
      </c>
      <c r="N37" s="2">
        <v>83</v>
      </c>
      <c r="O37" s="2">
        <v>118</v>
      </c>
      <c r="P37" s="2">
        <v>65</v>
      </c>
      <c r="Q37" s="2">
        <v>74</v>
      </c>
      <c r="R37" s="2">
        <v>119</v>
      </c>
      <c r="S37" s="2">
        <v>65</v>
      </c>
      <c r="T37" s="2">
        <v>76</v>
      </c>
      <c r="U37" s="3">
        <f t="shared" si="0"/>
        <v>19</v>
      </c>
      <c r="V37" s="3">
        <f t="shared" si="1"/>
        <v>62</v>
      </c>
      <c r="W37" s="3">
        <f t="shared" si="2"/>
        <v>47</v>
      </c>
      <c r="X37">
        <v>7</v>
      </c>
      <c r="Y37">
        <v>4</v>
      </c>
      <c r="Z37">
        <v>3434.88</v>
      </c>
      <c r="AA37">
        <v>3481.67</v>
      </c>
    </row>
    <row r="38" spans="1:27" x14ac:dyDescent="0.25">
      <c r="A38" s="2">
        <v>771</v>
      </c>
      <c r="B38" s="1" t="s">
        <v>137</v>
      </c>
      <c r="C38" s="2">
        <v>122</v>
      </c>
      <c r="D38" s="2">
        <v>70</v>
      </c>
      <c r="E38" s="2">
        <v>84</v>
      </c>
      <c r="F38" s="2">
        <v>118</v>
      </c>
      <c r="G38" s="2">
        <v>58</v>
      </c>
      <c r="H38" s="2">
        <v>103</v>
      </c>
      <c r="I38" s="2">
        <v>118</v>
      </c>
      <c r="J38" s="2">
        <v>55</v>
      </c>
      <c r="K38" s="2">
        <v>86</v>
      </c>
      <c r="L38" s="2">
        <v>118</v>
      </c>
      <c r="M38" s="2">
        <v>52</v>
      </c>
      <c r="N38" s="2">
        <v>72</v>
      </c>
      <c r="O38" s="2">
        <v>123</v>
      </c>
      <c r="P38" s="2">
        <v>51</v>
      </c>
      <c r="Q38" s="2">
        <v>75</v>
      </c>
      <c r="R38" s="2">
        <v>116</v>
      </c>
      <c r="S38" s="2">
        <v>51</v>
      </c>
      <c r="T38" s="2">
        <v>77</v>
      </c>
      <c r="U38" s="3">
        <f t="shared" si="0"/>
        <v>60</v>
      </c>
      <c r="V38" s="3">
        <f t="shared" si="1"/>
        <v>63</v>
      </c>
      <c r="W38" s="3">
        <f t="shared" si="2"/>
        <v>66</v>
      </c>
      <c r="X38">
        <v>7</v>
      </c>
      <c r="Y38">
        <v>2</v>
      </c>
      <c r="Z38">
        <v>808.88</v>
      </c>
      <c r="AA38">
        <v>2190.4499999999998</v>
      </c>
    </row>
    <row r="39" spans="1:27" x14ac:dyDescent="0.25">
      <c r="A39" s="2">
        <v>771</v>
      </c>
      <c r="B39" s="1" t="s">
        <v>137</v>
      </c>
      <c r="C39" s="2">
        <v>118</v>
      </c>
      <c r="D39" s="2">
        <v>64</v>
      </c>
      <c r="E39" s="2">
        <v>80</v>
      </c>
      <c r="F39" s="2">
        <v>117</v>
      </c>
      <c r="G39" s="2">
        <v>64</v>
      </c>
      <c r="H39" s="2">
        <v>94</v>
      </c>
      <c r="I39" s="2">
        <v>129</v>
      </c>
      <c r="J39" s="2">
        <v>77</v>
      </c>
      <c r="K39" s="2">
        <v>74</v>
      </c>
      <c r="L39" s="2">
        <v>128</v>
      </c>
      <c r="M39" s="2">
        <v>70</v>
      </c>
      <c r="N39" s="2">
        <v>67</v>
      </c>
      <c r="O39" s="2">
        <v>118</v>
      </c>
      <c r="P39" s="2">
        <v>60</v>
      </c>
      <c r="Q39" s="2">
        <v>75</v>
      </c>
      <c r="R39" s="2">
        <v>122</v>
      </c>
      <c r="S39" s="2">
        <v>56</v>
      </c>
      <c r="T39" s="2">
        <v>78</v>
      </c>
      <c r="U39" s="3">
        <f t="shared" si="0"/>
        <v>53</v>
      </c>
      <c r="V39" s="3">
        <f t="shared" si="1"/>
        <v>52</v>
      </c>
      <c r="W39" s="3">
        <f t="shared" si="2"/>
        <v>58</v>
      </c>
      <c r="X39">
        <v>7</v>
      </c>
      <c r="Y39">
        <v>5</v>
      </c>
      <c r="Z39">
        <v>523.35</v>
      </c>
      <c r="AA39">
        <v>1433.08</v>
      </c>
    </row>
    <row r="40" spans="1:27" x14ac:dyDescent="0.25">
      <c r="A40" s="2">
        <v>1017</v>
      </c>
      <c r="B40" s="1" t="s">
        <v>138</v>
      </c>
      <c r="C40" s="2">
        <v>110</v>
      </c>
      <c r="D40" s="2">
        <v>66</v>
      </c>
      <c r="E40" s="2">
        <v>98</v>
      </c>
      <c r="F40" s="2">
        <v>116</v>
      </c>
      <c r="G40" s="2">
        <v>62</v>
      </c>
      <c r="H40" s="2">
        <v>111</v>
      </c>
      <c r="I40" s="2">
        <v>118</v>
      </c>
      <c r="J40" s="2">
        <v>58</v>
      </c>
      <c r="K40" s="2">
        <v>97</v>
      </c>
      <c r="L40" s="2">
        <v>113</v>
      </c>
      <c r="M40" s="2">
        <v>58</v>
      </c>
      <c r="N40" s="2">
        <v>95</v>
      </c>
      <c r="O40" s="2">
        <v>118</v>
      </c>
      <c r="P40" s="2">
        <v>62</v>
      </c>
      <c r="Q40" s="2">
        <v>99</v>
      </c>
      <c r="R40" s="2">
        <v>115</v>
      </c>
      <c r="S40" s="2">
        <v>60</v>
      </c>
      <c r="T40" s="2">
        <v>96</v>
      </c>
      <c r="U40" s="3">
        <f t="shared" si="0"/>
        <v>54</v>
      </c>
      <c r="V40" s="3">
        <f t="shared" si="1"/>
        <v>60</v>
      </c>
      <c r="W40" s="3">
        <f t="shared" si="2"/>
        <v>55</v>
      </c>
      <c r="X40">
        <v>2</v>
      </c>
      <c r="Y40">
        <v>3</v>
      </c>
      <c r="Z40">
        <v>513.48</v>
      </c>
      <c r="AA40">
        <v>2406.73</v>
      </c>
    </row>
    <row r="41" spans="1:27" x14ac:dyDescent="0.25">
      <c r="A41" s="2">
        <v>1017</v>
      </c>
      <c r="B41" s="1" t="s">
        <v>138</v>
      </c>
      <c r="C41" s="2">
        <v>109</v>
      </c>
      <c r="D41" s="2">
        <v>70</v>
      </c>
      <c r="E41" s="2">
        <v>90</v>
      </c>
      <c r="F41" s="2">
        <v>94</v>
      </c>
      <c r="G41" s="2">
        <v>49</v>
      </c>
      <c r="H41" s="2">
        <v>118</v>
      </c>
      <c r="I41" s="2">
        <v>123</v>
      </c>
      <c r="J41" s="2">
        <v>61</v>
      </c>
      <c r="K41" s="2">
        <v>103</v>
      </c>
      <c r="L41" s="2">
        <v>107</v>
      </c>
      <c r="M41" s="2">
        <v>50</v>
      </c>
      <c r="N41" s="2">
        <v>91</v>
      </c>
      <c r="O41" s="2">
        <v>111</v>
      </c>
      <c r="P41" s="2">
        <v>53</v>
      </c>
      <c r="Q41" s="2">
        <v>94</v>
      </c>
      <c r="R41" s="2">
        <v>112</v>
      </c>
      <c r="S41" s="2">
        <v>50</v>
      </c>
      <c r="T41" s="2">
        <v>90</v>
      </c>
      <c r="U41" s="3">
        <f t="shared" si="0"/>
        <v>45</v>
      </c>
      <c r="V41" s="3">
        <f t="shared" si="1"/>
        <v>62</v>
      </c>
      <c r="W41" s="3">
        <f t="shared" si="2"/>
        <v>57</v>
      </c>
      <c r="X41">
        <v>2</v>
      </c>
      <c r="Y41">
        <v>7</v>
      </c>
      <c r="Z41">
        <v>1844.05</v>
      </c>
      <c r="AA41">
        <v>4008.43</v>
      </c>
    </row>
    <row r="42" spans="1:27" x14ac:dyDescent="0.25">
      <c r="A42" s="2">
        <v>779</v>
      </c>
      <c r="B42" s="1" t="s">
        <v>139</v>
      </c>
      <c r="C42" s="2">
        <v>130</v>
      </c>
      <c r="D42" s="2">
        <v>79</v>
      </c>
      <c r="E42" s="2">
        <v>96</v>
      </c>
      <c r="F42" s="2">
        <v>133</v>
      </c>
      <c r="G42" s="2">
        <v>74</v>
      </c>
      <c r="H42" s="2">
        <v>106</v>
      </c>
      <c r="I42" s="2">
        <v>130</v>
      </c>
      <c r="J42" s="2">
        <v>82</v>
      </c>
      <c r="K42" s="2">
        <v>100</v>
      </c>
      <c r="L42" s="2">
        <v>125</v>
      </c>
      <c r="M42" s="2">
        <v>74</v>
      </c>
      <c r="N42" s="2">
        <v>94</v>
      </c>
      <c r="O42" s="2">
        <v>114</v>
      </c>
      <c r="P42" s="2">
        <v>70</v>
      </c>
      <c r="Q42" s="2">
        <v>92</v>
      </c>
      <c r="R42" s="2">
        <v>120</v>
      </c>
      <c r="S42" s="2">
        <v>72</v>
      </c>
      <c r="T42" s="2">
        <v>90</v>
      </c>
      <c r="U42" s="3">
        <f t="shared" si="0"/>
        <v>59</v>
      </c>
      <c r="V42" s="3">
        <f t="shared" si="1"/>
        <v>48</v>
      </c>
      <c r="W42" s="3">
        <f t="shared" si="2"/>
        <v>51</v>
      </c>
      <c r="X42">
        <v>3</v>
      </c>
      <c r="Y42">
        <v>2</v>
      </c>
      <c r="Z42">
        <v>973.44</v>
      </c>
      <c r="AA42">
        <v>1201.22</v>
      </c>
    </row>
    <row r="43" spans="1:27" x14ac:dyDescent="0.25">
      <c r="A43" s="2">
        <v>779</v>
      </c>
      <c r="B43" s="1" t="s">
        <v>139</v>
      </c>
      <c r="C43" s="2">
        <v>114</v>
      </c>
      <c r="D43" s="2">
        <v>69</v>
      </c>
      <c r="E43" s="2">
        <v>72</v>
      </c>
      <c r="F43" s="2">
        <v>121</v>
      </c>
      <c r="G43" s="2">
        <v>63</v>
      </c>
      <c r="H43" s="2">
        <v>93</v>
      </c>
      <c r="I43" s="2">
        <v>122</v>
      </c>
      <c r="J43" s="2">
        <v>71</v>
      </c>
      <c r="K43" s="2">
        <v>90</v>
      </c>
      <c r="L43" s="2">
        <v>126</v>
      </c>
      <c r="M43" s="2">
        <v>68</v>
      </c>
      <c r="N43" s="2">
        <v>67</v>
      </c>
      <c r="O43" s="2">
        <v>117</v>
      </c>
      <c r="P43" s="2">
        <v>70</v>
      </c>
      <c r="Q43" s="2">
        <v>66</v>
      </c>
      <c r="R43" s="2">
        <v>112</v>
      </c>
      <c r="S43" s="2">
        <v>65</v>
      </c>
      <c r="T43" s="2">
        <v>70</v>
      </c>
      <c r="U43" s="3">
        <f t="shared" si="0"/>
        <v>58</v>
      </c>
      <c r="V43" s="3">
        <f t="shared" si="1"/>
        <v>51</v>
      </c>
      <c r="W43" s="3">
        <f t="shared" si="2"/>
        <v>58</v>
      </c>
      <c r="X43">
        <v>7</v>
      </c>
      <c r="Y43">
        <v>5</v>
      </c>
      <c r="Z43">
        <v>423.69</v>
      </c>
      <c r="AA43">
        <v>1672.09</v>
      </c>
    </row>
    <row r="44" spans="1:27" x14ac:dyDescent="0.25">
      <c r="A44" s="2">
        <v>1111</v>
      </c>
      <c r="B44" s="1" t="s">
        <v>140</v>
      </c>
      <c r="C44" s="2">
        <v>125</v>
      </c>
      <c r="D44" s="2">
        <v>78</v>
      </c>
      <c r="E44" s="2">
        <v>91</v>
      </c>
      <c r="F44" s="2">
        <v>121</v>
      </c>
      <c r="G44" s="2">
        <v>68</v>
      </c>
      <c r="H44" s="2">
        <v>115</v>
      </c>
      <c r="I44" s="2">
        <v>128</v>
      </c>
      <c r="J44" s="2">
        <v>68</v>
      </c>
      <c r="K44" s="2">
        <v>92</v>
      </c>
      <c r="L44" s="2">
        <v>124</v>
      </c>
      <c r="M44" s="2">
        <v>64</v>
      </c>
      <c r="N44" s="2">
        <v>79</v>
      </c>
      <c r="O44" s="2">
        <v>126</v>
      </c>
      <c r="P44" s="2">
        <v>70</v>
      </c>
      <c r="Q44" s="2">
        <v>80</v>
      </c>
      <c r="R44" s="2">
        <v>125</v>
      </c>
      <c r="S44" s="2">
        <v>71</v>
      </c>
      <c r="T44" s="2">
        <v>82</v>
      </c>
      <c r="U44" s="3">
        <f t="shared" si="0"/>
        <v>53</v>
      </c>
      <c r="V44" s="3">
        <f t="shared" si="1"/>
        <v>60</v>
      </c>
      <c r="W44" s="3">
        <f t="shared" si="2"/>
        <v>60</v>
      </c>
      <c r="X44">
        <v>2</v>
      </c>
      <c r="Y44">
        <v>7</v>
      </c>
      <c r="Z44">
        <v>894.08</v>
      </c>
      <c r="AA44">
        <v>1521.11</v>
      </c>
    </row>
    <row r="45" spans="1:27" x14ac:dyDescent="0.25">
      <c r="A45" s="2">
        <v>1275</v>
      </c>
      <c r="B45" s="1" t="s">
        <v>140</v>
      </c>
      <c r="C45" s="2">
        <v>132</v>
      </c>
      <c r="D45" s="2">
        <v>66</v>
      </c>
      <c r="E45" s="2">
        <v>76</v>
      </c>
      <c r="F45" s="2">
        <v>140</v>
      </c>
      <c r="G45" s="2">
        <v>78</v>
      </c>
      <c r="H45" s="2">
        <v>93</v>
      </c>
      <c r="I45" s="2">
        <v>150</v>
      </c>
      <c r="J45" s="2">
        <v>71</v>
      </c>
      <c r="K45" s="2">
        <v>68</v>
      </c>
      <c r="L45" s="2">
        <v>137</v>
      </c>
      <c r="M45" s="2">
        <v>60</v>
      </c>
      <c r="N45" s="2">
        <v>71</v>
      </c>
      <c r="O45" s="2">
        <v>134</v>
      </c>
      <c r="P45" s="2">
        <v>75</v>
      </c>
      <c r="Q45" s="2">
        <v>72</v>
      </c>
      <c r="R45" s="2">
        <v>125</v>
      </c>
      <c r="S45" s="2">
        <v>65</v>
      </c>
      <c r="T45" s="2">
        <v>76</v>
      </c>
      <c r="U45" s="3">
        <f t="shared" si="0"/>
        <v>62</v>
      </c>
      <c r="V45" s="3">
        <f t="shared" si="1"/>
        <v>79</v>
      </c>
      <c r="W45" s="3">
        <f t="shared" si="2"/>
        <v>77</v>
      </c>
      <c r="X45">
        <v>4</v>
      </c>
      <c r="Y45">
        <v>5</v>
      </c>
      <c r="Z45">
        <v>437.48</v>
      </c>
      <c r="AA45">
        <v>982.42</v>
      </c>
    </row>
    <row r="46" spans="1:27" x14ac:dyDescent="0.25">
      <c r="A46" s="2">
        <v>1377</v>
      </c>
      <c r="B46" s="1" t="s">
        <v>140</v>
      </c>
      <c r="C46" s="2">
        <v>134</v>
      </c>
      <c r="D46" s="2">
        <v>61</v>
      </c>
      <c r="E46" s="2">
        <v>67</v>
      </c>
      <c r="F46" s="2">
        <v>128</v>
      </c>
      <c r="G46" s="2">
        <v>65</v>
      </c>
      <c r="H46" s="2">
        <v>103</v>
      </c>
      <c r="I46" s="2">
        <v>136</v>
      </c>
      <c r="J46" s="2">
        <v>65</v>
      </c>
      <c r="K46" s="2">
        <v>74</v>
      </c>
      <c r="L46" s="2">
        <v>140</v>
      </c>
      <c r="M46" s="2">
        <v>66</v>
      </c>
      <c r="N46" s="2">
        <v>54</v>
      </c>
      <c r="O46" s="2">
        <v>128</v>
      </c>
      <c r="P46" s="2">
        <v>66</v>
      </c>
      <c r="Q46" s="2">
        <v>62</v>
      </c>
      <c r="R46" s="2">
        <v>128</v>
      </c>
      <c r="S46" s="2">
        <v>66</v>
      </c>
      <c r="T46" s="2">
        <v>62</v>
      </c>
      <c r="U46" s="3">
        <f t="shared" si="0"/>
        <v>63</v>
      </c>
      <c r="V46" s="3">
        <f t="shared" si="1"/>
        <v>71</v>
      </c>
      <c r="W46" s="3">
        <f t="shared" si="2"/>
        <v>74</v>
      </c>
      <c r="X46">
        <v>4</v>
      </c>
      <c r="Y46">
        <v>5</v>
      </c>
      <c r="Z46">
        <v>1081.49</v>
      </c>
      <c r="AA46">
        <v>1573.09</v>
      </c>
    </row>
    <row r="47" spans="1:27" x14ac:dyDescent="0.25">
      <c r="A47" s="2">
        <v>1450</v>
      </c>
      <c r="B47" s="1" t="s">
        <v>140</v>
      </c>
      <c r="C47" s="2">
        <v>142</v>
      </c>
      <c r="D47" s="2">
        <v>67</v>
      </c>
      <c r="E47" s="2">
        <v>69</v>
      </c>
      <c r="F47" s="2">
        <v>158</v>
      </c>
      <c r="G47" s="2">
        <v>67</v>
      </c>
      <c r="H47" s="2">
        <v>74</v>
      </c>
      <c r="I47" s="2">
        <v>132</v>
      </c>
      <c r="J47" s="2">
        <v>74</v>
      </c>
      <c r="K47" s="2">
        <v>66</v>
      </c>
      <c r="L47" s="2">
        <v>133</v>
      </c>
      <c r="M47" s="2">
        <v>74</v>
      </c>
      <c r="N47" s="2">
        <v>75</v>
      </c>
      <c r="O47" s="2">
        <v>131</v>
      </c>
      <c r="P47" s="2">
        <v>74</v>
      </c>
      <c r="Q47" s="2">
        <v>80</v>
      </c>
      <c r="R47" s="2">
        <v>131</v>
      </c>
      <c r="S47" s="2">
        <v>74</v>
      </c>
      <c r="T47" s="2">
        <v>80</v>
      </c>
      <c r="U47" s="3">
        <f t="shared" si="0"/>
        <v>91</v>
      </c>
      <c r="V47" s="3">
        <f t="shared" si="1"/>
        <v>58</v>
      </c>
      <c r="W47" s="3">
        <f t="shared" si="2"/>
        <v>59</v>
      </c>
      <c r="X47">
        <v>4</v>
      </c>
      <c r="Y47">
        <v>5</v>
      </c>
      <c r="Z47">
        <v>1339.3</v>
      </c>
      <c r="AA47">
        <v>2410.75</v>
      </c>
    </row>
    <row r="48" spans="1:27" x14ac:dyDescent="0.25">
      <c r="A48" s="2">
        <v>1484</v>
      </c>
      <c r="B48" s="1" t="s">
        <v>140</v>
      </c>
      <c r="C48" s="2">
        <v>125</v>
      </c>
      <c r="D48" s="2">
        <v>71</v>
      </c>
      <c r="E48" s="2">
        <v>72</v>
      </c>
      <c r="F48" s="2">
        <v>125</v>
      </c>
      <c r="G48" s="2">
        <v>68</v>
      </c>
      <c r="H48" s="2">
        <v>96</v>
      </c>
      <c r="I48" s="2">
        <v>129</v>
      </c>
      <c r="J48" s="2">
        <v>66</v>
      </c>
      <c r="K48" s="2">
        <v>80</v>
      </c>
      <c r="L48" s="2">
        <v>137</v>
      </c>
      <c r="M48" s="2">
        <v>62</v>
      </c>
      <c r="N48" s="2">
        <v>66</v>
      </c>
      <c r="O48" s="2">
        <v>112</v>
      </c>
      <c r="P48" s="2">
        <v>65</v>
      </c>
      <c r="Q48" s="2">
        <v>71</v>
      </c>
      <c r="R48" s="2">
        <v>121</v>
      </c>
      <c r="S48" s="2">
        <v>61</v>
      </c>
      <c r="T48" s="2">
        <v>71</v>
      </c>
      <c r="U48" s="3">
        <f t="shared" si="0"/>
        <v>57</v>
      </c>
      <c r="V48" s="3">
        <f t="shared" si="1"/>
        <v>63</v>
      </c>
      <c r="W48" s="3">
        <f t="shared" si="2"/>
        <v>75</v>
      </c>
      <c r="X48">
        <v>7</v>
      </c>
      <c r="Y48">
        <v>4</v>
      </c>
      <c r="Z48">
        <v>573.07000000000005</v>
      </c>
      <c r="AA48">
        <v>1070.6600000000001</v>
      </c>
    </row>
    <row r="49" spans="1:27" x14ac:dyDescent="0.25">
      <c r="A49" s="2">
        <v>1234</v>
      </c>
      <c r="B49" s="1" t="s">
        <v>141</v>
      </c>
      <c r="C49" s="2">
        <v>106</v>
      </c>
      <c r="D49" s="2">
        <v>60</v>
      </c>
      <c r="E49" s="2">
        <v>81</v>
      </c>
      <c r="F49" s="2">
        <v>108</v>
      </c>
      <c r="G49" s="2">
        <v>50</v>
      </c>
      <c r="H49" s="2">
        <v>105</v>
      </c>
      <c r="I49" s="2">
        <v>110</v>
      </c>
      <c r="J49" s="2">
        <v>64</v>
      </c>
      <c r="K49" s="2">
        <v>97</v>
      </c>
      <c r="L49" s="2">
        <v>118</v>
      </c>
      <c r="M49" s="2">
        <v>63</v>
      </c>
      <c r="N49" s="2">
        <v>82</v>
      </c>
      <c r="O49" s="2">
        <v>109</v>
      </c>
      <c r="P49" s="2">
        <v>63</v>
      </c>
      <c r="Q49" s="2">
        <v>80</v>
      </c>
      <c r="R49" s="2">
        <v>109</v>
      </c>
      <c r="S49" s="2">
        <v>63</v>
      </c>
      <c r="T49" s="2">
        <v>80</v>
      </c>
      <c r="U49" s="3">
        <f t="shared" si="0"/>
        <v>58</v>
      </c>
      <c r="V49" s="3">
        <f t="shared" si="1"/>
        <v>46</v>
      </c>
      <c r="W49" s="3">
        <f t="shared" si="2"/>
        <v>55</v>
      </c>
      <c r="X49">
        <v>2</v>
      </c>
      <c r="Y49">
        <v>7</v>
      </c>
      <c r="Z49">
        <v>1329.02</v>
      </c>
      <c r="AA49">
        <v>1482.96</v>
      </c>
    </row>
    <row r="50" spans="1:27" x14ac:dyDescent="0.25">
      <c r="A50" s="2">
        <v>1257</v>
      </c>
      <c r="B50" s="1" t="s">
        <v>141</v>
      </c>
      <c r="C50" s="2">
        <v>106</v>
      </c>
      <c r="D50" s="2">
        <v>62</v>
      </c>
      <c r="E50" s="2">
        <v>69</v>
      </c>
      <c r="F50" s="2">
        <v>128</v>
      </c>
      <c r="G50" s="2">
        <v>67</v>
      </c>
      <c r="H50" s="2">
        <v>97</v>
      </c>
      <c r="I50" s="2">
        <v>118</v>
      </c>
      <c r="J50" s="2">
        <v>68</v>
      </c>
      <c r="K50" s="2">
        <v>87</v>
      </c>
      <c r="L50" s="2">
        <v>121</v>
      </c>
      <c r="M50" s="2">
        <v>69</v>
      </c>
      <c r="N50" s="2">
        <v>68</v>
      </c>
      <c r="O50" s="2">
        <v>114</v>
      </c>
      <c r="P50" s="2">
        <v>63</v>
      </c>
      <c r="Q50" s="2">
        <v>70</v>
      </c>
      <c r="R50" s="2">
        <v>114</v>
      </c>
      <c r="S50" s="2">
        <v>63</v>
      </c>
      <c r="T50" s="2">
        <v>70</v>
      </c>
      <c r="U50" s="3">
        <f t="shared" si="0"/>
        <v>61</v>
      </c>
      <c r="V50" s="3">
        <f t="shared" si="1"/>
        <v>50</v>
      </c>
      <c r="W50" s="3">
        <f t="shared" si="2"/>
        <v>52</v>
      </c>
      <c r="X50">
        <v>7</v>
      </c>
      <c r="Y50">
        <v>5</v>
      </c>
      <c r="Z50">
        <v>411.32</v>
      </c>
      <c r="AA50">
        <v>2282.42</v>
      </c>
    </row>
    <row r="51" spans="1:27" x14ac:dyDescent="0.25">
      <c r="A51" s="2">
        <v>780</v>
      </c>
      <c r="B51" s="1" t="s">
        <v>142</v>
      </c>
      <c r="C51" s="2">
        <v>113</v>
      </c>
      <c r="D51" s="2">
        <v>81</v>
      </c>
      <c r="E51" s="2">
        <v>88</v>
      </c>
      <c r="F51" s="2">
        <v>112</v>
      </c>
      <c r="G51" s="2">
        <v>88</v>
      </c>
      <c r="H51" s="2">
        <v>124</v>
      </c>
      <c r="I51" s="2">
        <v>137</v>
      </c>
      <c r="J51" s="2">
        <v>75</v>
      </c>
      <c r="K51" s="2">
        <v>113</v>
      </c>
      <c r="L51" s="2">
        <v>126</v>
      </c>
      <c r="M51" s="2">
        <v>70</v>
      </c>
      <c r="N51" s="2">
        <v>83</v>
      </c>
      <c r="O51" s="2">
        <v>126</v>
      </c>
      <c r="P51" s="2">
        <v>74</v>
      </c>
      <c r="Q51" s="2">
        <v>90</v>
      </c>
      <c r="R51" s="2">
        <v>118</v>
      </c>
      <c r="S51" s="2">
        <v>76</v>
      </c>
      <c r="T51" s="2">
        <v>83</v>
      </c>
      <c r="U51" s="3">
        <f t="shared" si="0"/>
        <v>24</v>
      </c>
      <c r="V51" s="3">
        <f t="shared" si="1"/>
        <v>62</v>
      </c>
      <c r="W51" s="3">
        <f t="shared" si="2"/>
        <v>56</v>
      </c>
      <c r="X51">
        <v>3</v>
      </c>
      <c r="Y51">
        <v>2</v>
      </c>
      <c r="Z51">
        <v>1653.2</v>
      </c>
      <c r="AA51">
        <v>1674.32</v>
      </c>
    </row>
    <row r="52" spans="1:27" x14ac:dyDescent="0.25">
      <c r="A52" s="2">
        <v>780</v>
      </c>
      <c r="B52" s="1" t="s">
        <v>143</v>
      </c>
      <c r="C52" s="2">
        <v>127</v>
      </c>
      <c r="D52" s="2">
        <v>67</v>
      </c>
      <c r="E52" s="2">
        <v>78</v>
      </c>
      <c r="F52" s="2">
        <v>125</v>
      </c>
      <c r="G52" s="2">
        <v>66</v>
      </c>
      <c r="H52" s="2">
        <v>132</v>
      </c>
      <c r="I52" s="2">
        <v>137</v>
      </c>
      <c r="J52" s="2">
        <v>72</v>
      </c>
      <c r="K52" s="2">
        <v>123</v>
      </c>
      <c r="L52" s="2">
        <v>141</v>
      </c>
      <c r="M52" s="2">
        <v>73</v>
      </c>
      <c r="N52" s="2">
        <v>100</v>
      </c>
      <c r="O52" s="2">
        <v>129</v>
      </c>
      <c r="P52" s="2">
        <v>69</v>
      </c>
      <c r="Q52" s="2">
        <v>88</v>
      </c>
      <c r="R52" s="2">
        <v>142</v>
      </c>
      <c r="S52" s="2">
        <v>68</v>
      </c>
      <c r="T52" s="2">
        <v>86</v>
      </c>
      <c r="U52" s="3">
        <f t="shared" si="0"/>
        <v>59</v>
      </c>
      <c r="V52" s="3">
        <f t="shared" si="1"/>
        <v>65</v>
      </c>
      <c r="W52" s="3">
        <f t="shared" si="2"/>
        <v>68</v>
      </c>
      <c r="X52">
        <v>3</v>
      </c>
      <c r="Y52">
        <v>6</v>
      </c>
      <c r="Z52">
        <v>1782.42</v>
      </c>
      <c r="AA52">
        <v>2544.9499999999998</v>
      </c>
    </row>
    <row r="53" spans="1:27" x14ac:dyDescent="0.25">
      <c r="A53" s="2">
        <v>1287</v>
      </c>
      <c r="B53" s="1" t="s">
        <v>144</v>
      </c>
      <c r="C53" s="2">
        <v>146</v>
      </c>
      <c r="D53" s="2">
        <v>86</v>
      </c>
      <c r="E53" s="2">
        <v>87</v>
      </c>
      <c r="F53" s="2">
        <v>147</v>
      </c>
      <c r="G53" s="2">
        <v>92</v>
      </c>
      <c r="H53" s="2">
        <v>105</v>
      </c>
      <c r="I53" s="2">
        <v>152</v>
      </c>
      <c r="J53" s="2">
        <v>84</v>
      </c>
      <c r="K53" s="2">
        <v>98</v>
      </c>
      <c r="L53" s="2">
        <v>139</v>
      </c>
      <c r="M53" s="2">
        <v>86</v>
      </c>
      <c r="N53" s="2">
        <v>93</v>
      </c>
      <c r="O53" s="2">
        <v>132</v>
      </c>
      <c r="P53" s="2">
        <v>86</v>
      </c>
      <c r="Q53" s="2">
        <v>99</v>
      </c>
      <c r="R53" s="2">
        <v>136</v>
      </c>
      <c r="S53" s="2">
        <v>74</v>
      </c>
      <c r="T53" s="2">
        <v>98</v>
      </c>
      <c r="U53" s="3">
        <f t="shared" si="0"/>
        <v>55</v>
      </c>
      <c r="V53" s="3">
        <f t="shared" si="1"/>
        <v>68</v>
      </c>
      <c r="W53" s="3">
        <f t="shared" si="2"/>
        <v>53</v>
      </c>
      <c r="X53">
        <v>1</v>
      </c>
      <c r="Y53">
        <v>6</v>
      </c>
      <c r="Z53">
        <v>695.29</v>
      </c>
      <c r="AA53">
        <v>1726.39</v>
      </c>
    </row>
    <row r="54" spans="1:27" x14ac:dyDescent="0.25">
      <c r="A54" s="2">
        <v>1421</v>
      </c>
      <c r="B54" s="1" t="s">
        <v>144</v>
      </c>
      <c r="C54" s="2">
        <v>132</v>
      </c>
      <c r="D54" s="2">
        <v>81</v>
      </c>
      <c r="E54" s="2">
        <v>92</v>
      </c>
      <c r="F54" s="2">
        <v>127</v>
      </c>
      <c r="G54" s="2">
        <v>75</v>
      </c>
      <c r="H54" s="2">
        <v>119</v>
      </c>
      <c r="I54" s="2">
        <v>147</v>
      </c>
      <c r="J54" s="2">
        <v>74</v>
      </c>
      <c r="K54" s="2">
        <v>99</v>
      </c>
      <c r="L54" s="2">
        <v>114</v>
      </c>
      <c r="M54" s="2">
        <v>83</v>
      </c>
      <c r="N54" s="2">
        <v>91</v>
      </c>
      <c r="O54" s="2">
        <v>132</v>
      </c>
      <c r="P54" s="2">
        <v>74</v>
      </c>
      <c r="Q54" s="2">
        <v>87</v>
      </c>
      <c r="R54" s="2">
        <v>132</v>
      </c>
      <c r="S54" s="2">
        <v>74</v>
      </c>
      <c r="T54" s="2">
        <v>87</v>
      </c>
      <c r="U54" s="3">
        <f t="shared" si="0"/>
        <v>52</v>
      </c>
      <c r="V54" s="3">
        <f t="shared" si="1"/>
        <v>73</v>
      </c>
      <c r="W54" s="3">
        <f t="shared" si="2"/>
        <v>31</v>
      </c>
      <c r="X54">
        <v>3</v>
      </c>
      <c r="Y54">
        <v>1</v>
      </c>
      <c r="Z54">
        <v>1479.5</v>
      </c>
      <c r="AA54">
        <v>1719.17</v>
      </c>
    </row>
    <row r="55" spans="1:27" x14ac:dyDescent="0.25">
      <c r="A55" s="2">
        <v>1226</v>
      </c>
      <c r="B55" s="1" t="s">
        <v>144</v>
      </c>
      <c r="C55" s="2">
        <v>119</v>
      </c>
      <c r="D55" s="2">
        <v>74</v>
      </c>
      <c r="E55" s="2">
        <v>100</v>
      </c>
      <c r="F55" s="2">
        <v>126</v>
      </c>
      <c r="G55" s="2">
        <v>74</v>
      </c>
      <c r="H55" s="2">
        <v>116</v>
      </c>
      <c r="I55" s="2">
        <v>137</v>
      </c>
      <c r="J55" s="2">
        <v>70</v>
      </c>
      <c r="K55" s="2">
        <v>101</v>
      </c>
      <c r="L55" s="2">
        <v>128</v>
      </c>
      <c r="M55" s="2">
        <v>74</v>
      </c>
      <c r="N55" s="2">
        <v>97</v>
      </c>
      <c r="O55" s="2">
        <v>125</v>
      </c>
      <c r="P55" s="2">
        <v>70</v>
      </c>
      <c r="Q55" s="2">
        <v>97</v>
      </c>
      <c r="R55" s="2">
        <v>121</v>
      </c>
      <c r="S55" s="2">
        <v>67</v>
      </c>
      <c r="T55" s="2">
        <v>98</v>
      </c>
      <c r="U55" s="3">
        <f t="shared" si="0"/>
        <v>52</v>
      </c>
      <c r="V55" s="3">
        <f t="shared" si="1"/>
        <v>67</v>
      </c>
      <c r="W55" s="3">
        <f t="shared" si="2"/>
        <v>54</v>
      </c>
      <c r="X55">
        <v>3</v>
      </c>
      <c r="Y55">
        <v>2</v>
      </c>
      <c r="Z55">
        <v>345.38</v>
      </c>
      <c r="AA55">
        <v>828.8</v>
      </c>
    </row>
    <row r="56" spans="1:27" x14ac:dyDescent="0.25">
      <c r="A56" s="2">
        <v>53</v>
      </c>
      <c r="B56" s="1" t="s">
        <v>145</v>
      </c>
      <c r="C56" s="2">
        <v>144</v>
      </c>
      <c r="D56" s="2">
        <v>78</v>
      </c>
      <c r="E56" s="2">
        <v>90</v>
      </c>
      <c r="F56" s="2">
        <v>145</v>
      </c>
      <c r="G56" s="2">
        <v>84</v>
      </c>
      <c r="H56" s="2">
        <v>102</v>
      </c>
      <c r="I56" s="2">
        <v>138</v>
      </c>
      <c r="J56" s="2">
        <v>78</v>
      </c>
      <c r="K56" s="2">
        <v>90</v>
      </c>
      <c r="L56" s="2">
        <v>134</v>
      </c>
      <c r="M56" s="2">
        <v>74</v>
      </c>
      <c r="N56" s="2">
        <v>86</v>
      </c>
      <c r="O56" s="2">
        <v>132</v>
      </c>
      <c r="P56" s="2">
        <v>78</v>
      </c>
      <c r="Q56" s="2">
        <v>94</v>
      </c>
      <c r="R56" s="2">
        <v>134</v>
      </c>
      <c r="S56" s="2">
        <v>74</v>
      </c>
      <c r="T56" s="2">
        <v>100</v>
      </c>
      <c r="U56" s="3">
        <f t="shared" si="0"/>
        <v>61</v>
      </c>
      <c r="V56" s="3">
        <f t="shared" si="1"/>
        <v>60</v>
      </c>
      <c r="W56" s="3">
        <f t="shared" si="2"/>
        <v>60</v>
      </c>
      <c r="X56">
        <v>1</v>
      </c>
      <c r="Y56">
        <v>6</v>
      </c>
      <c r="Z56">
        <v>691.64</v>
      </c>
      <c r="AA56">
        <v>2224.06</v>
      </c>
    </row>
    <row r="57" spans="1:27" x14ac:dyDescent="0.25">
      <c r="A57" s="2">
        <v>520</v>
      </c>
      <c r="B57" s="1" t="s">
        <v>145</v>
      </c>
      <c r="C57" s="2">
        <v>122</v>
      </c>
      <c r="D57" s="2">
        <v>68</v>
      </c>
      <c r="E57" s="2">
        <v>75</v>
      </c>
      <c r="F57" s="2">
        <v>134</v>
      </c>
      <c r="G57" s="2">
        <v>69</v>
      </c>
      <c r="H57" s="2">
        <v>86</v>
      </c>
      <c r="I57" s="2">
        <v>125</v>
      </c>
      <c r="J57" s="2">
        <v>68</v>
      </c>
      <c r="K57" s="2">
        <v>78</v>
      </c>
      <c r="L57" s="2">
        <v>129</v>
      </c>
      <c r="M57" s="2">
        <v>71</v>
      </c>
      <c r="N57" s="2">
        <v>70</v>
      </c>
      <c r="O57" s="2">
        <v>124</v>
      </c>
      <c r="P57" s="2">
        <v>62</v>
      </c>
      <c r="Q57" s="2">
        <v>71</v>
      </c>
      <c r="R57" s="2">
        <v>122</v>
      </c>
      <c r="S57" s="2">
        <v>63</v>
      </c>
      <c r="T57" s="2">
        <v>75</v>
      </c>
      <c r="U57" s="3">
        <f t="shared" si="0"/>
        <v>65</v>
      </c>
      <c r="V57" s="3">
        <f t="shared" si="1"/>
        <v>57</v>
      </c>
      <c r="W57" s="3">
        <f t="shared" si="2"/>
        <v>58</v>
      </c>
      <c r="X57">
        <v>4</v>
      </c>
      <c r="Y57">
        <v>7</v>
      </c>
      <c r="Z57">
        <v>610.73</v>
      </c>
      <c r="AA57">
        <v>612.71</v>
      </c>
    </row>
    <row r="58" spans="1:27" x14ac:dyDescent="0.25">
      <c r="A58" s="2">
        <v>782</v>
      </c>
      <c r="B58" s="1" t="s">
        <v>146</v>
      </c>
      <c r="C58" s="2">
        <v>146</v>
      </c>
      <c r="D58" s="2">
        <v>77</v>
      </c>
      <c r="E58" s="2">
        <v>103</v>
      </c>
      <c r="F58" s="2">
        <v>149</v>
      </c>
      <c r="G58" s="2">
        <v>77</v>
      </c>
      <c r="H58" s="2">
        <v>110</v>
      </c>
      <c r="I58" s="2">
        <v>136</v>
      </c>
      <c r="J58" s="2">
        <v>77</v>
      </c>
      <c r="K58" s="2">
        <v>108</v>
      </c>
      <c r="L58" s="2">
        <v>143</v>
      </c>
      <c r="M58" s="2">
        <v>78</v>
      </c>
      <c r="N58" s="2">
        <v>95</v>
      </c>
      <c r="O58" s="2">
        <v>128</v>
      </c>
      <c r="P58" s="2">
        <v>72</v>
      </c>
      <c r="Q58" s="2">
        <v>98</v>
      </c>
      <c r="R58" s="2">
        <v>126</v>
      </c>
      <c r="S58" s="2">
        <v>71</v>
      </c>
      <c r="T58" s="2">
        <v>95</v>
      </c>
      <c r="U58" s="3">
        <f t="shared" si="0"/>
        <v>72</v>
      </c>
      <c r="V58" s="3">
        <f t="shared" si="1"/>
        <v>59</v>
      </c>
      <c r="W58" s="3">
        <f t="shared" si="2"/>
        <v>65</v>
      </c>
      <c r="X58">
        <v>1</v>
      </c>
      <c r="Y58">
        <v>6</v>
      </c>
      <c r="Z58">
        <v>1254.76</v>
      </c>
      <c r="AA58">
        <v>1463.17</v>
      </c>
    </row>
    <row r="59" spans="1:27" x14ac:dyDescent="0.25">
      <c r="A59" s="2">
        <v>782</v>
      </c>
      <c r="B59" s="1" t="s">
        <v>146</v>
      </c>
      <c r="C59" s="2">
        <v>126</v>
      </c>
      <c r="D59" s="2">
        <v>69</v>
      </c>
      <c r="E59" s="2">
        <v>86</v>
      </c>
      <c r="F59" s="2">
        <v>134</v>
      </c>
      <c r="G59" s="2">
        <v>69</v>
      </c>
      <c r="H59" s="2">
        <v>101</v>
      </c>
      <c r="I59" s="2">
        <v>130</v>
      </c>
      <c r="J59" s="2">
        <v>70</v>
      </c>
      <c r="K59" s="2">
        <v>83</v>
      </c>
      <c r="L59" s="2">
        <v>124</v>
      </c>
      <c r="M59" s="2">
        <v>67</v>
      </c>
      <c r="N59" s="2">
        <v>83</v>
      </c>
      <c r="O59" s="2">
        <v>120</v>
      </c>
      <c r="P59" s="2">
        <v>64</v>
      </c>
      <c r="Q59" s="2">
        <v>81</v>
      </c>
      <c r="R59" s="2">
        <v>120</v>
      </c>
      <c r="S59" s="2">
        <v>64</v>
      </c>
      <c r="T59" s="2">
        <v>81</v>
      </c>
      <c r="U59" s="3">
        <f t="shared" si="0"/>
        <v>65</v>
      </c>
      <c r="V59" s="3">
        <f t="shared" si="1"/>
        <v>60</v>
      </c>
      <c r="W59" s="3">
        <f t="shared" si="2"/>
        <v>57</v>
      </c>
      <c r="X59">
        <v>7</v>
      </c>
      <c r="Y59">
        <v>2</v>
      </c>
      <c r="Z59">
        <v>857.39</v>
      </c>
      <c r="AA59">
        <v>1285.5</v>
      </c>
    </row>
    <row r="60" spans="1:27" x14ac:dyDescent="0.25">
      <c r="A60" s="2">
        <v>1010</v>
      </c>
      <c r="B60" s="1" t="s">
        <v>147</v>
      </c>
      <c r="C60" s="2">
        <v>99</v>
      </c>
      <c r="D60" s="2">
        <v>61</v>
      </c>
      <c r="E60" s="2">
        <v>92</v>
      </c>
      <c r="F60" s="2">
        <v>105</v>
      </c>
      <c r="G60" s="2">
        <v>59</v>
      </c>
      <c r="H60" s="2">
        <v>112</v>
      </c>
      <c r="I60" s="2">
        <v>110</v>
      </c>
      <c r="J60" s="2">
        <v>55</v>
      </c>
      <c r="K60" s="2">
        <v>102</v>
      </c>
      <c r="L60" s="2">
        <v>103</v>
      </c>
      <c r="M60" s="2">
        <v>55</v>
      </c>
      <c r="N60" s="2">
        <v>95</v>
      </c>
      <c r="O60" s="2">
        <v>108</v>
      </c>
      <c r="P60" s="2">
        <v>50</v>
      </c>
      <c r="Q60" s="2">
        <v>91</v>
      </c>
      <c r="R60" s="2">
        <v>104</v>
      </c>
      <c r="S60" s="2">
        <v>54</v>
      </c>
      <c r="T60" s="2">
        <v>97</v>
      </c>
      <c r="U60" s="3">
        <f t="shared" si="0"/>
        <v>46</v>
      </c>
      <c r="V60" s="3">
        <f t="shared" si="1"/>
        <v>55</v>
      </c>
      <c r="W60" s="3">
        <f t="shared" si="2"/>
        <v>48</v>
      </c>
      <c r="X60">
        <v>2</v>
      </c>
      <c r="Y60">
        <v>7</v>
      </c>
      <c r="Z60">
        <v>1931</v>
      </c>
      <c r="AA60">
        <v>4231.4799999999996</v>
      </c>
    </row>
    <row r="61" spans="1:27" x14ac:dyDescent="0.25">
      <c r="A61" s="2">
        <v>1010</v>
      </c>
      <c r="B61" s="1" t="s">
        <v>147</v>
      </c>
      <c r="C61" s="2">
        <v>111</v>
      </c>
      <c r="D61" s="2">
        <v>70</v>
      </c>
      <c r="E61" s="2">
        <v>63</v>
      </c>
      <c r="F61" s="2">
        <v>93</v>
      </c>
      <c r="G61" s="2">
        <v>58</v>
      </c>
      <c r="H61" s="2">
        <v>99</v>
      </c>
      <c r="I61" s="2">
        <v>104</v>
      </c>
      <c r="J61" s="2">
        <v>61</v>
      </c>
      <c r="K61" s="2">
        <v>90</v>
      </c>
      <c r="L61" s="2">
        <v>102</v>
      </c>
      <c r="M61" s="2">
        <v>57</v>
      </c>
      <c r="N61" s="2">
        <v>65</v>
      </c>
      <c r="O61" s="2">
        <v>102</v>
      </c>
      <c r="P61" s="2">
        <v>61</v>
      </c>
      <c r="Q61" s="2">
        <v>80</v>
      </c>
      <c r="R61" s="2">
        <v>103</v>
      </c>
      <c r="S61" s="2">
        <v>59</v>
      </c>
      <c r="T61" s="2">
        <v>56</v>
      </c>
      <c r="U61" s="3">
        <f t="shared" si="0"/>
        <v>35</v>
      </c>
      <c r="V61" s="3">
        <f t="shared" si="1"/>
        <v>43</v>
      </c>
      <c r="W61" s="3">
        <f t="shared" si="2"/>
        <v>45</v>
      </c>
      <c r="X61">
        <v>7</v>
      </c>
      <c r="Y61">
        <v>2</v>
      </c>
      <c r="Z61">
        <v>2751.5</v>
      </c>
      <c r="AA61">
        <v>5124.3999999999996</v>
      </c>
    </row>
    <row r="62" spans="1:27" x14ac:dyDescent="0.25">
      <c r="A62" s="2">
        <v>786</v>
      </c>
      <c r="B62" s="1" t="s">
        <v>148</v>
      </c>
      <c r="C62" s="2">
        <v>109</v>
      </c>
      <c r="D62" s="2">
        <v>61</v>
      </c>
      <c r="E62" s="2">
        <v>90</v>
      </c>
      <c r="F62" s="2">
        <v>134</v>
      </c>
      <c r="G62" s="2">
        <v>54</v>
      </c>
      <c r="H62" s="2">
        <v>95</v>
      </c>
      <c r="I62" s="2">
        <v>116</v>
      </c>
      <c r="J62" s="2">
        <v>54</v>
      </c>
      <c r="K62" s="2">
        <v>75</v>
      </c>
      <c r="L62" s="2">
        <v>101</v>
      </c>
      <c r="M62" s="2">
        <v>53</v>
      </c>
      <c r="N62" s="2">
        <v>84</v>
      </c>
      <c r="O62" s="2">
        <v>122</v>
      </c>
      <c r="P62" s="2">
        <v>53</v>
      </c>
      <c r="Q62" s="2">
        <v>71</v>
      </c>
      <c r="R62" s="2">
        <v>108</v>
      </c>
      <c r="S62" s="2">
        <v>54</v>
      </c>
      <c r="T62" s="2">
        <v>73</v>
      </c>
      <c r="U62" s="3">
        <f t="shared" si="0"/>
        <v>80</v>
      </c>
      <c r="V62" s="3">
        <f t="shared" si="1"/>
        <v>62</v>
      </c>
      <c r="W62" s="3">
        <f t="shared" si="2"/>
        <v>48</v>
      </c>
      <c r="X62">
        <v>7</v>
      </c>
      <c r="Y62">
        <v>2</v>
      </c>
      <c r="Z62">
        <v>1591.26</v>
      </c>
      <c r="AA62">
        <v>3419.48</v>
      </c>
    </row>
    <row r="63" spans="1:27" x14ac:dyDescent="0.25">
      <c r="A63" s="2">
        <v>786</v>
      </c>
      <c r="B63" s="1" t="s">
        <v>148</v>
      </c>
      <c r="C63" s="2">
        <v>106</v>
      </c>
      <c r="D63" s="2">
        <v>62</v>
      </c>
      <c r="E63" s="2">
        <v>53</v>
      </c>
      <c r="F63" s="2">
        <v>92</v>
      </c>
      <c r="G63" s="2">
        <v>50</v>
      </c>
      <c r="H63" s="2">
        <v>90</v>
      </c>
      <c r="I63" s="2">
        <v>103</v>
      </c>
      <c r="J63" s="2">
        <v>52</v>
      </c>
      <c r="K63" s="2">
        <v>56</v>
      </c>
      <c r="L63" s="2">
        <v>114</v>
      </c>
      <c r="M63" s="2">
        <v>54</v>
      </c>
      <c r="N63" s="2">
        <v>53</v>
      </c>
      <c r="O63" s="2">
        <v>102</v>
      </c>
      <c r="P63" s="2">
        <v>53</v>
      </c>
      <c r="Q63" s="2">
        <v>49</v>
      </c>
      <c r="R63" s="2">
        <v>119</v>
      </c>
      <c r="S63" s="2">
        <v>46</v>
      </c>
      <c r="T63" s="2">
        <v>51</v>
      </c>
      <c r="U63" s="3">
        <f t="shared" si="0"/>
        <v>42</v>
      </c>
      <c r="V63" s="3">
        <f t="shared" si="1"/>
        <v>51</v>
      </c>
      <c r="W63" s="3">
        <f t="shared" si="2"/>
        <v>60</v>
      </c>
      <c r="X63">
        <v>7</v>
      </c>
      <c r="Y63">
        <v>5</v>
      </c>
      <c r="Z63">
        <v>4910.6099999999997</v>
      </c>
      <c r="AA63">
        <v>9313.42</v>
      </c>
    </row>
    <row r="64" spans="1:27" x14ac:dyDescent="0.25">
      <c r="A64" s="2">
        <v>1219</v>
      </c>
      <c r="B64" s="1" t="s">
        <v>149</v>
      </c>
      <c r="C64" s="2">
        <v>103</v>
      </c>
      <c r="D64" s="2">
        <v>63</v>
      </c>
      <c r="E64" s="2">
        <v>104</v>
      </c>
      <c r="F64" s="2">
        <v>95</v>
      </c>
      <c r="G64" s="2">
        <v>56</v>
      </c>
      <c r="H64" s="2">
        <v>132</v>
      </c>
      <c r="I64" s="2">
        <v>122</v>
      </c>
      <c r="J64" s="2">
        <v>67</v>
      </c>
      <c r="K64" s="2">
        <v>107</v>
      </c>
      <c r="L64" s="2">
        <v>115</v>
      </c>
      <c r="M64" s="2">
        <v>61</v>
      </c>
      <c r="N64" s="2">
        <v>100</v>
      </c>
      <c r="O64" s="2">
        <v>100</v>
      </c>
      <c r="P64" s="2">
        <v>55</v>
      </c>
      <c r="Q64" s="2">
        <v>103</v>
      </c>
      <c r="R64" s="2">
        <v>102</v>
      </c>
      <c r="S64" s="2">
        <v>60</v>
      </c>
      <c r="T64" s="2">
        <v>102</v>
      </c>
      <c r="U64" s="3">
        <f t="shared" si="0"/>
        <v>39</v>
      </c>
      <c r="V64" s="3">
        <f t="shared" si="1"/>
        <v>55</v>
      </c>
      <c r="W64" s="3">
        <f t="shared" si="2"/>
        <v>54</v>
      </c>
      <c r="X64">
        <v>2</v>
      </c>
      <c r="Y64">
        <v>3</v>
      </c>
      <c r="Z64">
        <v>2256.04</v>
      </c>
      <c r="AA64">
        <v>4135.68</v>
      </c>
    </row>
    <row r="65" spans="1:27" x14ac:dyDescent="0.25">
      <c r="A65" s="2">
        <v>1266</v>
      </c>
      <c r="B65" s="1" t="s">
        <v>149</v>
      </c>
      <c r="C65" s="2">
        <v>118</v>
      </c>
      <c r="D65" s="2">
        <v>62</v>
      </c>
      <c r="E65" s="2">
        <v>100</v>
      </c>
      <c r="F65" s="2">
        <v>118</v>
      </c>
      <c r="G65" s="2">
        <v>52</v>
      </c>
      <c r="H65" s="2">
        <v>133</v>
      </c>
      <c r="I65" s="2">
        <v>105</v>
      </c>
      <c r="J65" s="2">
        <v>66</v>
      </c>
      <c r="K65" s="2">
        <v>103</v>
      </c>
      <c r="L65" s="2">
        <v>114</v>
      </c>
      <c r="M65" s="2">
        <v>63</v>
      </c>
      <c r="N65" s="2">
        <v>109</v>
      </c>
      <c r="O65" s="2">
        <v>112</v>
      </c>
      <c r="P65" s="2">
        <v>64</v>
      </c>
      <c r="Q65" s="2">
        <v>105</v>
      </c>
      <c r="R65" s="2">
        <v>110</v>
      </c>
      <c r="S65" s="2">
        <v>67</v>
      </c>
      <c r="T65" s="2">
        <v>102</v>
      </c>
      <c r="U65" s="3">
        <f t="shared" si="0"/>
        <v>66</v>
      </c>
      <c r="V65" s="3">
        <f t="shared" si="1"/>
        <v>39</v>
      </c>
      <c r="W65" s="3">
        <f t="shared" si="2"/>
        <v>51</v>
      </c>
      <c r="X65">
        <v>2</v>
      </c>
      <c r="Y65">
        <v>3</v>
      </c>
      <c r="Z65">
        <v>1715.88</v>
      </c>
      <c r="AA65">
        <v>2586.3000000000002</v>
      </c>
    </row>
    <row r="66" spans="1:27" x14ac:dyDescent="0.25">
      <c r="A66" s="2">
        <v>1312</v>
      </c>
      <c r="B66" s="1" t="s">
        <v>150</v>
      </c>
      <c r="C66" s="2">
        <v>123</v>
      </c>
      <c r="D66" s="2">
        <v>78</v>
      </c>
      <c r="E66" s="2">
        <v>83</v>
      </c>
      <c r="F66" s="2">
        <v>109</v>
      </c>
      <c r="G66" s="2">
        <v>64</v>
      </c>
      <c r="H66" s="2">
        <v>109</v>
      </c>
      <c r="I66" s="2">
        <v>142</v>
      </c>
      <c r="J66" s="2">
        <v>85</v>
      </c>
      <c r="K66" s="2">
        <v>83</v>
      </c>
      <c r="L66" s="2">
        <v>114</v>
      </c>
      <c r="M66" s="2">
        <v>78</v>
      </c>
      <c r="N66" s="2">
        <v>91</v>
      </c>
      <c r="O66" s="2">
        <v>113</v>
      </c>
      <c r="P66" s="2">
        <v>75</v>
      </c>
      <c r="Q66" s="2">
        <v>90</v>
      </c>
      <c r="R66" s="2">
        <v>119</v>
      </c>
      <c r="S66" s="2">
        <v>80</v>
      </c>
      <c r="T66" s="2">
        <v>93</v>
      </c>
      <c r="U66" s="3">
        <f t="shared" ref="U66:U129" si="3">F66-G66</f>
        <v>45</v>
      </c>
      <c r="V66" s="3">
        <f t="shared" ref="V66:V129" si="4">I66-J66</f>
        <v>57</v>
      </c>
      <c r="W66" s="3">
        <f t="shared" ref="W66:W129" si="5">L66-M66</f>
        <v>36</v>
      </c>
      <c r="X66">
        <v>2</v>
      </c>
      <c r="Y66">
        <v>3</v>
      </c>
      <c r="Z66">
        <v>1761.57</v>
      </c>
      <c r="AA66">
        <v>2722.24</v>
      </c>
    </row>
    <row r="67" spans="1:27" x14ac:dyDescent="0.25">
      <c r="A67" s="2">
        <v>1306</v>
      </c>
      <c r="B67" s="1" t="s">
        <v>150</v>
      </c>
      <c r="C67" s="2">
        <v>105</v>
      </c>
      <c r="D67" s="2">
        <v>71</v>
      </c>
      <c r="E67" s="2">
        <v>104</v>
      </c>
      <c r="F67" s="2">
        <v>94</v>
      </c>
      <c r="G67" s="2">
        <v>53</v>
      </c>
      <c r="H67" s="2">
        <v>136</v>
      </c>
      <c r="I67" s="2">
        <v>117</v>
      </c>
      <c r="J67" s="2">
        <v>80</v>
      </c>
      <c r="K67" s="2">
        <v>112</v>
      </c>
      <c r="L67" s="2">
        <v>128</v>
      </c>
      <c r="M67" s="2">
        <v>80</v>
      </c>
      <c r="N67" s="2">
        <v>105</v>
      </c>
      <c r="O67" s="2">
        <v>128</v>
      </c>
      <c r="P67" s="2">
        <v>78</v>
      </c>
      <c r="Q67" s="2">
        <v>101</v>
      </c>
      <c r="R67" s="2">
        <v>118</v>
      </c>
      <c r="S67" s="2">
        <v>81</v>
      </c>
      <c r="T67" s="2">
        <v>95</v>
      </c>
      <c r="U67" s="3">
        <f t="shared" si="3"/>
        <v>41</v>
      </c>
      <c r="V67" s="3">
        <f t="shared" si="4"/>
        <v>37</v>
      </c>
      <c r="W67" s="3">
        <f t="shared" si="5"/>
        <v>48</v>
      </c>
      <c r="X67">
        <v>3</v>
      </c>
      <c r="Y67">
        <v>2</v>
      </c>
      <c r="Z67">
        <v>2706.53</v>
      </c>
      <c r="AA67">
        <v>2779.38</v>
      </c>
    </row>
    <row r="68" spans="1:27" x14ac:dyDescent="0.25">
      <c r="A68" s="2">
        <v>1488</v>
      </c>
      <c r="B68" s="1" t="s">
        <v>150</v>
      </c>
      <c r="C68" s="2">
        <v>112</v>
      </c>
      <c r="D68" s="2">
        <v>80</v>
      </c>
      <c r="E68" s="2">
        <v>74</v>
      </c>
      <c r="F68" s="2">
        <v>97</v>
      </c>
      <c r="G68" s="2">
        <v>71</v>
      </c>
      <c r="H68" s="2">
        <v>111</v>
      </c>
      <c r="I68" s="2">
        <v>133</v>
      </c>
      <c r="J68" s="2">
        <v>90</v>
      </c>
      <c r="K68" s="2">
        <v>81</v>
      </c>
      <c r="L68" s="2">
        <v>132</v>
      </c>
      <c r="M68" s="2">
        <v>90</v>
      </c>
      <c r="N68" s="2">
        <v>76</v>
      </c>
      <c r="O68" s="2">
        <v>123</v>
      </c>
      <c r="P68" s="2">
        <v>85</v>
      </c>
      <c r="Q68" s="2">
        <v>77</v>
      </c>
      <c r="R68" s="2">
        <v>125</v>
      </c>
      <c r="S68" s="2">
        <v>82</v>
      </c>
      <c r="T68" s="2">
        <v>81</v>
      </c>
      <c r="U68" s="3">
        <f t="shared" si="3"/>
        <v>26</v>
      </c>
      <c r="V68" s="3">
        <f t="shared" si="4"/>
        <v>43</v>
      </c>
      <c r="W68" s="3">
        <f t="shared" si="5"/>
        <v>42</v>
      </c>
      <c r="X68">
        <v>5</v>
      </c>
      <c r="Y68">
        <v>2</v>
      </c>
      <c r="Z68">
        <v>2081.75</v>
      </c>
      <c r="AA68">
        <v>3780.5</v>
      </c>
    </row>
    <row r="69" spans="1:27" x14ac:dyDescent="0.25">
      <c r="A69" s="2">
        <v>1281</v>
      </c>
      <c r="B69" s="1" t="s">
        <v>150</v>
      </c>
      <c r="C69" s="2">
        <v>130</v>
      </c>
      <c r="D69" s="2">
        <v>78</v>
      </c>
      <c r="E69" s="2">
        <v>72</v>
      </c>
      <c r="F69" s="2">
        <v>130</v>
      </c>
      <c r="G69" s="2">
        <v>78</v>
      </c>
      <c r="H69" s="2">
        <v>109</v>
      </c>
      <c r="I69" s="2">
        <v>161</v>
      </c>
      <c r="J69" s="2">
        <v>83</v>
      </c>
      <c r="K69" s="2">
        <v>67</v>
      </c>
      <c r="L69" s="2">
        <v>146</v>
      </c>
      <c r="M69" s="2">
        <v>78</v>
      </c>
      <c r="N69" s="2">
        <v>69</v>
      </c>
      <c r="O69" s="2">
        <v>138</v>
      </c>
      <c r="P69" s="2">
        <v>78</v>
      </c>
      <c r="Q69" s="2">
        <v>74</v>
      </c>
      <c r="R69" s="2">
        <v>135</v>
      </c>
      <c r="S69" s="2">
        <v>72</v>
      </c>
      <c r="T69" s="2">
        <v>84</v>
      </c>
      <c r="U69" s="3">
        <f t="shared" si="3"/>
        <v>52</v>
      </c>
      <c r="V69" s="3">
        <f t="shared" si="4"/>
        <v>78</v>
      </c>
      <c r="W69" s="3">
        <f t="shared" si="5"/>
        <v>68</v>
      </c>
      <c r="X69">
        <v>5</v>
      </c>
      <c r="Y69">
        <v>4</v>
      </c>
      <c r="Z69">
        <v>1255.08</v>
      </c>
      <c r="AA69">
        <v>1645.42</v>
      </c>
    </row>
    <row r="70" spans="1:27" x14ac:dyDescent="0.25">
      <c r="A70" s="2">
        <v>1452</v>
      </c>
      <c r="B70" s="1" t="s">
        <v>150</v>
      </c>
      <c r="C70" s="2">
        <v>126</v>
      </c>
      <c r="D70" s="2">
        <v>79</v>
      </c>
      <c r="E70" s="2">
        <v>77</v>
      </c>
      <c r="F70" s="2">
        <v>114</v>
      </c>
      <c r="G70" s="2">
        <v>56</v>
      </c>
      <c r="H70" s="2">
        <v>113</v>
      </c>
      <c r="I70" s="2">
        <v>142</v>
      </c>
      <c r="J70" s="2">
        <v>82</v>
      </c>
      <c r="K70" s="2">
        <v>81</v>
      </c>
      <c r="L70" s="2">
        <v>138</v>
      </c>
      <c r="M70" s="2">
        <v>75</v>
      </c>
      <c r="N70" s="2">
        <v>64</v>
      </c>
      <c r="O70" s="2">
        <v>136</v>
      </c>
      <c r="P70" s="2">
        <v>82</v>
      </c>
      <c r="Q70" s="2">
        <v>67</v>
      </c>
      <c r="R70" s="2">
        <v>134</v>
      </c>
      <c r="S70" s="2">
        <v>82</v>
      </c>
      <c r="T70" s="2">
        <v>73</v>
      </c>
      <c r="U70" s="3">
        <f t="shared" si="3"/>
        <v>58</v>
      </c>
      <c r="V70" s="3">
        <f t="shared" si="4"/>
        <v>60</v>
      </c>
      <c r="W70" s="3">
        <f t="shared" si="5"/>
        <v>63</v>
      </c>
      <c r="X70">
        <v>5</v>
      </c>
      <c r="Y70">
        <v>4</v>
      </c>
      <c r="Z70">
        <v>1270.0899999999999</v>
      </c>
      <c r="AA70">
        <v>2149.84</v>
      </c>
    </row>
    <row r="71" spans="1:27" x14ac:dyDescent="0.25">
      <c r="A71" s="2">
        <v>1129</v>
      </c>
      <c r="B71" s="1" t="s">
        <v>150</v>
      </c>
      <c r="C71" s="2">
        <v>133</v>
      </c>
      <c r="D71" s="2">
        <v>90</v>
      </c>
      <c r="E71" s="2">
        <v>97</v>
      </c>
      <c r="F71" s="2">
        <v>137</v>
      </c>
      <c r="G71" s="2">
        <v>89</v>
      </c>
      <c r="H71" s="2">
        <v>123</v>
      </c>
      <c r="I71" s="2">
        <v>138</v>
      </c>
      <c r="J71" s="2">
        <v>90</v>
      </c>
      <c r="K71" s="2">
        <v>102</v>
      </c>
      <c r="L71" s="2">
        <v>129</v>
      </c>
      <c r="M71" s="2">
        <v>83</v>
      </c>
      <c r="N71" s="2">
        <v>97</v>
      </c>
      <c r="O71" s="2">
        <v>126</v>
      </c>
      <c r="P71" s="2">
        <v>86</v>
      </c>
      <c r="Q71" s="2">
        <v>102</v>
      </c>
      <c r="R71" s="2">
        <v>134</v>
      </c>
      <c r="S71" s="2">
        <v>86</v>
      </c>
      <c r="T71" s="2">
        <v>91</v>
      </c>
      <c r="U71" s="3">
        <f t="shared" si="3"/>
        <v>48</v>
      </c>
      <c r="V71" s="3">
        <f t="shared" si="4"/>
        <v>48</v>
      </c>
      <c r="W71" s="3">
        <f t="shared" si="5"/>
        <v>46</v>
      </c>
      <c r="X71">
        <v>6</v>
      </c>
      <c r="Y71">
        <v>3</v>
      </c>
      <c r="Z71">
        <v>1381.17</v>
      </c>
      <c r="AA71">
        <v>1663.54</v>
      </c>
    </row>
    <row r="72" spans="1:27" x14ac:dyDescent="0.25">
      <c r="A72" s="2">
        <v>1215</v>
      </c>
      <c r="B72" s="1" t="s">
        <v>151</v>
      </c>
      <c r="C72" s="2">
        <v>118</v>
      </c>
      <c r="D72" s="2">
        <v>72</v>
      </c>
      <c r="E72" s="2">
        <v>75</v>
      </c>
      <c r="F72" s="2">
        <v>130</v>
      </c>
      <c r="G72" s="2">
        <v>56</v>
      </c>
      <c r="H72" s="2">
        <v>76</v>
      </c>
      <c r="I72" s="2">
        <v>130</v>
      </c>
      <c r="J72" s="2">
        <v>58</v>
      </c>
      <c r="K72" s="2">
        <v>70</v>
      </c>
      <c r="L72" s="2">
        <v>114</v>
      </c>
      <c r="M72" s="2">
        <v>58</v>
      </c>
      <c r="N72" s="2">
        <v>74</v>
      </c>
      <c r="O72" s="2">
        <v>116</v>
      </c>
      <c r="P72" s="2">
        <v>60</v>
      </c>
      <c r="Q72" s="2">
        <v>72</v>
      </c>
      <c r="R72" s="2">
        <v>116</v>
      </c>
      <c r="S72" s="2">
        <v>60</v>
      </c>
      <c r="T72" s="2">
        <v>72</v>
      </c>
      <c r="U72" s="3">
        <f t="shared" si="3"/>
        <v>74</v>
      </c>
      <c r="V72" s="3">
        <f t="shared" si="4"/>
        <v>72</v>
      </c>
      <c r="W72" s="3">
        <f t="shared" si="5"/>
        <v>56</v>
      </c>
      <c r="X72">
        <v>7</v>
      </c>
      <c r="Y72">
        <v>4</v>
      </c>
      <c r="Z72">
        <v>837.56</v>
      </c>
      <c r="AA72">
        <v>2170.7800000000002</v>
      </c>
    </row>
    <row r="73" spans="1:27" x14ac:dyDescent="0.25">
      <c r="A73" s="2">
        <v>1296</v>
      </c>
      <c r="B73" s="1" t="s">
        <v>151</v>
      </c>
      <c r="C73" s="2">
        <v>116</v>
      </c>
      <c r="D73" s="2">
        <v>74</v>
      </c>
      <c r="E73" s="2">
        <v>76</v>
      </c>
      <c r="F73" s="2">
        <v>128</v>
      </c>
      <c r="G73" s="2">
        <v>62</v>
      </c>
      <c r="H73" s="2">
        <v>78</v>
      </c>
      <c r="I73" s="2">
        <v>134</v>
      </c>
      <c r="J73" s="2">
        <v>68</v>
      </c>
      <c r="K73" s="2">
        <v>74</v>
      </c>
      <c r="L73" s="2">
        <v>124</v>
      </c>
      <c r="M73" s="2">
        <v>64</v>
      </c>
      <c r="N73" s="2">
        <v>72</v>
      </c>
      <c r="O73" s="2">
        <v>118</v>
      </c>
      <c r="P73" s="2">
        <v>62</v>
      </c>
      <c r="Q73" s="2">
        <v>74</v>
      </c>
      <c r="R73" s="2">
        <v>116</v>
      </c>
      <c r="S73" s="2">
        <v>62</v>
      </c>
      <c r="T73" s="2">
        <v>72</v>
      </c>
      <c r="U73" s="3">
        <f t="shared" si="3"/>
        <v>66</v>
      </c>
      <c r="V73" s="3">
        <f t="shared" si="4"/>
        <v>66</v>
      </c>
      <c r="W73" s="3">
        <f t="shared" si="5"/>
        <v>60</v>
      </c>
      <c r="X73">
        <v>7</v>
      </c>
      <c r="Y73">
        <v>4</v>
      </c>
      <c r="Z73">
        <v>611.26</v>
      </c>
      <c r="AA73">
        <v>1260.3599999999999</v>
      </c>
    </row>
    <row r="74" spans="1:27" x14ac:dyDescent="0.25">
      <c r="A74" s="2">
        <v>793</v>
      </c>
      <c r="B74" s="1" t="s">
        <v>152</v>
      </c>
      <c r="C74" s="2">
        <v>119</v>
      </c>
      <c r="D74" s="2">
        <v>89</v>
      </c>
      <c r="E74" s="2">
        <v>99</v>
      </c>
      <c r="F74" s="2">
        <v>145</v>
      </c>
      <c r="G74" s="2">
        <v>76</v>
      </c>
      <c r="H74" s="2">
        <v>107</v>
      </c>
      <c r="I74" s="2">
        <v>126</v>
      </c>
      <c r="J74" s="2">
        <v>87</v>
      </c>
      <c r="K74" s="2">
        <v>95</v>
      </c>
      <c r="L74" s="2">
        <v>129</v>
      </c>
      <c r="M74" s="2">
        <v>71</v>
      </c>
      <c r="N74" s="2">
        <v>91</v>
      </c>
      <c r="O74" s="2">
        <v>126</v>
      </c>
      <c r="P74" s="2">
        <v>75</v>
      </c>
      <c r="Q74" s="2">
        <v>90</v>
      </c>
      <c r="R74" s="2">
        <v>113</v>
      </c>
      <c r="S74" s="2">
        <v>76</v>
      </c>
      <c r="T74" s="2">
        <v>96</v>
      </c>
      <c r="U74" s="3">
        <f t="shared" si="3"/>
        <v>69</v>
      </c>
      <c r="V74" s="3">
        <f t="shared" si="4"/>
        <v>39</v>
      </c>
      <c r="W74" s="3">
        <f t="shared" si="5"/>
        <v>58</v>
      </c>
      <c r="X74">
        <v>3</v>
      </c>
      <c r="Y74">
        <v>2</v>
      </c>
      <c r="Z74">
        <v>1549.76</v>
      </c>
      <c r="AA74">
        <v>2178.37</v>
      </c>
    </row>
    <row r="75" spans="1:27" x14ac:dyDescent="0.25">
      <c r="A75" s="2">
        <v>793</v>
      </c>
      <c r="B75" s="1" t="s">
        <v>152</v>
      </c>
      <c r="C75" s="2">
        <v>120</v>
      </c>
      <c r="D75" s="2">
        <v>74</v>
      </c>
      <c r="E75" s="2">
        <v>71</v>
      </c>
      <c r="F75" s="2">
        <v>142</v>
      </c>
      <c r="G75" s="2">
        <v>76</v>
      </c>
      <c r="H75" s="2">
        <v>84</v>
      </c>
      <c r="I75" s="2">
        <v>126</v>
      </c>
      <c r="J75" s="2">
        <v>69</v>
      </c>
      <c r="K75" s="2">
        <v>73</v>
      </c>
      <c r="L75" s="2">
        <v>125</v>
      </c>
      <c r="M75" s="2">
        <v>66</v>
      </c>
      <c r="N75" s="2">
        <v>74</v>
      </c>
      <c r="O75" s="2">
        <v>116</v>
      </c>
      <c r="P75" s="2">
        <v>71</v>
      </c>
      <c r="Q75" s="2">
        <v>73</v>
      </c>
      <c r="R75" s="2">
        <v>113</v>
      </c>
      <c r="S75" s="2">
        <v>66</v>
      </c>
      <c r="T75" s="2">
        <v>72</v>
      </c>
      <c r="U75" s="3">
        <f t="shared" si="3"/>
        <v>66</v>
      </c>
      <c r="V75" s="3">
        <f t="shared" si="4"/>
        <v>57</v>
      </c>
      <c r="W75" s="3">
        <f t="shared" si="5"/>
        <v>59</v>
      </c>
      <c r="X75">
        <v>4</v>
      </c>
      <c r="Y75">
        <v>7</v>
      </c>
      <c r="Z75">
        <v>1006.89</v>
      </c>
      <c r="AA75">
        <v>1069.48</v>
      </c>
    </row>
    <row r="76" spans="1:27" x14ac:dyDescent="0.25">
      <c r="A76" s="2">
        <v>795</v>
      </c>
      <c r="B76" s="1" t="s">
        <v>153</v>
      </c>
      <c r="C76" s="2">
        <v>131</v>
      </c>
      <c r="D76" s="2">
        <v>74</v>
      </c>
      <c r="E76" s="2">
        <v>73</v>
      </c>
      <c r="F76" s="2">
        <v>141</v>
      </c>
      <c r="G76" s="2">
        <v>82</v>
      </c>
      <c r="H76" s="2">
        <v>100</v>
      </c>
      <c r="I76" s="2">
        <v>142</v>
      </c>
      <c r="J76" s="2">
        <v>76</v>
      </c>
      <c r="K76" s="2">
        <v>79</v>
      </c>
      <c r="L76" s="2">
        <v>138</v>
      </c>
      <c r="M76" s="2">
        <v>74</v>
      </c>
      <c r="N76" s="2">
        <v>85</v>
      </c>
      <c r="O76" s="2">
        <v>130</v>
      </c>
      <c r="P76" s="2">
        <v>71</v>
      </c>
      <c r="Q76" s="2">
        <v>71</v>
      </c>
      <c r="R76" s="2">
        <v>126</v>
      </c>
      <c r="S76" s="2">
        <v>62</v>
      </c>
      <c r="T76" s="2">
        <v>81</v>
      </c>
      <c r="U76" s="3">
        <f t="shared" si="3"/>
        <v>59</v>
      </c>
      <c r="V76" s="3">
        <f t="shared" si="4"/>
        <v>66</v>
      </c>
      <c r="W76" s="3">
        <f t="shared" si="5"/>
        <v>64</v>
      </c>
      <c r="X76">
        <v>4</v>
      </c>
      <c r="Y76">
        <v>5</v>
      </c>
      <c r="Z76">
        <v>622.62</v>
      </c>
      <c r="AA76">
        <v>827.75</v>
      </c>
    </row>
    <row r="77" spans="1:27" x14ac:dyDescent="0.25">
      <c r="A77" s="2">
        <v>795</v>
      </c>
      <c r="B77" s="1" t="s">
        <v>153</v>
      </c>
      <c r="C77" s="2">
        <v>111</v>
      </c>
      <c r="D77" s="2">
        <v>66</v>
      </c>
      <c r="E77" s="2">
        <v>58</v>
      </c>
      <c r="F77" s="2">
        <v>101</v>
      </c>
      <c r="G77" s="2">
        <v>55</v>
      </c>
      <c r="H77" s="2">
        <v>88</v>
      </c>
      <c r="I77" s="2">
        <v>123</v>
      </c>
      <c r="J77" s="2">
        <v>62</v>
      </c>
      <c r="K77" s="2">
        <v>65</v>
      </c>
      <c r="L77" s="2">
        <v>119</v>
      </c>
      <c r="M77" s="2">
        <v>63</v>
      </c>
      <c r="N77" s="2">
        <v>55</v>
      </c>
      <c r="O77" s="2">
        <v>118</v>
      </c>
      <c r="P77" s="2">
        <v>55</v>
      </c>
      <c r="Q77" s="2">
        <v>62</v>
      </c>
      <c r="R77" s="2">
        <v>117</v>
      </c>
      <c r="S77" s="2">
        <v>57</v>
      </c>
      <c r="T77" s="2">
        <v>59</v>
      </c>
      <c r="U77" s="3">
        <f t="shared" si="3"/>
        <v>46</v>
      </c>
      <c r="V77" s="3">
        <f t="shared" si="4"/>
        <v>61</v>
      </c>
      <c r="W77" s="3">
        <f t="shared" si="5"/>
        <v>56</v>
      </c>
      <c r="X77">
        <v>7</v>
      </c>
      <c r="Y77">
        <v>5</v>
      </c>
      <c r="Z77">
        <v>1722.67</v>
      </c>
      <c r="AA77">
        <v>4189.09</v>
      </c>
    </row>
    <row r="78" spans="1:27" x14ac:dyDescent="0.25">
      <c r="A78" s="2">
        <v>1438</v>
      </c>
      <c r="B78" s="1" t="s">
        <v>154</v>
      </c>
      <c r="C78" s="2">
        <v>132</v>
      </c>
      <c r="D78" s="2">
        <v>85</v>
      </c>
      <c r="E78" s="2">
        <v>82</v>
      </c>
      <c r="F78" s="2">
        <v>118</v>
      </c>
      <c r="G78" s="2">
        <v>73</v>
      </c>
      <c r="H78" s="2">
        <v>123</v>
      </c>
      <c r="I78" s="2">
        <v>135</v>
      </c>
      <c r="J78" s="2">
        <v>93</v>
      </c>
      <c r="K78" s="2">
        <v>101</v>
      </c>
      <c r="L78" s="2">
        <v>138</v>
      </c>
      <c r="M78" s="2">
        <v>86</v>
      </c>
      <c r="N78" s="2">
        <v>94</v>
      </c>
      <c r="O78" s="2">
        <v>136</v>
      </c>
      <c r="P78" s="2">
        <v>92</v>
      </c>
      <c r="Q78" s="2">
        <v>82</v>
      </c>
      <c r="R78" s="2">
        <v>124</v>
      </c>
      <c r="S78" s="2">
        <v>88</v>
      </c>
      <c r="T78" s="2">
        <v>94</v>
      </c>
      <c r="U78" s="3">
        <f t="shared" si="3"/>
        <v>45</v>
      </c>
      <c r="V78" s="3">
        <f t="shared" si="4"/>
        <v>42</v>
      </c>
      <c r="W78" s="3">
        <f t="shared" si="5"/>
        <v>52</v>
      </c>
      <c r="X78">
        <v>1</v>
      </c>
      <c r="Y78">
        <v>6</v>
      </c>
      <c r="Z78">
        <v>2334.46</v>
      </c>
      <c r="AA78">
        <v>2469.9499999999998</v>
      </c>
    </row>
    <row r="79" spans="1:27" x14ac:dyDescent="0.25">
      <c r="A79" s="2">
        <v>1136</v>
      </c>
      <c r="B79" s="1" t="s">
        <v>154</v>
      </c>
      <c r="C79" s="2">
        <v>118</v>
      </c>
      <c r="D79" s="2">
        <v>76</v>
      </c>
      <c r="E79" s="2">
        <v>83</v>
      </c>
      <c r="F79" s="2">
        <v>102</v>
      </c>
      <c r="G79" s="2">
        <v>62</v>
      </c>
      <c r="H79" s="2">
        <v>109</v>
      </c>
      <c r="I79" s="2">
        <v>128</v>
      </c>
      <c r="J79" s="2">
        <v>75</v>
      </c>
      <c r="K79" s="2">
        <v>101</v>
      </c>
      <c r="L79" s="2">
        <v>123</v>
      </c>
      <c r="M79" s="2">
        <v>72</v>
      </c>
      <c r="N79" s="2">
        <v>83</v>
      </c>
      <c r="O79" s="2">
        <v>122</v>
      </c>
      <c r="P79" s="2">
        <v>69</v>
      </c>
      <c r="Q79" s="2">
        <v>77</v>
      </c>
      <c r="R79" s="2">
        <v>119</v>
      </c>
      <c r="S79" s="2">
        <v>78</v>
      </c>
      <c r="T79" s="2">
        <v>75</v>
      </c>
      <c r="U79" s="3">
        <f t="shared" si="3"/>
        <v>40</v>
      </c>
      <c r="V79" s="3">
        <f t="shared" si="4"/>
        <v>53</v>
      </c>
      <c r="W79" s="3">
        <f t="shared" si="5"/>
        <v>51</v>
      </c>
      <c r="X79">
        <v>2</v>
      </c>
      <c r="Y79">
        <v>7</v>
      </c>
      <c r="Z79">
        <v>1277.31</v>
      </c>
      <c r="AA79">
        <v>1853.45</v>
      </c>
    </row>
    <row r="80" spans="1:27" x14ac:dyDescent="0.25">
      <c r="A80" s="2">
        <v>1340</v>
      </c>
      <c r="B80" s="1" t="s">
        <v>154</v>
      </c>
      <c r="C80" s="2">
        <v>120</v>
      </c>
      <c r="D80" s="2">
        <v>82</v>
      </c>
      <c r="E80" s="2">
        <v>93</v>
      </c>
      <c r="F80" s="2">
        <v>127</v>
      </c>
      <c r="G80" s="2">
        <v>79</v>
      </c>
      <c r="H80" s="2">
        <v>125</v>
      </c>
      <c r="I80" s="2">
        <v>138</v>
      </c>
      <c r="J80" s="2">
        <v>87</v>
      </c>
      <c r="K80" s="2">
        <v>103</v>
      </c>
      <c r="L80" s="2">
        <v>135</v>
      </c>
      <c r="M80" s="2">
        <v>87</v>
      </c>
      <c r="N80" s="2">
        <v>106</v>
      </c>
      <c r="O80" s="2">
        <v>126</v>
      </c>
      <c r="P80" s="2">
        <v>83</v>
      </c>
      <c r="Q80" s="2">
        <v>97</v>
      </c>
      <c r="R80" s="2">
        <v>129</v>
      </c>
      <c r="S80" s="2">
        <v>82</v>
      </c>
      <c r="T80" s="2">
        <v>102</v>
      </c>
      <c r="U80" s="3">
        <f t="shared" si="3"/>
        <v>48</v>
      </c>
      <c r="V80" s="3">
        <f t="shared" si="4"/>
        <v>51</v>
      </c>
      <c r="W80" s="3">
        <f t="shared" si="5"/>
        <v>48</v>
      </c>
      <c r="X80">
        <v>3</v>
      </c>
      <c r="Y80">
        <v>6</v>
      </c>
      <c r="Z80">
        <v>868.19</v>
      </c>
      <c r="AA80">
        <v>1515.84</v>
      </c>
    </row>
    <row r="81" spans="1:27" x14ac:dyDescent="0.25">
      <c r="A81" s="2">
        <v>1338</v>
      </c>
      <c r="B81" s="1" t="s">
        <v>154</v>
      </c>
      <c r="C81" s="2">
        <v>116</v>
      </c>
      <c r="D81" s="2">
        <v>76</v>
      </c>
      <c r="E81" s="2">
        <v>81</v>
      </c>
      <c r="F81" s="2">
        <v>123</v>
      </c>
      <c r="G81" s="2">
        <v>74</v>
      </c>
      <c r="H81" s="2">
        <v>115</v>
      </c>
      <c r="I81" s="2">
        <v>126</v>
      </c>
      <c r="J81" s="2">
        <v>109</v>
      </c>
      <c r="K81" s="2">
        <v>83</v>
      </c>
      <c r="L81" s="2">
        <v>130</v>
      </c>
      <c r="M81" s="2">
        <v>77</v>
      </c>
      <c r="N81" s="2">
        <v>73</v>
      </c>
      <c r="O81" s="2">
        <v>106</v>
      </c>
      <c r="P81" s="2">
        <v>74</v>
      </c>
      <c r="Q81" s="2">
        <v>83</v>
      </c>
      <c r="R81" s="2">
        <v>126</v>
      </c>
      <c r="S81" s="2">
        <v>83</v>
      </c>
      <c r="T81" s="2">
        <v>95</v>
      </c>
      <c r="U81" s="3">
        <f t="shared" si="3"/>
        <v>49</v>
      </c>
      <c r="V81" s="3">
        <f t="shared" si="4"/>
        <v>17</v>
      </c>
      <c r="W81" s="3">
        <f t="shared" si="5"/>
        <v>53</v>
      </c>
      <c r="X81">
        <v>5</v>
      </c>
      <c r="Y81">
        <v>2</v>
      </c>
      <c r="Z81">
        <v>3046.42</v>
      </c>
      <c r="AA81">
        <v>3415.62</v>
      </c>
    </row>
    <row r="82" spans="1:27" x14ac:dyDescent="0.25">
      <c r="A82" s="2">
        <v>1325</v>
      </c>
      <c r="B82" s="1" t="s">
        <v>154</v>
      </c>
      <c r="C82" s="2">
        <v>125</v>
      </c>
      <c r="D82" s="2">
        <v>82</v>
      </c>
      <c r="E82" s="2">
        <v>77</v>
      </c>
      <c r="F82" s="2">
        <v>123</v>
      </c>
      <c r="G82" s="2">
        <v>70</v>
      </c>
      <c r="H82" s="2">
        <v>114</v>
      </c>
      <c r="I82" s="2">
        <v>133</v>
      </c>
      <c r="J82" s="2">
        <v>76</v>
      </c>
      <c r="K82" s="2">
        <v>94</v>
      </c>
      <c r="L82" s="2">
        <v>140</v>
      </c>
      <c r="M82" s="2">
        <v>78</v>
      </c>
      <c r="N82" s="2">
        <v>72</v>
      </c>
      <c r="O82" s="2">
        <v>134</v>
      </c>
      <c r="P82" s="2">
        <v>79</v>
      </c>
      <c r="Q82" s="2">
        <v>85</v>
      </c>
      <c r="R82" s="2">
        <v>121</v>
      </c>
      <c r="S82" s="2">
        <v>71</v>
      </c>
      <c r="T82" s="2">
        <v>81</v>
      </c>
      <c r="U82" s="3">
        <f t="shared" si="3"/>
        <v>53</v>
      </c>
      <c r="V82" s="3">
        <f t="shared" si="4"/>
        <v>57</v>
      </c>
      <c r="W82" s="3">
        <f t="shared" si="5"/>
        <v>62</v>
      </c>
      <c r="X82">
        <v>5</v>
      </c>
      <c r="Y82">
        <v>4</v>
      </c>
      <c r="Z82">
        <v>1328.75</v>
      </c>
      <c r="AA82">
        <v>1960.45</v>
      </c>
    </row>
    <row r="83" spans="1:27" x14ac:dyDescent="0.25">
      <c r="A83" s="2">
        <v>1469</v>
      </c>
      <c r="B83" s="1" t="s">
        <v>154</v>
      </c>
      <c r="C83" s="2">
        <v>122</v>
      </c>
      <c r="D83" s="2">
        <v>83</v>
      </c>
      <c r="E83" s="2">
        <v>82</v>
      </c>
      <c r="F83" s="2">
        <v>147</v>
      </c>
      <c r="G83" s="2">
        <v>69</v>
      </c>
      <c r="H83" s="2">
        <v>110</v>
      </c>
      <c r="I83" s="2">
        <v>124</v>
      </c>
      <c r="J83" s="2">
        <v>77</v>
      </c>
      <c r="K83" s="2">
        <v>89</v>
      </c>
      <c r="L83" s="2">
        <v>114</v>
      </c>
      <c r="M83" s="2">
        <v>78</v>
      </c>
      <c r="N83" s="2">
        <v>84</v>
      </c>
      <c r="O83" s="2">
        <v>116</v>
      </c>
      <c r="P83" s="2">
        <v>77</v>
      </c>
      <c r="Q83" s="2">
        <v>74</v>
      </c>
      <c r="R83" s="2">
        <v>122</v>
      </c>
      <c r="S83" s="2">
        <v>74</v>
      </c>
      <c r="T83" s="2">
        <v>71</v>
      </c>
      <c r="U83" s="3">
        <f t="shared" si="3"/>
        <v>78</v>
      </c>
      <c r="V83" s="3">
        <f t="shared" si="4"/>
        <v>47</v>
      </c>
      <c r="W83" s="3">
        <f t="shared" si="5"/>
        <v>36</v>
      </c>
      <c r="X83">
        <v>5</v>
      </c>
      <c r="Y83">
        <v>7</v>
      </c>
      <c r="Z83">
        <v>1880.75</v>
      </c>
      <c r="AA83">
        <v>2284.15</v>
      </c>
    </row>
    <row r="84" spans="1:27" x14ac:dyDescent="0.25">
      <c r="A84" s="2">
        <v>1293</v>
      </c>
      <c r="B84" s="1" t="s">
        <v>154</v>
      </c>
      <c r="C84" s="2">
        <v>122</v>
      </c>
      <c r="D84" s="2">
        <v>68</v>
      </c>
      <c r="E84" s="2">
        <v>64</v>
      </c>
      <c r="F84" s="2">
        <v>118</v>
      </c>
      <c r="G84" s="2">
        <v>74</v>
      </c>
      <c r="H84" s="2">
        <v>100</v>
      </c>
      <c r="I84" s="2">
        <v>112</v>
      </c>
      <c r="J84" s="2">
        <v>66</v>
      </c>
      <c r="K84" s="2">
        <v>84</v>
      </c>
      <c r="L84" s="2">
        <v>121</v>
      </c>
      <c r="M84" s="2">
        <v>66</v>
      </c>
      <c r="N84" s="2">
        <v>76</v>
      </c>
      <c r="O84" s="2">
        <v>120</v>
      </c>
      <c r="P84" s="2">
        <v>64</v>
      </c>
      <c r="Q84" s="2">
        <v>68</v>
      </c>
      <c r="R84" s="2">
        <v>113</v>
      </c>
      <c r="S84" s="2">
        <v>67</v>
      </c>
      <c r="T84" s="2">
        <v>66</v>
      </c>
      <c r="U84" s="3">
        <f t="shared" si="3"/>
        <v>44</v>
      </c>
      <c r="V84" s="3">
        <f t="shared" si="4"/>
        <v>46</v>
      </c>
      <c r="W84" s="3">
        <f t="shared" si="5"/>
        <v>55</v>
      </c>
      <c r="X84">
        <v>7</v>
      </c>
      <c r="Y84">
        <v>5</v>
      </c>
      <c r="Z84">
        <v>629.28</v>
      </c>
      <c r="AA84">
        <v>2163.75</v>
      </c>
    </row>
    <row r="85" spans="1:27" x14ac:dyDescent="0.25">
      <c r="A85" s="2">
        <v>1303</v>
      </c>
      <c r="B85" s="1" t="s">
        <v>154</v>
      </c>
      <c r="C85" s="2">
        <v>125</v>
      </c>
      <c r="D85" s="2">
        <v>71</v>
      </c>
      <c r="E85" s="2">
        <v>61</v>
      </c>
      <c r="F85" s="2">
        <v>113</v>
      </c>
      <c r="G85" s="2">
        <v>73</v>
      </c>
      <c r="H85" s="2">
        <v>104</v>
      </c>
      <c r="I85" s="2">
        <v>110</v>
      </c>
      <c r="J85" s="2">
        <v>72</v>
      </c>
      <c r="K85" s="2">
        <v>80</v>
      </c>
      <c r="L85" s="2">
        <v>118</v>
      </c>
      <c r="M85" s="2">
        <v>70</v>
      </c>
      <c r="N85" s="2">
        <v>64</v>
      </c>
      <c r="O85" s="2">
        <v>111</v>
      </c>
      <c r="P85" s="2">
        <v>69</v>
      </c>
      <c r="Q85" s="2">
        <v>73</v>
      </c>
      <c r="R85" s="2">
        <v>110</v>
      </c>
      <c r="S85" s="2">
        <v>68</v>
      </c>
      <c r="T85" s="2">
        <v>68</v>
      </c>
      <c r="U85" s="3">
        <f t="shared" si="3"/>
        <v>40</v>
      </c>
      <c r="V85" s="3">
        <f t="shared" si="4"/>
        <v>38</v>
      </c>
      <c r="W85" s="3">
        <f t="shared" si="5"/>
        <v>48</v>
      </c>
      <c r="X85">
        <v>7</v>
      </c>
      <c r="Y85">
        <v>5</v>
      </c>
      <c r="Z85">
        <v>1112.8399999999999</v>
      </c>
      <c r="AA85">
        <v>2540.08</v>
      </c>
    </row>
    <row r="86" spans="1:27" x14ac:dyDescent="0.25">
      <c r="A86" s="2">
        <v>1056</v>
      </c>
      <c r="B86" s="1" t="s">
        <v>155</v>
      </c>
      <c r="C86" s="2">
        <v>123</v>
      </c>
      <c r="D86" s="2">
        <v>80</v>
      </c>
      <c r="E86" s="2">
        <v>95</v>
      </c>
      <c r="F86" s="2">
        <v>140</v>
      </c>
      <c r="G86" s="2">
        <v>78</v>
      </c>
      <c r="H86" s="2">
        <v>103</v>
      </c>
      <c r="I86" s="2">
        <v>137</v>
      </c>
      <c r="J86" s="2">
        <v>78</v>
      </c>
      <c r="K86" s="2">
        <v>102</v>
      </c>
      <c r="L86" s="2">
        <v>132</v>
      </c>
      <c r="M86" s="2">
        <v>75</v>
      </c>
      <c r="N86" s="2">
        <v>101</v>
      </c>
      <c r="O86" s="2">
        <v>119</v>
      </c>
      <c r="P86" s="2">
        <v>72</v>
      </c>
      <c r="Q86" s="2">
        <v>94</v>
      </c>
      <c r="R86" s="2">
        <v>120</v>
      </c>
      <c r="S86" s="2">
        <v>75</v>
      </c>
      <c r="T86" s="2">
        <v>94</v>
      </c>
      <c r="U86" s="3">
        <f t="shared" si="3"/>
        <v>62</v>
      </c>
      <c r="V86" s="3">
        <f t="shared" si="4"/>
        <v>59</v>
      </c>
      <c r="W86" s="3">
        <f t="shared" si="5"/>
        <v>57</v>
      </c>
      <c r="X86">
        <v>3</v>
      </c>
      <c r="Y86">
        <v>1</v>
      </c>
      <c r="Z86">
        <v>883.93</v>
      </c>
      <c r="AA86">
        <v>1751.78</v>
      </c>
    </row>
    <row r="87" spans="1:27" x14ac:dyDescent="0.25">
      <c r="A87" s="2">
        <v>1056</v>
      </c>
      <c r="B87" s="1" t="s">
        <v>155</v>
      </c>
      <c r="C87" s="2">
        <v>129</v>
      </c>
      <c r="D87" s="2">
        <v>73</v>
      </c>
      <c r="E87" s="2">
        <v>78</v>
      </c>
      <c r="F87" s="2">
        <v>135</v>
      </c>
      <c r="G87" s="2">
        <v>75</v>
      </c>
      <c r="H87" s="2">
        <v>97</v>
      </c>
      <c r="I87" s="2">
        <v>145</v>
      </c>
      <c r="J87" s="2">
        <v>81</v>
      </c>
      <c r="K87" s="2">
        <v>89</v>
      </c>
      <c r="L87" s="2">
        <v>130</v>
      </c>
      <c r="M87" s="2">
        <v>80</v>
      </c>
      <c r="N87" s="2">
        <v>80</v>
      </c>
      <c r="O87" s="2">
        <v>129</v>
      </c>
      <c r="P87" s="2">
        <v>74</v>
      </c>
      <c r="Q87" s="2">
        <v>83</v>
      </c>
      <c r="R87" s="2">
        <v>131</v>
      </c>
      <c r="S87" s="2">
        <v>70</v>
      </c>
      <c r="T87" s="2">
        <v>84</v>
      </c>
      <c r="U87" s="3">
        <f t="shared" si="3"/>
        <v>60</v>
      </c>
      <c r="V87" s="3">
        <f t="shared" si="4"/>
        <v>64</v>
      </c>
      <c r="W87" s="3">
        <f t="shared" si="5"/>
        <v>50</v>
      </c>
      <c r="X87">
        <v>5</v>
      </c>
      <c r="Y87">
        <v>4</v>
      </c>
      <c r="Z87">
        <v>888.08</v>
      </c>
      <c r="AA87">
        <v>1029.17</v>
      </c>
    </row>
    <row r="88" spans="1:27" x14ac:dyDescent="0.25">
      <c r="A88" s="2">
        <v>799</v>
      </c>
      <c r="B88" s="1" t="s">
        <v>156</v>
      </c>
      <c r="C88" s="2">
        <v>128</v>
      </c>
      <c r="D88" s="2">
        <v>72</v>
      </c>
      <c r="E88" s="2">
        <v>82</v>
      </c>
      <c r="F88" s="2">
        <v>94</v>
      </c>
      <c r="G88" s="2">
        <v>68</v>
      </c>
      <c r="H88" s="2">
        <v>113</v>
      </c>
      <c r="I88" s="2">
        <v>128</v>
      </c>
      <c r="J88" s="2">
        <v>72</v>
      </c>
      <c r="K88" s="2">
        <v>91</v>
      </c>
      <c r="L88" s="2">
        <v>125</v>
      </c>
      <c r="M88" s="2">
        <v>70</v>
      </c>
      <c r="N88" s="2">
        <v>72</v>
      </c>
      <c r="O88" s="2">
        <v>122</v>
      </c>
      <c r="P88" s="2">
        <v>64</v>
      </c>
      <c r="Q88" s="2">
        <v>71</v>
      </c>
      <c r="R88" s="2">
        <v>122</v>
      </c>
      <c r="S88" s="2">
        <v>75</v>
      </c>
      <c r="T88" s="2">
        <v>77</v>
      </c>
      <c r="U88" s="3">
        <f t="shared" si="3"/>
        <v>26</v>
      </c>
      <c r="V88" s="3">
        <f t="shared" si="4"/>
        <v>56</v>
      </c>
      <c r="W88" s="3">
        <f t="shared" si="5"/>
        <v>55</v>
      </c>
      <c r="X88">
        <v>7</v>
      </c>
      <c r="Y88">
        <v>2</v>
      </c>
      <c r="Z88">
        <v>1803.08</v>
      </c>
      <c r="AA88">
        <v>2141.38</v>
      </c>
    </row>
    <row r="89" spans="1:27" x14ac:dyDescent="0.25">
      <c r="A89" s="2">
        <v>799</v>
      </c>
      <c r="B89" s="1" t="s">
        <v>156</v>
      </c>
      <c r="C89" s="2">
        <v>120</v>
      </c>
      <c r="D89" s="2">
        <v>58</v>
      </c>
      <c r="E89" s="2">
        <v>67</v>
      </c>
      <c r="F89" s="2">
        <v>123</v>
      </c>
      <c r="G89" s="2">
        <v>62</v>
      </c>
      <c r="H89" s="2">
        <v>87</v>
      </c>
      <c r="I89" s="2">
        <v>118</v>
      </c>
      <c r="J89" s="2">
        <v>62</v>
      </c>
      <c r="K89" s="2">
        <v>76</v>
      </c>
      <c r="L89" s="2">
        <v>126</v>
      </c>
      <c r="M89" s="2">
        <v>64</v>
      </c>
      <c r="N89" s="2">
        <v>74</v>
      </c>
      <c r="O89" s="2">
        <v>116</v>
      </c>
      <c r="P89" s="2">
        <v>58</v>
      </c>
      <c r="Q89" s="2">
        <v>62</v>
      </c>
      <c r="R89" s="2">
        <v>118</v>
      </c>
      <c r="S89" s="2">
        <v>59</v>
      </c>
      <c r="T89" s="2">
        <v>63</v>
      </c>
      <c r="U89" s="3">
        <f t="shared" si="3"/>
        <v>61</v>
      </c>
      <c r="V89" s="3">
        <f t="shared" si="4"/>
        <v>56</v>
      </c>
      <c r="W89" s="3">
        <f t="shared" si="5"/>
        <v>62</v>
      </c>
      <c r="X89">
        <v>7</v>
      </c>
      <c r="Y89">
        <v>4</v>
      </c>
      <c r="Z89">
        <v>599.47</v>
      </c>
      <c r="AA89">
        <v>2152.5</v>
      </c>
    </row>
    <row r="90" spans="1:27" x14ac:dyDescent="0.25">
      <c r="A90" s="2">
        <v>801</v>
      </c>
      <c r="B90" s="1" t="s">
        <v>157</v>
      </c>
      <c r="C90" s="2">
        <v>121</v>
      </c>
      <c r="D90" s="2">
        <v>70</v>
      </c>
      <c r="E90" s="2">
        <v>71</v>
      </c>
      <c r="F90" s="2">
        <v>154</v>
      </c>
      <c r="G90" s="2">
        <v>78</v>
      </c>
      <c r="H90" s="2">
        <v>84</v>
      </c>
      <c r="I90" s="2">
        <v>131</v>
      </c>
      <c r="J90" s="2">
        <v>60</v>
      </c>
      <c r="K90" s="2">
        <v>72</v>
      </c>
      <c r="L90" s="2">
        <v>138</v>
      </c>
      <c r="M90" s="2">
        <v>78</v>
      </c>
      <c r="N90" s="2">
        <v>72</v>
      </c>
      <c r="O90" s="2">
        <v>137</v>
      </c>
      <c r="P90" s="2">
        <v>74</v>
      </c>
      <c r="Q90" s="2">
        <v>69</v>
      </c>
      <c r="R90" s="2">
        <v>138</v>
      </c>
      <c r="S90" s="2">
        <v>69</v>
      </c>
      <c r="T90" s="2">
        <v>71</v>
      </c>
      <c r="U90" s="3">
        <f t="shared" si="3"/>
        <v>76</v>
      </c>
      <c r="V90" s="3">
        <f t="shared" si="4"/>
        <v>71</v>
      </c>
      <c r="W90" s="3">
        <f t="shared" si="5"/>
        <v>60</v>
      </c>
      <c r="X90">
        <v>4</v>
      </c>
      <c r="Y90">
        <v>5</v>
      </c>
      <c r="Z90">
        <v>754.62</v>
      </c>
      <c r="AA90">
        <v>1572.42</v>
      </c>
    </row>
    <row r="91" spans="1:27" x14ac:dyDescent="0.25">
      <c r="A91" s="2">
        <v>801</v>
      </c>
      <c r="B91" s="1" t="s">
        <v>157</v>
      </c>
      <c r="C91" s="2">
        <v>124</v>
      </c>
      <c r="D91" s="2">
        <v>74</v>
      </c>
      <c r="E91" s="2">
        <v>64</v>
      </c>
      <c r="F91" s="2">
        <v>122</v>
      </c>
      <c r="G91" s="2">
        <v>65</v>
      </c>
      <c r="H91" s="2">
        <v>98</v>
      </c>
      <c r="I91" s="2">
        <v>155</v>
      </c>
      <c r="J91" s="2">
        <v>74</v>
      </c>
      <c r="K91" s="2">
        <v>80</v>
      </c>
      <c r="L91" s="2">
        <v>154</v>
      </c>
      <c r="M91" s="2">
        <v>70</v>
      </c>
      <c r="N91" s="2">
        <v>59</v>
      </c>
      <c r="O91" s="2">
        <v>148</v>
      </c>
      <c r="P91" s="2">
        <v>79</v>
      </c>
      <c r="Q91" s="2">
        <v>60</v>
      </c>
      <c r="R91" s="2">
        <v>136</v>
      </c>
      <c r="S91" s="2">
        <v>69</v>
      </c>
      <c r="T91" s="2">
        <v>71</v>
      </c>
      <c r="U91" s="3">
        <f t="shared" si="3"/>
        <v>57</v>
      </c>
      <c r="V91" s="3">
        <f t="shared" si="4"/>
        <v>81</v>
      </c>
      <c r="W91" s="3">
        <f t="shared" si="5"/>
        <v>84</v>
      </c>
      <c r="X91">
        <v>4</v>
      </c>
      <c r="Y91">
        <v>5</v>
      </c>
      <c r="Z91">
        <v>1769.49</v>
      </c>
      <c r="AA91">
        <v>1863.75</v>
      </c>
    </row>
    <row r="92" spans="1:27" x14ac:dyDescent="0.25">
      <c r="A92" s="2">
        <v>1395</v>
      </c>
      <c r="B92" s="1" t="s">
        <v>158</v>
      </c>
      <c r="C92" s="2">
        <v>114</v>
      </c>
      <c r="D92" s="2">
        <v>63</v>
      </c>
      <c r="E92" s="2">
        <v>74</v>
      </c>
      <c r="F92" s="2">
        <v>131</v>
      </c>
      <c r="G92" s="2">
        <v>58</v>
      </c>
      <c r="H92" s="2">
        <v>86</v>
      </c>
      <c r="I92" s="2">
        <v>123</v>
      </c>
      <c r="J92" s="2">
        <v>62</v>
      </c>
      <c r="K92" s="2">
        <v>77</v>
      </c>
      <c r="L92" s="2">
        <v>123</v>
      </c>
      <c r="M92" s="2">
        <v>59</v>
      </c>
      <c r="N92" s="2">
        <v>62</v>
      </c>
      <c r="O92" s="2">
        <v>118</v>
      </c>
      <c r="P92" s="2">
        <v>61</v>
      </c>
      <c r="Q92" s="2">
        <v>61</v>
      </c>
      <c r="R92" s="2">
        <v>112</v>
      </c>
      <c r="S92" s="2">
        <v>62</v>
      </c>
      <c r="T92" s="2">
        <v>64</v>
      </c>
      <c r="U92" s="3">
        <f t="shared" si="3"/>
        <v>73</v>
      </c>
      <c r="V92" s="3">
        <f t="shared" si="4"/>
        <v>61</v>
      </c>
      <c r="W92" s="3">
        <f t="shared" si="5"/>
        <v>64</v>
      </c>
      <c r="X92">
        <v>7</v>
      </c>
      <c r="Y92">
        <v>4</v>
      </c>
      <c r="Z92">
        <v>615.6</v>
      </c>
      <c r="AA92">
        <v>2049.46</v>
      </c>
    </row>
    <row r="93" spans="1:27" x14ac:dyDescent="0.25">
      <c r="A93" s="2">
        <v>1149</v>
      </c>
      <c r="B93" s="1" t="s">
        <v>158</v>
      </c>
      <c r="C93" s="2">
        <v>98</v>
      </c>
      <c r="D93" s="2">
        <v>73</v>
      </c>
      <c r="E93" s="2">
        <v>80</v>
      </c>
      <c r="F93" s="2">
        <v>130</v>
      </c>
      <c r="G93" s="2">
        <v>61</v>
      </c>
      <c r="H93" s="2">
        <v>100</v>
      </c>
      <c r="I93" s="2">
        <v>127</v>
      </c>
      <c r="J93" s="2">
        <v>68</v>
      </c>
      <c r="K93" s="2">
        <v>64</v>
      </c>
      <c r="L93" s="2">
        <v>128</v>
      </c>
      <c r="M93" s="2">
        <v>58</v>
      </c>
      <c r="N93" s="2">
        <v>63</v>
      </c>
      <c r="O93" s="2">
        <v>124</v>
      </c>
      <c r="P93" s="2">
        <v>66</v>
      </c>
      <c r="Q93" s="2">
        <v>76</v>
      </c>
      <c r="R93" s="2">
        <v>126</v>
      </c>
      <c r="S93" s="2">
        <v>59</v>
      </c>
      <c r="T93" s="2">
        <v>68</v>
      </c>
      <c r="U93" s="3">
        <f t="shared" si="3"/>
        <v>69</v>
      </c>
      <c r="V93" s="3">
        <f t="shared" si="4"/>
        <v>59</v>
      </c>
      <c r="W93" s="3">
        <f t="shared" si="5"/>
        <v>70</v>
      </c>
      <c r="X93">
        <v>7</v>
      </c>
      <c r="Y93">
        <v>5</v>
      </c>
      <c r="Z93">
        <v>1055.3399999999999</v>
      </c>
      <c r="AA93">
        <v>1969.09</v>
      </c>
    </row>
    <row r="94" spans="1:27" x14ac:dyDescent="0.25">
      <c r="A94" s="2">
        <v>807</v>
      </c>
      <c r="B94" s="1" t="s">
        <v>159</v>
      </c>
      <c r="C94" s="2">
        <v>105</v>
      </c>
      <c r="D94" s="2">
        <v>73</v>
      </c>
      <c r="E94" s="2">
        <v>80</v>
      </c>
      <c r="F94" s="2">
        <v>122</v>
      </c>
      <c r="G94" s="2">
        <v>77</v>
      </c>
      <c r="H94" s="2">
        <v>85</v>
      </c>
      <c r="I94" s="2">
        <v>110</v>
      </c>
      <c r="J94" s="2">
        <v>62</v>
      </c>
      <c r="K94" s="2">
        <v>76</v>
      </c>
      <c r="L94" s="2">
        <v>120</v>
      </c>
      <c r="M94" s="2">
        <v>62</v>
      </c>
      <c r="N94" s="2">
        <v>70</v>
      </c>
      <c r="O94" s="2">
        <v>123</v>
      </c>
      <c r="P94" s="2">
        <v>69</v>
      </c>
      <c r="Q94" s="2">
        <v>78</v>
      </c>
      <c r="R94" s="2">
        <v>123</v>
      </c>
      <c r="S94" s="2">
        <v>65</v>
      </c>
      <c r="T94" s="2">
        <v>80</v>
      </c>
      <c r="U94" s="3">
        <f t="shared" si="3"/>
        <v>45</v>
      </c>
      <c r="V94" s="3">
        <f t="shared" si="4"/>
        <v>48</v>
      </c>
      <c r="W94" s="3">
        <f t="shared" si="5"/>
        <v>58</v>
      </c>
      <c r="X94">
        <v>7</v>
      </c>
      <c r="Y94">
        <v>5</v>
      </c>
      <c r="Z94">
        <v>1000.08</v>
      </c>
      <c r="AA94">
        <v>2334.75</v>
      </c>
    </row>
    <row r="95" spans="1:27" x14ac:dyDescent="0.25">
      <c r="A95" s="2">
        <v>807</v>
      </c>
      <c r="B95" s="1" t="s">
        <v>159</v>
      </c>
      <c r="C95" s="2">
        <v>105</v>
      </c>
      <c r="D95" s="2">
        <v>56</v>
      </c>
      <c r="E95" s="2">
        <v>67</v>
      </c>
      <c r="F95" s="2">
        <v>106</v>
      </c>
      <c r="G95" s="2">
        <v>53</v>
      </c>
      <c r="H95" s="2">
        <v>69</v>
      </c>
      <c r="I95" s="2">
        <v>114</v>
      </c>
      <c r="J95" s="2">
        <v>65</v>
      </c>
      <c r="K95" s="2">
        <v>61</v>
      </c>
      <c r="L95" s="2">
        <v>114</v>
      </c>
      <c r="M95" s="2">
        <v>71</v>
      </c>
      <c r="N95" s="2">
        <v>53</v>
      </c>
      <c r="O95" s="2">
        <v>114</v>
      </c>
      <c r="P95" s="2">
        <v>59</v>
      </c>
      <c r="Q95" s="2">
        <v>64</v>
      </c>
      <c r="R95" s="2">
        <v>104</v>
      </c>
      <c r="S95" s="2">
        <v>65</v>
      </c>
      <c r="T95" s="2">
        <v>59</v>
      </c>
      <c r="U95" s="3">
        <f t="shared" si="3"/>
        <v>53</v>
      </c>
      <c r="V95" s="3">
        <f t="shared" si="4"/>
        <v>49</v>
      </c>
      <c r="W95" s="3">
        <f t="shared" si="5"/>
        <v>43</v>
      </c>
      <c r="X95">
        <v>7</v>
      </c>
      <c r="Y95">
        <v>5</v>
      </c>
      <c r="Z95">
        <v>2775.8</v>
      </c>
      <c r="AA95">
        <v>5663.42</v>
      </c>
    </row>
    <row r="96" spans="1:27" x14ac:dyDescent="0.25">
      <c r="A96" s="2">
        <v>88</v>
      </c>
      <c r="B96" s="1" t="s">
        <v>160</v>
      </c>
      <c r="C96" s="2">
        <v>126</v>
      </c>
      <c r="D96" s="2">
        <v>73</v>
      </c>
      <c r="E96" s="2">
        <v>83</v>
      </c>
      <c r="F96" s="2">
        <v>126</v>
      </c>
      <c r="G96" s="2">
        <v>82</v>
      </c>
      <c r="H96" s="2">
        <v>98</v>
      </c>
      <c r="I96" s="2">
        <v>130</v>
      </c>
      <c r="J96" s="2">
        <v>77</v>
      </c>
      <c r="K96" s="2">
        <v>90</v>
      </c>
      <c r="L96" s="2">
        <v>130</v>
      </c>
      <c r="M96" s="2">
        <v>64</v>
      </c>
      <c r="N96" s="2">
        <v>84</v>
      </c>
      <c r="O96" s="2">
        <v>123</v>
      </c>
      <c r="P96" s="2">
        <v>71</v>
      </c>
      <c r="Q96" s="2">
        <v>88</v>
      </c>
      <c r="R96" s="2">
        <v>124</v>
      </c>
      <c r="S96" s="2">
        <v>68</v>
      </c>
      <c r="T96" s="2">
        <v>84</v>
      </c>
      <c r="U96" s="3">
        <f t="shared" si="3"/>
        <v>44</v>
      </c>
      <c r="V96" s="3">
        <f t="shared" si="4"/>
        <v>53</v>
      </c>
      <c r="W96" s="3">
        <f t="shared" si="5"/>
        <v>66</v>
      </c>
      <c r="X96">
        <v>5</v>
      </c>
      <c r="Y96">
        <v>2</v>
      </c>
      <c r="Z96">
        <v>1395.42</v>
      </c>
      <c r="AA96">
        <v>1455.83</v>
      </c>
    </row>
    <row r="97" spans="1:27" x14ac:dyDescent="0.25">
      <c r="A97" s="2">
        <v>431</v>
      </c>
      <c r="B97" s="1" t="s">
        <v>160</v>
      </c>
      <c r="C97" s="2">
        <v>119</v>
      </c>
      <c r="D97" s="2">
        <v>70</v>
      </c>
      <c r="E97" s="2">
        <v>73</v>
      </c>
      <c r="F97" s="2">
        <v>129</v>
      </c>
      <c r="G97" s="2">
        <v>73</v>
      </c>
      <c r="H97" s="2">
        <v>92</v>
      </c>
      <c r="I97" s="2">
        <v>128</v>
      </c>
      <c r="J97" s="2">
        <v>69</v>
      </c>
      <c r="K97" s="2">
        <v>85</v>
      </c>
      <c r="L97" s="2">
        <v>118</v>
      </c>
      <c r="M97" s="2">
        <v>66</v>
      </c>
      <c r="N97" s="2">
        <v>84</v>
      </c>
      <c r="O97" s="2">
        <v>117</v>
      </c>
      <c r="P97" s="2">
        <v>71</v>
      </c>
      <c r="Q97" s="2">
        <v>83</v>
      </c>
      <c r="R97" s="2">
        <v>113</v>
      </c>
      <c r="S97" s="2">
        <v>70</v>
      </c>
      <c r="T97" s="2">
        <v>78</v>
      </c>
      <c r="U97" s="3">
        <f t="shared" si="3"/>
        <v>56</v>
      </c>
      <c r="V97" s="3">
        <f t="shared" si="4"/>
        <v>59</v>
      </c>
      <c r="W97" s="3">
        <f t="shared" si="5"/>
        <v>52</v>
      </c>
      <c r="X97">
        <v>7</v>
      </c>
      <c r="Y97">
        <v>5</v>
      </c>
      <c r="Z97">
        <v>744.61</v>
      </c>
      <c r="AA97">
        <v>1527.08</v>
      </c>
    </row>
    <row r="98" spans="1:27" x14ac:dyDescent="0.25">
      <c r="A98" s="2">
        <v>1453</v>
      </c>
      <c r="B98" s="1" t="s">
        <v>30</v>
      </c>
      <c r="C98" s="2">
        <v>92</v>
      </c>
      <c r="D98" s="2">
        <v>60</v>
      </c>
      <c r="E98" s="2">
        <v>74</v>
      </c>
      <c r="F98" s="2">
        <v>109</v>
      </c>
      <c r="G98" s="2">
        <v>58</v>
      </c>
      <c r="H98" s="2">
        <v>102</v>
      </c>
      <c r="I98" s="2">
        <v>115</v>
      </c>
      <c r="J98" s="2">
        <v>61</v>
      </c>
      <c r="K98" s="2">
        <v>73</v>
      </c>
      <c r="L98" s="2">
        <v>111</v>
      </c>
      <c r="M98" s="2">
        <v>61</v>
      </c>
      <c r="N98" s="2">
        <v>68</v>
      </c>
      <c r="O98" s="2">
        <v>106</v>
      </c>
      <c r="P98" s="2">
        <v>59</v>
      </c>
      <c r="Q98" s="2">
        <v>69</v>
      </c>
      <c r="R98" s="2">
        <v>107</v>
      </c>
      <c r="S98" s="2">
        <v>56</v>
      </c>
      <c r="T98" s="2">
        <v>71</v>
      </c>
      <c r="U98" s="3">
        <f t="shared" si="3"/>
        <v>51</v>
      </c>
      <c r="V98" s="3">
        <f t="shared" si="4"/>
        <v>54</v>
      </c>
      <c r="W98" s="3">
        <f t="shared" si="5"/>
        <v>50</v>
      </c>
      <c r="X98">
        <v>7</v>
      </c>
      <c r="Y98">
        <v>2</v>
      </c>
      <c r="Z98">
        <v>1325.5</v>
      </c>
      <c r="AA98">
        <v>3800.91</v>
      </c>
    </row>
    <row r="99" spans="1:27" x14ac:dyDescent="0.25">
      <c r="A99" s="2">
        <v>1209</v>
      </c>
      <c r="B99" s="1" t="s">
        <v>161</v>
      </c>
      <c r="C99" s="2">
        <v>114</v>
      </c>
      <c r="D99" s="2">
        <v>68</v>
      </c>
      <c r="E99" s="2">
        <v>102</v>
      </c>
      <c r="F99" s="2">
        <v>110</v>
      </c>
      <c r="G99" s="2">
        <v>55</v>
      </c>
      <c r="H99" s="2">
        <v>131</v>
      </c>
      <c r="I99" s="2">
        <v>126</v>
      </c>
      <c r="J99" s="2">
        <v>66</v>
      </c>
      <c r="K99" s="2">
        <v>108</v>
      </c>
      <c r="L99" s="2">
        <v>121</v>
      </c>
      <c r="M99" s="2">
        <v>69</v>
      </c>
      <c r="N99" s="2">
        <v>104</v>
      </c>
      <c r="O99" s="2">
        <v>109</v>
      </c>
      <c r="P99" s="2">
        <v>64</v>
      </c>
      <c r="Q99" s="2">
        <v>108</v>
      </c>
      <c r="R99" s="2">
        <v>111</v>
      </c>
      <c r="S99" s="2">
        <v>66</v>
      </c>
      <c r="T99" s="2">
        <v>104</v>
      </c>
      <c r="U99" s="3">
        <f t="shared" si="3"/>
        <v>55</v>
      </c>
      <c r="V99" s="3">
        <f t="shared" si="4"/>
        <v>60</v>
      </c>
      <c r="W99" s="3">
        <f t="shared" si="5"/>
        <v>52</v>
      </c>
      <c r="X99">
        <v>2</v>
      </c>
      <c r="Y99">
        <v>3</v>
      </c>
      <c r="Z99">
        <v>1327.39</v>
      </c>
      <c r="AA99">
        <v>1684.18</v>
      </c>
    </row>
    <row r="100" spans="1:27" x14ac:dyDescent="0.25">
      <c r="A100" s="2">
        <v>1262</v>
      </c>
      <c r="B100" s="1" t="s">
        <v>161</v>
      </c>
      <c r="C100" s="2">
        <v>121</v>
      </c>
      <c r="D100" s="2">
        <v>73</v>
      </c>
      <c r="E100" s="2">
        <v>84</v>
      </c>
      <c r="F100" s="2">
        <v>139</v>
      </c>
      <c r="G100" s="2">
        <v>77</v>
      </c>
      <c r="H100" s="2">
        <v>123</v>
      </c>
      <c r="I100" s="2">
        <v>129</v>
      </c>
      <c r="J100" s="2">
        <v>73</v>
      </c>
      <c r="K100" s="2">
        <v>91</v>
      </c>
      <c r="L100" s="2">
        <v>128</v>
      </c>
      <c r="M100" s="2">
        <v>70</v>
      </c>
      <c r="N100" s="2">
        <v>89</v>
      </c>
      <c r="O100" s="2">
        <v>122</v>
      </c>
      <c r="P100" s="2">
        <v>69</v>
      </c>
      <c r="Q100" s="2">
        <v>91</v>
      </c>
      <c r="R100" s="2">
        <v>116</v>
      </c>
      <c r="S100" s="2">
        <v>70</v>
      </c>
      <c r="T100" s="2">
        <v>86</v>
      </c>
      <c r="U100" s="3">
        <f t="shared" si="3"/>
        <v>62</v>
      </c>
      <c r="V100" s="3">
        <f t="shared" si="4"/>
        <v>56</v>
      </c>
      <c r="W100" s="3">
        <f t="shared" si="5"/>
        <v>58</v>
      </c>
      <c r="X100">
        <v>2</v>
      </c>
      <c r="Y100">
        <v>3</v>
      </c>
      <c r="Z100">
        <v>1047.75</v>
      </c>
      <c r="AA100">
        <v>1284.46</v>
      </c>
    </row>
    <row r="101" spans="1:27" x14ac:dyDescent="0.25">
      <c r="A101" s="2">
        <v>1388</v>
      </c>
      <c r="B101" s="1" t="s">
        <v>161</v>
      </c>
      <c r="C101" s="2">
        <v>107</v>
      </c>
      <c r="D101" s="2">
        <v>72</v>
      </c>
      <c r="E101" s="2">
        <v>91</v>
      </c>
      <c r="F101" s="2">
        <v>135</v>
      </c>
      <c r="G101" s="2">
        <v>72</v>
      </c>
      <c r="H101" s="2">
        <v>113</v>
      </c>
      <c r="I101" s="2">
        <v>130</v>
      </c>
      <c r="J101" s="2">
        <v>73</v>
      </c>
      <c r="K101" s="2">
        <v>96</v>
      </c>
      <c r="L101" s="2">
        <v>125</v>
      </c>
      <c r="M101" s="2">
        <v>74</v>
      </c>
      <c r="N101" s="2">
        <v>89</v>
      </c>
      <c r="O101" s="2">
        <v>116</v>
      </c>
      <c r="P101" s="2">
        <v>81</v>
      </c>
      <c r="Q101" s="2">
        <v>94</v>
      </c>
      <c r="R101" s="2">
        <v>118</v>
      </c>
      <c r="S101" s="2">
        <v>70</v>
      </c>
      <c r="T101" s="2">
        <v>90</v>
      </c>
      <c r="U101" s="3">
        <f t="shared" si="3"/>
        <v>63</v>
      </c>
      <c r="V101" s="3">
        <f t="shared" si="4"/>
        <v>57</v>
      </c>
      <c r="W101" s="3">
        <f t="shared" si="5"/>
        <v>51</v>
      </c>
      <c r="X101">
        <v>2</v>
      </c>
      <c r="Y101">
        <v>3</v>
      </c>
      <c r="Z101">
        <v>833.73</v>
      </c>
      <c r="AA101">
        <v>1249.75</v>
      </c>
    </row>
    <row r="102" spans="1:27" x14ac:dyDescent="0.25">
      <c r="A102" s="2">
        <v>1487</v>
      </c>
      <c r="B102" s="1" t="s">
        <v>161</v>
      </c>
      <c r="C102" s="2">
        <v>104</v>
      </c>
      <c r="D102" s="2">
        <v>68</v>
      </c>
      <c r="E102" s="2">
        <v>83</v>
      </c>
      <c r="F102" s="2">
        <v>111</v>
      </c>
      <c r="G102" s="2">
        <v>63</v>
      </c>
      <c r="H102" s="2">
        <v>116</v>
      </c>
      <c r="I102" s="2">
        <v>125</v>
      </c>
      <c r="J102" s="2">
        <v>70</v>
      </c>
      <c r="K102" s="2">
        <v>90</v>
      </c>
      <c r="L102" s="2">
        <v>122</v>
      </c>
      <c r="M102" s="2">
        <v>66</v>
      </c>
      <c r="N102" s="2">
        <v>83</v>
      </c>
      <c r="O102" s="2">
        <v>116</v>
      </c>
      <c r="P102" s="2">
        <v>64</v>
      </c>
      <c r="Q102" s="2">
        <v>85</v>
      </c>
      <c r="R102" s="2">
        <v>108</v>
      </c>
      <c r="S102" s="2">
        <v>68</v>
      </c>
      <c r="T102" s="2">
        <v>83</v>
      </c>
      <c r="U102" s="3">
        <f t="shared" si="3"/>
        <v>48</v>
      </c>
      <c r="V102" s="3">
        <f t="shared" si="4"/>
        <v>55</v>
      </c>
      <c r="W102" s="3">
        <f t="shared" si="5"/>
        <v>56</v>
      </c>
      <c r="X102">
        <v>2</v>
      </c>
      <c r="Y102">
        <v>7</v>
      </c>
      <c r="Z102">
        <v>526.02</v>
      </c>
      <c r="AA102">
        <v>1328.88</v>
      </c>
    </row>
    <row r="103" spans="1:27" x14ac:dyDescent="0.25">
      <c r="A103" s="2">
        <v>1427</v>
      </c>
      <c r="B103" s="1" t="s">
        <v>161</v>
      </c>
      <c r="C103" s="2">
        <v>120</v>
      </c>
      <c r="D103" s="2">
        <v>76</v>
      </c>
      <c r="E103" s="2">
        <v>100</v>
      </c>
      <c r="F103" s="2">
        <v>138</v>
      </c>
      <c r="G103" s="2">
        <v>68</v>
      </c>
      <c r="H103" s="2">
        <v>122</v>
      </c>
      <c r="I103" s="2">
        <v>136</v>
      </c>
      <c r="J103" s="2">
        <v>74</v>
      </c>
      <c r="K103" s="2">
        <v>102</v>
      </c>
      <c r="L103" s="2">
        <v>129</v>
      </c>
      <c r="M103" s="2">
        <v>74</v>
      </c>
      <c r="N103" s="2">
        <v>101</v>
      </c>
      <c r="O103" s="2">
        <v>120</v>
      </c>
      <c r="P103" s="2">
        <v>70</v>
      </c>
      <c r="Q103" s="2">
        <v>97</v>
      </c>
      <c r="R103" s="2">
        <v>120</v>
      </c>
      <c r="S103" s="2">
        <v>70</v>
      </c>
      <c r="T103" s="2">
        <v>97</v>
      </c>
      <c r="U103" s="3">
        <f t="shared" si="3"/>
        <v>70</v>
      </c>
      <c r="V103" s="3">
        <f t="shared" si="4"/>
        <v>62</v>
      </c>
      <c r="W103" s="3">
        <f t="shared" si="5"/>
        <v>55</v>
      </c>
      <c r="X103">
        <v>3</v>
      </c>
      <c r="Y103">
        <v>2</v>
      </c>
      <c r="Z103">
        <v>246.12</v>
      </c>
      <c r="AA103">
        <v>1205.33</v>
      </c>
    </row>
    <row r="104" spans="1:27" x14ac:dyDescent="0.25">
      <c r="A104" s="2">
        <v>1440</v>
      </c>
      <c r="B104" s="1" t="s">
        <v>161</v>
      </c>
      <c r="C104" s="2">
        <v>122</v>
      </c>
      <c r="D104" s="2">
        <v>79</v>
      </c>
      <c r="E104" s="2">
        <v>101</v>
      </c>
      <c r="F104" s="2">
        <v>115</v>
      </c>
      <c r="G104" s="2">
        <v>75</v>
      </c>
      <c r="H104" s="2">
        <v>117</v>
      </c>
      <c r="I104" s="2">
        <v>134</v>
      </c>
      <c r="J104" s="2">
        <v>78</v>
      </c>
      <c r="K104" s="2">
        <v>104</v>
      </c>
      <c r="L104" s="2">
        <v>128</v>
      </c>
      <c r="M104" s="2">
        <v>75</v>
      </c>
      <c r="N104" s="2">
        <v>106</v>
      </c>
      <c r="O104" s="2">
        <v>123</v>
      </c>
      <c r="P104" s="2">
        <v>72</v>
      </c>
      <c r="Q104" s="2">
        <v>99</v>
      </c>
      <c r="R104" s="2">
        <v>122</v>
      </c>
      <c r="S104" s="2">
        <v>76</v>
      </c>
      <c r="T104" s="2">
        <v>100</v>
      </c>
      <c r="U104" s="3">
        <f t="shared" si="3"/>
        <v>40</v>
      </c>
      <c r="V104" s="3">
        <f t="shared" si="4"/>
        <v>56</v>
      </c>
      <c r="W104" s="3">
        <f t="shared" si="5"/>
        <v>53</v>
      </c>
      <c r="X104">
        <v>3</v>
      </c>
      <c r="Y104">
        <v>2</v>
      </c>
      <c r="Z104">
        <v>405.48</v>
      </c>
      <c r="AA104">
        <v>1341.64</v>
      </c>
    </row>
    <row r="105" spans="1:27" x14ac:dyDescent="0.25">
      <c r="A105" s="2">
        <v>813</v>
      </c>
      <c r="B105" s="1" t="s">
        <v>162</v>
      </c>
      <c r="C105" s="2">
        <v>129</v>
      </c>
      <c r="D105" s="2">
        <v>74</v>
      </c>
      <c r="E105" s="2">
        <v>92</v>
      </c>
      <c r="F105" s="2">
        <v>118</v>
      </c>
      <c r="G105" s="2">
        <v>69</v>
      </c>
      <c r="H105" s="2">
        <v>115</v>
      </c>
      <c r="I105" s="2">
        <v>134</v>
      </c>
      <c r="J105" s="2">
        <v>79</v>
      </c>
      <c r="K105" s="2">
        <v>99</v>
      </c>
      <c r="L105" s="2">
        <v>135</v>
      </c>
      <c r="M105" s="2">
        <v>87</v>
      </c>
      <c r="N105" s="2">
        <v>92</v>
      </c>
      <c r="O105" s="2">
        <v>139</v>
      </c>
      <c r="P105" s="2">
        <v>82</v>
      </c>
      <c r="Q105" s="2">
        <v>91</v>
      </c>
      <c r="R105" s="2">
        <v>127</v>
      </c>
      <c r="S105" s="2">
        <v>75</v>
      </c>
      <c r="T105" s="2">
        <v>85</v>
      </c>
      <c r="U105" s="3">
        <f t="shared" si="3"/>
        <v>49</v>
      </c>
      <c r="V105" s="3">
        <f t="shared" si="4"/>
        <v>55</v>
      </c>
      <c r="W105" s="3">
        <f t="shared" si="5"/>
        <v>48</v>
      </c>
      <c r="X105">
        <v>3</v>
      </c>
      <c r="Y105">
        <v>1</v>
      </c>
      <c r="Z105">
        <v>1529.74</v>
      </c>
      <c r="AA105">
        <v>1880.63</v>
      </c>
    </row>
    <row r="106" spans="1:27" x14ac:dyDescent="0.25">
      <c r="A106" s="2">
        <v>813</v>
      </c>
      <c r="B106" s="1" t="s">
        <v>162</v>
      </c>
      <c r="C106" s="2">
        <v>132</v>
      </c>
      <c r="D106" s="2">
        <v>79</v>
      </c>
      <c r="E106" s="2">
        <v>80</v>
      </c>
      <c r="F106" s="2">
        <v>108</v>
      </c>
      <c r="G106" s="2">
        <v>71</v>
      </c>
      <c r="H106" s="2">
        <v>128</v>
      </c>
      <c r="I106" s="2">
        <v>134</v>
      </c>
      <c r="J106" s="2">
        <v>82</v>
      </c>
      <c r="K106" s="2">
        <v>106</v>
      </c>
      <c r="L106" s="2">
        <v>151</v>
      </c>
      <c r="M106" s="2">
        <v>84</v>
      </c>
      <c r="N106" s="2">
        <v>98</v>
      </c>
      <c r="O106" s="2">
        <v>144</v>
      </c>
      <c r="P106" s="2">
        <v>83</v>
      </c>
      <c r="Q106" s="2">
        <v>101</v>
      </c>
      <c r="R106" s="2">
        <v>134</v>
      </c>
      <c r="S106" s="2">
        <v>82</v>
      </c>
      <c r="T106" s="2">
        <v>87</v>
      </c>
      <c r="U106" s="3">
        <f t="shared" si="3"/>
        <v>37</v>
      </c>
      <c r="V106" s="3">
        <f t="shared" si="4"/>
        <v>52</v>
      </c>
      <c r="W106" s="3">
        <f t="shared" si="5"/>
        <v>67</v>
      </c>
      <c r="X106">
        <v>6</v>
      </c>
      <c r="Y106">
        <v>3</v>
      </c>
      <c r="Z106">
        <v>2045.06</v>
      </c>
      <c r="AA106">
        <v>2628.7</v>
      </c>
    </row>
    <row r="107" spans="1:27" x14ac:dyDescent="0.25">
      <c r="A107" s="2">
        <v>1232</v>
      </c>
      <c r="B107" s="1" t="s">
        <v>163</v>
      </c>
      <c r="C107" s="2">
        <v>114</v>
      </c>
      <c r="D107" s="2">
        <v>61</v>
      </c>
      <c r="E107" s="2">
        <v>113</v>
      </c>
      <c r="F107" s="2">
        <v>141</v>
      </c>
      <c r="G107" s="2">
        <v>69</v>
      </c>
      <c r="H107" s="2">
        <v>126</v>
      </c>
      <c r="I107" s="2">
        <v>145</v>
      </c>
      <c r="J107" s="2">
        <v>67</v>
      </c>
      <c r="K107" s="2">
        <v>115</v>
      </c>
      <c r="L107" s="2">
        <v>136</v>
      </c>
      <c r="M107" s="2">
        <v>65</v>
      </c>
      <c r="N107" s="2">
        <v>101</v>
      </c>
      <c r="O107" s="2">
        <v>126</v>
      </c>
      <c r="P107" s="2">
        <v>65</v>
      </c>
      <c r="Q107" s="2">
        <v>103</v>
      </c>
      <c r="R107" s="2">
        <v>116</v>
      </c>
      <c r="S107" s="2">
        <v>64</v>
      </c>
      <c r="T107" s="2">
        <v>102</v>
      </c>
      <c r="U107" s="3">
        <f t="shared" si="3"/>
        <v>72</v>
      </c>
      <c r="V107" s="3">
        <f t="shared" si="4"/>
        <v>78</v>
      </c>
      <c r="W107" s="3">
        <f t="shared" si="5"/>
        <v>71</v>
      </c>
      <c r="X107">
        <v>3</v>
      </c>
      <c r="Y107">
        <v>2</v>
      </c>
      <c r="Z107">
        <v>1159.32</v>
      </c>
      <c r="AA107">
        <v>2637.01</v>
      </c>
    </row>
    <row r="108" spans="1:27" x14ac:dyDescent="0.25">
      <c r="A108" s="2">
        <v>1288</v>
      </c>
      <c r="B108" s="1" t="s">
        <v>163</v>
      </c>
      <c r="C108" s="2">
        <v>124</v>
      </c>
      <c r="D108" s="2">
        <v>74</v>
      </c>
      <c r="E108" s="2">
        <v>99</v>
      </c>
      <c r="F108" s="2">
        <v>133</v>
      </c>
      <c r="G108" s="2">
        <v>56</v>
      </c>
      <c r="H108" s="2">
        <v>125</v>
      </c>
      <c r="I108" s="2">
        <v>120</v>
      </c>
      <c r="J108" s="2">
        <v>69</v>
      </c>
      <c r="K108" s="2">
        <v>108</v>
      </c>
      <c r="L108" s="2">
        <v>139</v>
      </c>
      <c r="M108" s="2">
        <v>72</v>
      </c>
      <c r="N108" s="2">
        <v>117</v>
      </c>
      <c r="O108" s="2">
        <v>118</v>
      </c>
      <c r="P108" s="2">
        <v>64</v>
      </c>
      <c r="Q108" s="2">
        <v>102</v>
      </c>
      <c r="R108" s="2">
        <v>126</v>
      </c>
      <c r="S108" s="2">
        <v>69</v>
      </c>
      <c r="T108" s="2">
        <v>96</v>
      </c>
      <c r="U108" s="3">
        <f t="shared" si="3"/>
        <v>77</v>
      </c>
      <c r="V108" s="3">
        <f t="shared" si="4"/>
        <v>51</v>
      </c>
      <c r="W108" s="3">
        <f t="shared" si="5"/>
        <v>67</v>
      </c>
      <c r="X108">
        <v>3</v>
      </c>
      <c r="Y108">
        <v>2</v>
      </c>
      <c r="Z108">
        <v>1001.88</v>
      </c>
      <c r="AA108">
        <v>2017.03</v>
      </c>
    </row>
    <row r="109" spans="1:27" x14ac:dyDescent="0.25">
      <c r="A109" s="2">
        <v>1454</v>
      </c>
      <c r="B109" s="1" t="s">
        <v>163</v>
      </c>
      <c r="C109" s="2">
        <v>122</v>
      </c>
      <c r="D109" s="2">
        <v>64</v>
      </c>
      <c r="E109" s="2">
        <v>85</v>
      </c>
      <c r="F109" s="2">
        <v>152</v>
      </c>
      <c r="G109" s="2">
        <v>73</v>
      </c>
      <c r="H109" s="2">
        <v>94</v>
      </c>
      <c r="I109" s="2">
        <v>140</v>
      </c>
      <c r="J109" s="2">
        <v>58</v>
      </c>
      <c r="K109" s="2">
        <v>84</v>
      </c>
      <c r="L109" s="2">
        <v>133</v>
      </c>
      <c r="M109" s="2">
        <v>57</v>
      </c>
      <c r="N109" s="2">
        <v>77</v>
      </c>
      <c r="O109" s="2">
        <v>134</v>
      </c>
      <c r="P109" s="2">
        <v>62</v>
      </c>
      <c r="Q109" s="2">
        <v>86</v>
      </c>
      <c r="R109" s="2">
        <v>131</v>
      </c>
      <c r="S109" s="2">
        <v>62</v>
      </c>
      <c r="T109" s="2">
        <v>72</v>
      </c>
      <c r="U109" s="3">
        <f t="shared" si="3"/>
        <v>79</v>
      </c>
      <c r="V109" s="3">
        <f t="shared" si="4"/>
        <v>82</v>
      </c>
      <c r="W109" s="3">
        <f t="shared" si="5"/>
        <v>76</v>
      </c>
      <c r="X109">
        <v>4</v>
      </c>
      <c r="Y109">
        <v>5</v>
      </c>
      <c r="Z109">
        <v>1266.95</v>
      </c>
      <c r="AA109">
        <v>2391.42</v>
      </c>
    </row>
    <row r="110" spans="1:27" x14ac:dyDescent="0.25">
      <c r="A110" s="2">
        <v>1235</v>
      </c>
      <c r="B110" s="1" t="s">
        <v>164</v>
      </c>
      <c r="C110" s="2">
        <v>106</v>
      </c>
      <c r="D110" s="2">
        <v>76</v>
      </c>
      <c r="E110" s="2">
        <v>107</v>
      </c>
      <c r="F110" s="2">
        <v>110</v>
      </c>
      <c r="G110" s="2">
        <v>62</v>
      </c>
      <c r="H110" s="2">
        <v>118</v>
      </c>
      <c r="I110" s="2">
        <v>104</v>
      </c>
      <c r="J110" s="2">
        <v>71</v>
      </c>
      <c r="K110" s="2">
        <v>104</v>
      </c>
      <c r="L110" s="2">
        <v>102</v>
      </c>
      <c r="M110" s="2">
        <v>80</v>
      </c>
      <c r="N110" s="2">
        <v>103</v>
      </c>
      <c r="O110" s="2">
        <v>111</v>
      </c>
      <c r="P110" s="2">
        <v>67</v>
      </c>
      <c r="Q110" s="2">
        <v>97</v>
      </c>
      <c r="R110" s="2">
        <v>121</v>
      </c>
      <c r="S110" s="2">
        <v>72</v>
      </c>
      <c r="T110" s="2">
        <v>106</v>
      </c>
      <c r="U110" s="3">
        <f t="shared" si="3"/>
        <v>48</v>
      </c>
      <c r="V110" s="3">
        <f t="shared" si="4"/>
        <v>33</v>
      </c>
      <c r="W110" s="3">
        <f t="shared" si="5"/>
        <v>22</v>
      </c>
      <c r="X110">
        <v>2</v>
      </c>
      <c r="Y110">
        <v>3</v>
      </c>
      <c r="Z110">
        <v>1868.77</v>
      </c>
      <c r="AA110">
        <v>2806.74</v>
      </c>
    </row>
    <row r="111" spans="1:27" x14ac:dyDescent="0.25">
      <c r="A111" s="2">
        <v>1269</v>
      </c>
      <c r="B111" s="1" t="s">
        <v>164</v>
      </c>
      <c r="C111" s="2">
        <v>114</v>
      </c>
      <c r="D111" s="2">
        <v>74</v>
      </c>
      <c r="E111" s="2">
        <v>87</v>
      </c>
      <c r="F111" s="2">
        <v>123</v>
      </c>
      <c r="G111" s="2">
        <v>71</v>
      </c>
      <c r="H111" s="2">
        <v>130</v>
      </c>
      <c r="I111" s="2">
        <v>126</v>
      </c>
      <c r="J111" s="2">
        <v>78</v>
      </c>
      <c r="K111" s="2">
        <v>99</v>
      </c>
      <c r="L111" s="2">
        <v>108</v>
      </c>
      <c r="M111" s="2">
        <v>81</v>
      </c>
      <c r="N111" s="2">
        <v>98</v>
      </c>
      <c r="O111" s="2">
        <v>114</v>
      </c>
      <c r="P111" s="2">
        <v>77</v>
      </c>
      <c r="Q111" s="2">
        <v>99</v>
      </c>
      <c r="R111" s="2">
        <v>117</v>
      </c>
      <c r="S111" s="2">
        <v>73</v>
      </c>
      <c r="T111" s="2">
        <v>98</v>
      </c>
      <c r="U111" s="3">
        <f t="shared" si="3"/>
        <v>52</v>
      </c>
      <c r="V111" s="3">
        <f t="shared" si="4"/>
        <v>48</v>
      </c>
      <c r="W111" s="3">
        <f t="shared" si="5"/>
        <v>27</v>
      </c>
      <c r="X111">
        <v>3</v>
      </c>
      <c r="Y111">
        <v>2</v>
      </c>
      <c r="Z111">
        <v>1149.18</v>
      </c>
      <c r="AA111">
        <v>1153.1099999999999</v>
      </c>
    </row>
    <row r="112" spans="1:27" x14ac:dyDescent="0.25">
      <c r="A112" s="2">
        <v>1144</v>
      </c>
      <c r="B112" s="1" t="s">
        <v>165</v>
      </c>
      <c r="C112" s="2">
        <v>113</v>
      </c>
      <c r="D112" s="2">
        <v>71</v>
      </c>
      <c r="E112" s="2">
        <v>91</v>
      </c>
      <c r="F112" s="2">
        <v>118</v>
      </c>
      <c r="G112" s="2">
        <v>55</v>
      </c>
      <c r="H112" s="2">
        <v>126</v>
      </c>
      <c r="I112" s="2">
        <v>129</v>
      </c>
      <c r="J112" s="2">
        <v>58</v>
      </c>
      <c r="K112" s="2">
        <v>108</v>
      </c>
      <c r="L112" s="2">
        <v>121</v>
      </c>
      <c r="M112" s="2">
        <v>54</v>
      </c>
      <c r="N112" s="2">
        <v>102</v>
      </c>
      <c r="O112" s="2">
        <v>114</v>
      </c>
      <c r="P112" s="2">
        <v>64</v>
      </c>
      <c r="Q112" s="2">
        <v>95</v>
      </c>
      <c r="R112" s="2">
        <v>117</v>
      </c>
      <c r="S112" s="2">
        <v>56</v>
      </c>
      <c r="T112" s="2">
        <v>93</v>
      </c>
      <c r="U112" s="3">
        <f t="shared" si="3"/>
        <v>63</v>
      </c>
      <c r="V112" s="3">
        <f t="shared" si="4"/>
        <v>71</v>
      </c>
      <c r="W112" s="3">
        <f t="shared" si="5"/>
        <v>67</v>
      </c>
      <c r="X112">
        <v>2</v>
      </c>
      <c r="Y112">
        <v>3</v>
      </c>
      <c r="Z112">
        <v>855.28</v>
      </c>
      <c r="AA112">
        <v>1960.41</v>
      </c>
    </row>
    <row r="113" spans="1:27" x14ac:dyDescent="0.25">
      <c r="A113" s="2">
        <v>1346</v>
      </c>
      <c r="B113" s="1" t="s">
        <v>165</v>
      </c>
      <c r="C113" s="2">
        <v>131</v>
      </c>
      <c r="D113" s="2">
        <v>72</v>
      </c>
      <c r="E113" s="2">
        <v>98</v>
      </c>
      <c r="F113" s="2">
        <v>123</v>
      </c>
      <c r="G113" s="2">
        <v>58</v>
      </c>
      <c r="H113" s="2">
        <v>115</v>
      </c>
      <c r="I113" s="2">
        <v>142</v>
      </c>
      <c r="J113" s="2">
        <v>66</v>
      </c>
      <c r="K113" s="2">
        <v>95</v>
      </c>
      <c r="L113" s="2">
        <v>128</v>
      </c>
      <c r="M113" s="2">
        <v>69</v>
      </c>
      <c r="N113" s="2">
        <v>94</v>
      </c>
      <c r="O113" s="2">
        <v>117</v>
      </c>
      <c r="P113" s="2">
        <v>66</v>
      </c>
      <c r="Q113" s="2">
        <v>91</v>
      </c>
      <c r="R113" s="2">
        <v>130</v>
      </c>
      <c r="S113" s="2">
        <v>62</v>
      </c>
      <c r="T113" s="2">
        <v>94</v>
      </c>
      <c r="U113" s="3">
        <f t="shared" si="3"/>
        <v>65</v>
      </c>
      <c r="V113" s="3">
        <f t="shared" si="4"/>
        <v>76</v>
      </c>
      <c r="W113" s="3">
        <f t="shared" si="5"/>
        <v>59</v>
      </c>
      <c r="X113">
        <v>2</v>
      </c>
      <c r="Y113">
        <v>3</v>
      </c>
      <c r="Z113">
        <v>1128.92</v>
      </c>
      <c r="AA113">
        <v>1350.13</v>
      </c>
    </row>
    <row r="114" spans="1:27" x14ac:dyDescent="0.25">
      <c r="A114" s="2">
        <v>1485</v>
      </c>
      <c r="B114" s="1" t="s">
        <v>165</v>
      </c>
      <c r="C114" s="2">
        <v>114</v>
      </c>
      <c r="D114" s="2">
        <v>69</v>
      </c>
      <c r="E114" s="2">
        <v>105</v>
      </c>
      <c r="F114" s="2">
        <v>96</v>
      </c>
      <c r="G114" s="2">
        <v>50</v>
      </c>
      <c r="H114" s="2">
        <v>142</v>
      </c>
      <c r="I114" s="2">
        <v>116</v>
      </c>
      <c r="J114" s="2">
        <v>59</v>
      </c>
      <c r="K114" s="2">
        <v>113</v>
      </c>
      <c r="L114" s="2">
        <v>127</v>
      </c>
      <c r="M114" s="2">
        <v>67</v>
      </c>
      <c r="N114" s="2">
        <v>102</v>
      </c>
      <c r="O114" s="2">
        <v>116</v>
      </c>
      <c r="P114" s="2">
        <v>65</v>
      </c>
      <c r="Q114" s="2">
        <v>95</v>
      </c>
      <c r="R114" s="2">
        <v>106</v>
      </c>
      <c r="S114" s="2">
        <v>62</v>
      </c>
      <c r="T114" s="2">
        <v>100</v>
      </c>
      <c r="U114" s="3">
        <f t="shared" si="3"/>
        <v>46</v>
      </c>
      <c r="V114" s="3">
        <f t="shared" si="4"/>
        <v>57</v>
      </c>
      <c r="W114" s="3">
        <f t="shared" si="5"/>
        <v>60</v>
      </c>
      <c r="X114">
        <v>2</v>
      </c>
      <c r="Y114">
        <v>3</v>
      </c>
      <c r="Z114">
        <v>2264.64</v>
      </c>
      <c r="AA114">
        <v>3275.21</v>
      </c>
    </row>
    <row r="115" spans="1:27" x14ac:dyDescent="0.25">
      <c r="A115" s="2">
        <v>1376</v>
      </c>
      <c r="B115" s="1" t="s">
        <v>165</v>
      </c>
      <c r="C115" s="2">
        <v>107</v>
      </c>
      <c r="D115" s="2">
        <v>61</v>
      </c>
      <c r="E115" s="2">
        <v>71</v>
      </c>
      <c r="F115" s="2">
        <v>103</v>
      </c>
      <c r="G115" s="2">
        <v>66</v>
      </c>
      <c r="H115" s="2">
        <v>113</v>
      </c>
      <c r="I115" s="2">
        <v>113</v>
      </c>
      <c r="J115" s="2">
        <v>76</v>
      </c>
      <c r="K115" s="2">
        <v>96</v>
      </c>
      <c r="L115" s="2">
        <v>122</v>
      </c>
      <c r="M115" s="2">
        <v>62</v>
      </c>
      <c r="N115" s="2">
        <v>87</v>
      </c>
      <c r="O115" s="2">
        <v>115</v>
      </c>
      <c r="P115" s="2">
        <v>61</v>
      </c>
      <c r="Q115" s="2">
        <v>83</v>
      </c>
      <c r="R115" s="2">
        <v>105</v>
      </c>
      <c r="S115" s="2">
        <v>60</v>
      </c>
      <c r="T115" s="2">
        <v>88</v>
      </c>
      <c r="U115" s="3">
        <f t="shared" si="3"/>
        <v>37</v>
      </c>
      <c r="V115" s="3">
        <f t="shared" si="4"/>
        <v>37</v>
      </c>
      <c r="W115" s="3">
        <f t="shared" si="5"/>
        <v>60</v>
      </c>
      <c r="X115">
        <v>2</v>
      </c>
      <c r="Y115">
        <v>7</v>
      </c>
      <c r="Z115">
        <v>1193.9000000000001</v>
      </c>
      <c r="AA115">
        <v>1999.41</v>
      </c>
    </row>
    <row r="116" spans="1:27" x14ac:dyDescent="0.25">
      <c r="A116" s="2">
        <v>1254</v>
      </c>
      <c r="B116" s="1" t="s">
        <v>165</v>
      </c>
      <c r="C116" s="2">
        <v>110</v>
      </c>
      <c r="D116" s="2">
        <v>70</v>
      </c>
      <c r="E116" s="2">
        <v>96</v>
      </c>
      <c r="F116" s="2">
        <v>133</v>
      </c>
      <c r="G116" s="2">
        <v>62</v>
      </c>
      <c r="H116" s="2">
        <v>133</v>
      </c>
      <c r="I116" s="2">
        <v>148</v>
      </c>
      <c r="J116" s="2">
        <v>68</v>
      </c>
      <c r="K116" s="2">
        <v>112</v>
      </c>
      <c r="L116" s="2">
        <v>126</v>
      </c>
      <c r="M116" s="2">
        <v>59</v>
      </c>
      <c r="N116" s="2">
        <v>94</v>
      </c>
      <c r="O116" s="2">
        <v>133</v>
      </c>
      <c r="P116" s="2">
        <v>66</v>
      </c>
      <c r="Q116" s="2">
        <v>118</v>
      </c>
      <c r="R116" s="2">
        <v>118</v>
      </c>
      <c r="S116" s="2">
        <v>62</v>
      </c>
      <c r="T116" s="2">
        <v>100</v>
      </c>
      <c r="U116" s="3">
        <f t="shared" si="3"/>
        <v>71</v>
      </c>
      <c r="V116" s="3">
        <f t="shared" si="4"/>
        <v>80</v>
      </c>
      <c r="W116" s="3">
        <f t="shared" si="5"/>
        <v>67</v>
      </c>
      <c r="X116">
        <v>3</v>
      </c>
      <c r="Y116">
        <v>2</v>
      </c>
      <c r="Z116">
        <v>1536.68</v>
      </c>
      <c r="AA116">
        <v>2580.38</v>
      </c>
    </row>
    <row r="117" spans="1:27" x14ac:dyDescent="0.25">
      <c r="A117" s="2">
        <v>818</v>
      </c>
      <c r="B117" s="1" t="s">
        <v>166</v>
      </c>
      <c r="C117" s="2">
        <v>118</v>
      </c>
      <c r="D117" s="2">
        <v>65</v>
      </c>
      <c r="E117" s="2">
        <v>58</v>
      </c>
      <c r="F117" s="2">
        <v>138</v>
      </c>
      <c r="G117" s="2">
        <v>77</v>
      </c>
      <c r="H117" s="2">
        <v>74</v>
      </c>
      <c r="I117" s="2">
        <v>125</v>
      </c>
      <c r="J117" s="2">
        <v>77</v>
      </c>
      <c r="K117" s="2">
        <v>59</v>
      </c>
      <c r="L117" s="2">
        <v>128</v>
      </c>
      <c r="M117" s="2">
        <v>74</v>
      </c>
      <c r="N117" s="2">
        <v>61</v>
      </c>
      <c r="O117" s="2">
        <v>122</v>
      </c>
      <c r="P117" s="2">
        <v>75</v>
      </c>
      <c r="Q117" s="2">
        <v>61</v>
      </c>
      <c r="R117" s="2">
        <v>123</v>
      </c>
      <c r="S117" s="2">
        <v>72</v>
      </c>
      <c r="T117" s="2">
        <v>65</v>
      </c>
      <c r="U117" s="3">
        <f t="shared" si="3"/>
        <v>61</v>
      </c>
      <c r="V117" s="3">
        <f t="shared" si="4"/>
        <v>48</v>
      </c>
      <c r="W117" s="3">
        <f t="shared" si="5"/>
        <v>54</v>
      </c>
      <c r="X117">
        <v>4</v>
      </c>
      <c r="Y117">
        <v>5</v>
      </c>
      <c r="Z117">
        <v>1656.33</v>
      </c>
      <c r="AA117">
        <v>1915.08</v>
      </c>
    </row>
    <row r="118" spans="1:27" x14ac:dyDescent="0.25">
      <c r="A118" s="2">
        <v>818</v>
      </c>
      <c r="B118" s="1" t="s">
        <v>166</v>
      </c>
      <c r="C118" s="2">
        <v>117</v>
      </c>
      <c r="D118" s="2">
        <v>67</v>
      </c>
      <c r="E118" s="2">
        <v>63</v>
      </c>
      <c r="F118" s="2">
        <v>129</v>
      </c>
      <c r="G118" s="2">
        <v>66</v>
      </c>
      <c r="H118" s="2">
        <v>81</v>
      </c>
      <c r="I118" s="2">
        <v>116</v>
      </c>
      <c r="J118" s="2">
        <v>67</v>
      </c>
      <c r="K118" s="2">
        <v>59</v>
      </c>
      <c r="L118" s="2">
        <v>129</v>
      </c>
      <c r="M118" s="2">
        <v>69</v>
      </c>
      <c r="N118" s="2">
        <v>58</v>
      </c>
      <c r="O118" s="2">
        <v>122</v>
      </c>
      <c r="P118" s="2">
        <v>65</v>
      </c>
      <c r="Q118" s="2">
        <v>56</v>
      </c>
      <c r="R118" s="2">
        <v>116</v>
      </c>
      <c r="S118" s="2">
        <v>74</v>
      </c>
      <c r="T118" s="2">
        <v>62</v>
      </c>
      <c r="U118" s="3">
        <f t="shared" si="3"/>
        <v>63</v>
      </c>
      <c r="V118" s="3">
        <f t="shared" si="4"/>
        <v>49</v>
      </c>
      <c r="W118" s="3">
        <f t="shared" si="5"/>
        <v>60</v>
      </c>
      <c r="X118">
        <v>7</v>
      </c>
      <c r="Y118">
        <v>4</v>
      </c>
      <c r="Z118">
        <v>1831.95</v>
      </c>
      <c r="AA118">
        <v>2132.09</v>
      </c>
    </row>
    <row r="119" spans="1:27" x14ac:dyDescent="0.25">
      <c r="A119" s="2">
        <v>1282</v>
      </c>
      <c r="B119" s="1" t="s">
        <v>167</v>
      </c>
      <c r="C119" s="2">
        <v>139</v>
      </c>
      <c r="D119" s="2">
        <v>78</v>
      </c>
      <c r="E119" s="2">
        <v>89</v>
      </c>
      <c r="F119" s="2">
        <v>140</v>
      </c>
      <c r="G119" s="2">
        <v>63</v>
      </c>
      <c r="H119" s="2">
        <v>114</v>
      </c>
      <c r="I119" s="2">
        <v>152</v>
      </c>
      <c r="J119" s="2">
        <v>66</v>
      </c>
      <c r="K119" s="2">
        <v>86</v>
      </c>
      <c r="L119" s="2">
        <v>136</v>
      </c>
      <c r="M119" s="2">
        <v>71</v>
      </c>
      <c r="N119" s="2">
        <v>86</v>
      </c>
      <c r="O119" s="2">
        <v>138</v>
      </c>
      <c r="P119" s="2">
        <v>63</v>
      </c>
      <c r="Q119" s="2">
        <v>88</v>
      </c>
      <c r="R119" s="2">
        <v>134</v>
      </c>
      <c r="S119" s="2">
        <v>68</v>
      </c>
      <c r="T119" s="2">
        <v>89</v>
      </c>
      <c r="U119" s="3">
        <f t="shared" si="3"/>
        <v>77</v>
      </c>
      <c r="V119" s="3">
        <f t="shared" si="4"/>
        <v>86</v>
      </c>
      <c r="W119" s="3">
        <f t="shared" si="5"/>
        <v>65</v>
      </c>
      <c r="X119">
        <v>1</v>
      </c>
      <c r="Y119">
        <v>4</v>
      </c>
      <c r="Z119">
        <v>1190.44</v>
      </c>
      <c r="AA119">
        <v>2322.3200000000002</v>
      </c>
    </row>
    <row r="120" spans="1:27" x14ac:dyDescent="0.25">
      <c r="A120" s="2">
        <v>1405</v>
      </c>
      <c r="B120" s="1" t="s">
        <v>167</v>
      </c>
      <c r="C120" s="2">
        <v>113</v>
      </c>
      <c r="D120" s="2">
        <v>62</v>
      </c>
      <c r="E120" s="2">
        <v>69</v>
      </c>
      <c r="F120" s="2">
        <v>110</v>
      </c>
      <c r="G120" s="2">
        <v>45</v>
      </c>
      <c r="H120" s="2">
        <v>104</v>
      </c>
      <c r="I120" s="2">
        <v>123</v>
      </c>
      <c r="J120" s="2">
        <v>54</v>
      </c>
      <c r="K120" s="2">
        <v>82</v>
      </c>
      <c r="L120" s="2">
        <v>124</v>
      </c>
      <c r="M120" s="2">
        <v>55</v>
      </c>
      <c r="N120" s="2">
        <v>66</v>
      </c>
      <c r="O120" s="2">
        <v>118</v>
      </c>
      <c r="P120" s="2">
        <v>55</v>
      </c>
      <c r="Q120" s="2">
        <v>68</v>
      </c>
      <c r="R120" s="2">
        <v>118</v>
      </c>
      <c r="S120" s="2">
        <v>55</v>
      </c>
      <c r="T120" s="2">
        <v>68</v>
      </c>
      <c r="U120" s="3">
        <f t="shared" si="3"/>
        <v>65</v>
      </c>
      <c r="V120" s="3">
        <f t="shared" si="4"/>
        <v>69</v>
      </c>
      <c r="W120" s="3">
        <f t="shared" si="5"/>
        <v>69</v>
      </c>
      <c r="X120">
        <v>7</v>
      </c>
      <c r="Y120">
        <v>2</v>
      </c>
      <c r="Z120">
        <v>926.86</v>
      </c>
      <c r="AA120">
        <v>3707.1</v>
      </c>
    </row>
    <row r="121" spans="1:27" x14ac:dyDescent="0.25">
      <c r="A121" s="2">
        <v>1142</v>
      </c>
      <c r="B121" s="1" t="s">
        <v>167</v>
      </c>
      <c r="C121" s="2">
        <v>119</v>
      </c>
      <c r="D121" s="2">
        <v>61</v>
      </c>
      <c r="E121" s="2">
        <v>69</v>
      </c>
      <c r="F121" s="2">
        <v>111</v>
      </c>
      <c r="G121" s="2">
        <v>56</v>
      </c>
      <c r="H121" s="2">
        <v>96</v>
      </c>
      <c r="I121" s="2">
        <v>126</v>
      </c>
      <c r="J121" s="2">
        <v>52</v>
      </c>
      <c r="K121" s="2">
        <v>67</v>
      </c>
      <c r="L121" s="2">
        <v>130</v>
      </c>
      <c r="M121" s="2">
        <v>53</v>
      </c>
      <c r="N121" s="2">
        <v>63</v>
      </c>
      <c r="O121" s="2">
        <v>126</v>
      </c>
      <c r="P121" s="2">
        <v>55</v>
      </c>
      <c r="Q121" s="2">
        <v>67</v>
      </c>
      <c r="R121" s="2">
        <v>111</v>
      </c>
      <c r="S121" s="2">
        <v>50</v>
      </c>
      <c r="T121" s="2">
        <v>68</v>
      </c>
      <c r="U121" s="3">
        <f t="shared" si="3"/>
        <v>55</v>
      </c>
      <c r="V121" s="3">
        <f t="shared" si="4"/>
        <v>74</v>
      </c>
      <c r="W121" s="3">
        <f t="shared" si="5"/>
        <v>77</v>
      </c>
      <c r="X121">
        <v>7</v>
      </c>
      <c r="Y121">
        <v>4</v>
      </c>
      <c r="Z121">
        <v>1147.1099999999999</v>
      </c>
      <c r="AA121">
        <v>3212.98</v>
      </c>
    </row>
    <row r="122" spans="1:27" x14ac:dyDescent="0.25">
      <c r="A122" s="2">
        <v>1127</v>
      </c>
      <c r="B122" s="1" t="s">
        <v>168</v>
      </c>
      <c r="C122" s="2">
        <v>130</v>
      </c>
      <c r="D122" s="2">
        <v>79</v>
      </c>
      <c r="E122" s="2">
        <v>99</v>
      </c>
      <c r="F122" s="2">
        <v>144</v>
      </c>
      <c r="G122" s="2">
        <v>86</v>
      </c>
      <c r="H122" s="2">
        <v>137</v>
      </c>
      <c r="I122" s="2">
        <v>144</v>
      </c>
      <c r="J122" s="2">
        <v>82</v>
      </c>
      <c r="K122" s="2">
        <v>112</v>
      </c>
      <c r="L122" s="2">
        <v>125</v>
      </c>
      <c r="M122" s="2">
        <v>72</v>
      </c>
      <c r="N122" s="2">
        <v>109</v>
      </c>
      <c r="O122" s="2">
        <v>134</v>
      </c>
      <c r="P122" s="2">
        <v>79</v>
      </c>
      <c r="Q122" s="2">
        <v>102</v>
      </c>
      <c r="R122" s="2">
        <v>126</v>
      </c>
      <c r="S122" s="2">
        <v>77</v>
      </c>
      <c r="T122" s="2">
        <v>94</v>
      </c>
      <c r="U122" s="3">
        <f t="shared" si="3"/>
        <v>58</v>
      </c>
      <c r="V122" s="3">
        <f t="shared" si="4"/>
        <v>62</v>
      </c>
      <c r="W122" s="3">
        <f t="shared" si="5"/>
        <v>53</v>
      </c>
      <c r="X122">
        <v>3</v>
      </c>
      <c r="Y122">
        <v>6</v>
      </c>
      <c r="Z122">
        <v>993.01</v>
      </c>
      <c r="AA122">
        <v>1296.73</v>
      </c>
    </row>
    <row r="123" spans="1:27" x14ac:dyDescent="0.25">
      <c r="A123" s="2">
        <v>1398</v>
      </c>
      <c r="B123" s="1" t="s">
        <v>168</v>
      </c>
      <c r="C123" s="2">
        <v>132</v>
      </c>
      <c r="D123" s="2">
        <v>85</v>
      </c>
      <c r="E123" s="2">
        <v>117</v>
      </c>
      <c r="F123" s="2">
        <v>146</v>
      </c>
      <c r="G123" s="2">
        <v>103</v>
      </c>
      <c r="H123" s="2">
        <v>138</v>
      </c>
      <c r="I123" s="2">
        <v>155</v>
      </c>
      <c r="J123" s="2">
        <v>83</v>
      </c>
      <c r="K123" s="2">
        <v>129</v>
      </c>
      <c r="L123" s="2">
        <v>139</v>
      </c>
      <c r="M123" s="2">
        <v>83</v>
      </c>
      <c r="N123" s="2">
        <v>116</v>
      </c>
      <c r="O123" s="2">
        <v>132</v>
      </c>
      <c r="P123" s="2">
        <v>82</v>
      </c>
      <c r="Q123" s="2">
        <v>111</v>
      </c>
      <c r="R123" s="2">
        <v>130</v>
      </c>
      <c r="S123" s="2">
        <v>81</v>
      </c>
      <c r="T123" s="2">
        <v>110</v>
      </c>
      <c r="U123" s="3">
        <f t="shared" si="3"/>
        <v>43</v>
      </c>
      <c r="V123" s="3">
        <f t="shared" si="4"/>
        <v>72</v>
      </c>
      <c r="W123" s="3">
        <f t="shared" si="5"/>
        <v>56</v>
      </c>
      <c r="X123">
        <v>6</v>
      </c>
      <c r="Y123">
        <v>3</v>
      </c>
      <c r="Z123">
        <v>2548.62</v>
      </c>
      <c r="AA123">
        <v>3564.77</v>
      </c>
    </row>
    <row r="124" spans="1:27" x14ac:dyDescent="0.25">
      <c r="A124" s="2">
        <v>826</v>
      </c>
      <c r="B124" s="1" t="s">
        <v>169</v>
      </c>
      <c r="C124" s="2">
        <v>130</v>
      </c>
      <c r="D124" s="2">
        <v>79</v>
      </c>
      <c r="E124" s="2">
        <v>86</v>
      </c>
      <c r="F124" s="2">
        <v>122</v>
      </c>
      <c r="G124" s="2">
        <v>72</v>
      </c>
      <c r="H124" s="2">
        <v>110</v>
      </c>
      <c r="I124" s="2">
        <v>134</v>
      </c>
      <c r="J124" s="2">
        <v>82</v>
      </c>
      <c r="K124" s="2">
        <v>92</v>
      </c>
      <c r="L124" s="2">
        <v>128</v>
      </c>
      <c r="M124" s="2">
        <v>79</v>
      </c>
      <c r="N124" s="2">
        <v>82</v>
      </c>
      <c r="O124" s="2">
        <v>106</v>
      </c>
      <c r="P124" s="2">
        <v>74</v>
      </c>
      <c r="Q124" s="2">
        <v>84</v>
      </c>
      <c r="R124" s="2">
        <v>118</v>
      </c>
      <c r="S124" s="2">
        <v>62</v>
      </c>
      <c r="T124" s="2">
        <v>89</v>
      </c>
      <c r="U124" s="3">
        <f t="shared" si="3"/>
        <v>50</v>
      </c>
      <c r="V124" s="3">
        <f t="shared" si="4"/>
        <v>52</v>
      </c>
      <c r="W124" s="3">
        <f t="shared" si="5"/>
        <v>49</v>
      </c>
      <c r="X124">
        <v>2</v>
      </c>
      <c r="Y124">
        <v>5</v>
      </c>
      <c r="Z124">
        <v>1386.8</v>
      </c>
      <c r="AA124">
        <v>2067.42</v>
      </c>
    </row>
    <row r="125" spans="1:27" x14ac:dyDescent="0.25">
      <c r="A125" s="2">
        <v>826</v>
      </c>
      <c r="B125" s="1" t="s">
        <v>169</v>
      </c>
      <c r="C125" s="2">
        <v>118</v>
      </c>
      <c r="D125" s="2">
        <v>66</v>
      </c>
      <c r="E125" s="2">
        <v>76</v>
      </c>
      <c r="F125" s="2">
        <v>153</v>
      </c>
      <c r="G125" s="2">
        <v>62</v>
      </c>
      <c r="H125" s="2">
        <v>83</v>
      </c>
      <c r="I125" s="2">
        <v>135</v>
      </c>
      <c r="J125" s="2">
        <v>56</v>
      </c>
      <c r="K125" s="2">
        <v>74</v>
      </c>
      <c r="L125" s="2">
        <v>126</v>
      </c>
      <c r="M125" s="2">
        <v>51</v>
      </c>
      <c r="N125" s="2">
        <v>75</v>
      </c>
      <c r="O125" s="2">
        <v>124</v>
      </c>
      <c r="P125" s="2">
        <v>54</v>
      </c>
      <c r="Q125" s="2">
        <v>71</v>
      </c>
      <c r="R125" s="2">
        <v>118</v>
      </c>
      <c r="S125" s="2">
        <v>53</v>
      </c>
      <c r="T125" s="2">
        <v>74</v>
      </c>
      <c r="U125" s="3">
        <f t="shared" si="3"/>
        <v>91</v>
      </c>
      <c r="V125" s="3">
        <f t="shared" si="4"/>
        <v>79</v>
      </c>
      <c r="W125" s="3">
        <f t="shared" si="5"/>
        <v>75</v>
      </c>
      <c r="X125">
        <v>7</v>
      </c>
      <c r="Y125">
        <v>4</v>
      </c>
      <c r="Z125">
        <v>1777.38</v>
      </c>
      <c r="AA125">
        <v>1884.28</v>
      </c>
    </row>
    <row r="126" spans="1:27" x14ac:dyDescent="0.25">
      <c r="A126" s="2">
        <v>827</v>
      </c>
      <c r="B126" s="1" t="s">
        <v>170</v>
      </c>
      <c r="C126" s="2">
        <v>120</v>
      </c>
      <c r="D126" s="2">
        <v>50</v>
      </c>
      <c r="E126" s="2">
        <v>83</v>
      </c>
      <c r="F126" s="2">
        <v>151</v>
      </c>
      <c r="G126" s="2">
        <v>54</v>
      </c>
      <c r="H126" s="2">
        <v>86</v>
      </c>
      <c r="I126" s="2">
        <v>137</v>
      </c>
      <c r="J126" s="2">
        <v>50</v>
      </c>
      <c r="K126" s="2">
        <v>88</v>
      </c>
      <c r="L126" s="2">
        <v>134</v>
      </c>
      <c r="M126" s="2">
        <v>42</v>
      </c>
      <c r="N126" s="2">
        <v>89</v>
      </c>
      <c r="O126" s="2">
        <v>127</v>
      </c>
      <c r="P126" s="2">
        <v>45</v>
      </c>
      <c r="Q126" s="2">
        <v>85</v>
      </c>
      <c r="R126" s="2">
        <v>125</v>
      </c>
      <c r="S126" s="2">
        <v>44</v>
      </c>
      <c r="T126" s="2">
        <v>74</v>
      </c>
      <c r="U126" s="3">
        <f t="shared" si="3"/>
        <v>97</v>
      </c>
      <c r="V126" s="3">
        <f t="shared" si="4"/>
        <v>87</v>
      </c>
      <c r="W126" s="3">
        <f t="shared" si="5"/>
        <v>92</v>
      </c>
      <c r="X126">
        <v>7</v>
      </c>
      <c r="Y126">
        <v>4</v>
      </c>
      <c r="Z126">
        <v>3737.55</v>
      </c>
      <c r="AA126">
        <v>4430.53</v>
      </c>
    </row>
    <row r="127" spans="1:27" x14ac:dyDescent="0.25">
      <c r="A127" s="2">
        <v>827</v>
      </c>
      <c r="B127" s="1" t="s">
        <v>170</v>
      </c>
      <c r="C127" s="2">
        <v>114</v>
      </c>
      <c r="D127" s="2">
        <v>54</v>
      </c>
      <c r="E127" s="2">
        <v>68</v>
      </c>
      <c r="F127" s="2">
        <v>142</v>
      </c>
      <c r="G127" s="2">
        <v>53</v>
      </c>
      <c r="H127" s="2">
        <v>86</v>
      </c>
      <c r="I127" s="2">
        <v>146</v>
      </c>
      <c r="J127" s="2">
        <v>50</v>
      </c>
      <c r="K127" s="2">
        <v>70</v>
      </c>
      <c r="L127" s="2">
        <v>108</v>
      </c>
      <c r="M127" s="2">
        <v>50</v>
      </c>
      <c r="N127" s="2">
        <v>67</v>
      </c>
      <c r="O127" s="2">
        <v>98</v>
      </c>
      <c r="P127" s="2">
        <v>42</v>
      </c>
      <c r="Q127" s="2">
        <v>67</v>
      </c>
      <c r="R127" s="2">
        <v>124</v>
      </c>
      <c r="S127" s="2">
        <v>43</v>
      </c>
      <c r="T127" s="2">
        <v>77</v>
      </c>
      <c r="U127" s="3">
        <f t="shared" si="3"/>
        <v>89</v>
      </c>
      <c r="V127" s="3">
        <f t="shared" si="4"/>
        <v>96</v>
      </c>
      <c r="W127" s="3">
        <f t="shared" si="5"/>
        <v>58</v>
      </c>
      <c r="X127">
        <v>7</v>
      </c>
      <c r="Y127">
        <v>4</v>
      </c>
      <c r="Z127">
        <v>3183.5</v>
      </c>
      <c r="AA127">
        <v>5224.9799999999996</v>
      </c>
    </row>
    <row r="128" spans="1:27" x14ac:dyDescent="0.25">
      <c r="A128" s="2">
        <v>834</v>
      </c>
      <c r="B128" s="1" t="s">
        <v>171</v>
      </c>
      <c r="C128" s="2">
        <v>131</v>
      </c>
      <c r="D128" s="2">
        <v>75</v>
      </c>
      <c r="E128" s="2">
        <v>89</v>
      </c>
      <c r="F128" s="2">
        <v>158</v>
      </c>
      <c r="G128" s="2">
        <v>78</v>
      </c>
      <c r="H128" s="2">
        <v>104</v>
      </c>
      <c r="I128" s="2">
        <v>152</v>
      </c>
      <c r="J128" s="2">
        <v>78</v>
      </c>
      <c r="K128" s="2">
        <v>97</v>
      </c>
      <c r="L128" s="2">
        <v>160</v>
      </c>
      <c r="M128" s="2">
        <v>78</v>
      </c>
      <c r="N128" s="2">
        <v>78</v>
      </c>
      <c r="O128" s="2">
        <v>146</v>
      </c>
      <c r="P128" s="2">
        <v>71</v>
      </c>
      <c r="Q128" s="2">
        <v>87</v>
      </c>
      <c r="R128" s="2">
        <v>126</v>
      </c>
      <c r="S128" s="2">
        <v>66</v>
      </c>
      <c r="T128" s="2">
        <v>92</v>
      </c>
      <c r="U128" s="3">
        <f t="shared" si="3"/>
        <v>80</v>
      </c>
      <c r="V128" s="3">
        <f t="shared" si="4"/>
        <v>74</v>
      </c>
      <c r="W128" s="3">
        <f t="shared" si="5"/>
        <v>82</v>
      </c>
      <c r="X128">
        <v>1</v>
      </c>
      <c r="Y128">
        <v>4</v>
      </c>
      <c r="Z128">
        <v>911.28</v>
      </c>
      <c r="AA128">
        <v>3195.26</v>
      </c>
    </row>
    <row r="129" spans="1:27" x14ac:dyDescent="0.25">
      <c r="A129" s="2">
        <v>834</v>
      </c>
      <c r="B129" s="1" t="s">
        <v>171</v>
      </c>
      <c r="C129" s="2">
        <v>124</v>
      </c>
      <c r="D129" s="2">
        <v>74</v>
      </c>
      <c r="E129" s="2">
        <v>74</v>
      </c>
      <c r="F129" s="2">
        <v>169</v>
      </c>
      <c r="G129" s="2">
        <v>70</v>
      </c>
      <c r="H129" s="2">
        <v>87</v>
      </c>
      <c r="I129" s="2">
        <v>145</v>
      </c>
      <c r="J129" s="2">
        <v>63</v>
      </c>
      <c r="K129" s="2">
        <v>70</v>
      </c>
      <c r="L129" s="2">
        <v>138</v>
      </c>
      <c r="M129" s="2">
        <v>65</v>
      </c>
      <c r="N129" s="2">
        <v>75</v>
      </c>
      <c r="O129" s="2">
        <v>146</v>
      </c>
      <c r="P129" s="2">
        <v>59</v>
      </c>
      <c r="Q129" s="2">
        <v>77</v>
      </c>
      <c r="R129" s="2">
        <v>142</v>
      </c>
      <c r="S129" s="2">
        <v>59</v>
      </c>
      <c r="T129" s="2">
        <v>107</v>
      </c>
      <c r="U129" s="3">
        <f t="shared" si="3"/>
        <v>99</v>
      </c>
      <c r="V129" s="3">
        <f t="shared" si="4"/>
        <v>82</v>
      </c>
      <c r="W129" s="3">
        <f t="shared" si="5"/>
        <v>73</v>
      </c>
      <c r="X129">
        <v>4</v>
      </c>
      <c r="Y129">
        <v>1</v>
      </c>
      <c r="Z129">
        <v>2891.78</v>
      </c>
      <c r="AA129">
        <v>4036.25</v>
      </c>
    </row>
    <row r="130" spans="1:27" x14ac:dyDescent="0.25">
      <c r="A130" s="2">
        <v>1461</v>
      </c>
      <c r="B130" s="1" t="s">
        <v>172</v>
      </c>
      <c r="C130" s="2">
        <v>136</v>
      </c>
      <c r="D130" s="2">
        <v>78</v>
      </c>
      <c r="E130" s="2">
        <v>83</v>
      </c>
      <c r="F130" s="2">
        <v>155</v>
      </c>
      <c r="G130" s="2">
        <v>78</v>
      </c>
      <c r="H130" s="2">
        <v>99</v>
      </c>
      <c r="I130" s="2">
        <v>150</v>
      </c>
      <c r="J130" s="2">
        <v>78</v>
      </c>
      <c r="K130" s="2">
        <v>80</v>
      </c>
      <c r="L130" s="2">
        <v>145</v>
      </c>
      <c r="M130" s="2">
        <v>77</v>
      </c>
      <c r="N130" s="2">
        <v>80</v>
      </c>
      <c r="O130" s="2">
        <v>138</v>
      </c>
      <c r="P130" s="2">
        <v>78</v>
      </c>
      <c r="Q130" s="2">
        <v>83</v>
      </c>
      <c r="R130" s="2">
        <v>137</v>
      </c>
      <c r="S130" s="2">
        <v>77</v>
      </c>
      <c r="T130" s="2">
        <v>83</v>
      </c>
      <c r="U130" s="3">
        <f t="shared" ref="U130:U193" si="6">F130-G130</f>
        <v>77</v>
      </c>
      <c r="V130" s="3">
        <f t="shared" ref="V130:V193" si="7">I130-J130</f>
        <v>72</v>
      </c>
      <c r="W130" s="3">
        <f t="shared" ref="W130:W193" si="8">L130-M130</f>
        <v>68</v>
      </c>
      <c r="X130">
        <v>1</v>
      </c>
      <c r="Y130">
        <v>4</v>
      </c>
      <c r="Z130">
        <v>577.29</v>
      </c>
      <c r="AA130">
        <v>1530.84</v>
      </c>
    </row>
    <row r="131" spans="1:27" x14ac:dyDescent="0.25">
      <c r="A131" s="2">
        <v>1238</v>
      </c>
      <c r="B131" s="1" t="s">
        <v>172</v>
      </c>
      <c r="C131" s="2">
        <v>146</v>
      </c>
      <c r="D131" s="2">
        <v>82</v>
      </c>
      <c r="E131" s="2">
        <v>78</v>
      </c>
      <c r="F131" s="2">
        <v>117</v>
      </c>
      <c r="G131" s="2">
        <v>80</v>
      </c>
      <c r="H131" s="2">
        <v>81</v>
      </c>
      <c r="I131" s="2">
        <v>150</v>
      </c>
      <c r="J131" s="2">
        <v>69</v>
      </c>
      <c r="K131" s="2">
        <v>73</v>
      </c>
      <c r="L131" s="2">
        <v>136</v>
      </c>
      <c r="M131" s="2">
        <v>71</v>
      </c>
      <c r="N131" s="2">
        <v>76</v>
      </c>
      <c r="O131" s="2">
        <v>142</v>
      </c>
      <c r="P131" s="2">
        <v>69</v>
      </c>
      <c r="Q131" s="2">
        <v>72</v>
      </c>
      <c r="R131" s="2">
        <v>142</v>
      </c>
      <c r="S131" s="2">
        <v>69</v>
      </c>
      <c r="T131" s="2">
        <v>72</v>
      </c>
      <c r="U131" s="3">
        <f t="shared" si="6"/>
        <v>37</v>
      </c>
      <c r="V131" s="3">
        <f t="shared" si="7"/>
        <v>81</v>
      </c>
      <c r="W131" s="3">
        <f t="shared" si="8"/>
        <v>65</v>
      </c>
      <c r="X131">
        <v>4</v>
      </c>
      <c r="Y131">
        <v>5</v>
      </c>
      <c r="Z131">
        <v>1476.81</v>
      </c>
      <c r="AA131">
        <v>1705.75</v>
      </c>
    </row>
    <row r="132" spans="1:27" x14ac:dyDescent="0.25">
      <c r="A132" s="2">
        <v>837</v>
      </c>
      <c r="B132" s="1" t="s">
        <v>173</v>
      </c>
      <c r="C132" s="2">
        <v>116</v>
      </c>
      <c r="D132" s="2">
        <v>70</v>
      </c>
      <c r="E132" s="2">
        <v>106</v>
      </c>
      <c r="F132" s="2">
        <v>116</v>
      </c>
      <c r="G132" s="2">
        <v>86</v>
      </c>
      <c r="H132" s="2">
        <v>137</v>
      </c>
      <c r="I132" s="2">
        <v>134</v>
      </c>
      <c r="J132" s="2">
        <v>87</v>
      </c>
      <c r="K132" s="2">
        <v>118</v>
      </c>
      <c r="L132" s="2">
        <v>122</v>
      </c>
      <c r="M132" s="2">
        <v>85</v>
      </c>
      <c r="N132" s="2">
        <v>100</v>
      </c>
      <c r="O132" s="2">
        <v>126</v>
      </c>
      <c r="P132" s="2">
        <v>78</v>
      </c>
      <c r="Q132" s="2">
        <v>97</v>
      </c>
      <c r="R132" s="2">
        <v>117</v>
      </c>
      <c r="S132" s="2">
        <v>77</v>
      </c>
      <c r="T132" s="2">
        <v>96</v>
      </c>
      <c r="U132" s="3">
        <f t="shared" si="6"/>
        <v>30</v>
      </c>
      <c r="V132" s="3">
        <f t="shared" si="7"/>
        <v>47</v>
      </c>
      <c r="W132" s="3">
        <f t="shared" si="8"/>
        <v>37</v>
      </c>
      <c r="X132">
        <v>3</v>
      </c>
      <c r="Y132">
        <v>2</v>
      </c>
      <c r="Z132">
        <v>1094.6099999999999</v>
      </c>
      <c r="AA132">
        <v>2812.4</v>
      </c>
    </row>
    <row r="133" spans="1:27" x14ac:dyDescent="0.25">
      <c r="A133" s="2">
        <v>837</v>
      </c>
      <c r="B133" s="1" t="s">
        <v>173</v>
      </c>
      <c r="C133" s="2">
        <v>98</v>
      </c>
      <c r="D133" s="2">
        <v>68</v>
      </c>
      <c r="E133" s="2">
        <v>76</v>
      </c>
      <c r="F133" s="2">
        <v>107</v>
      </c>
      <c r="G133" s="2">
        <v>66</v>
      </c>
      <c r="H133" s="2">
        <v>110</v>
      </c>
      <c r="I133" s="2">
        <v>123</v>
      </c>
      <c r="J133" s="2">
        <v>76</v>
      </c>
      <c r="K133" s="2">
        <v>90</v>
      </c>
      <c r="L133" s="2">
        <v>115</v>
      </c>
      <c r="M133" s="2">
        <v>71</v>
      </c>
      <c r="N133" s="2">
        <v>72</v>
      </c>
      <c r="O133" s="2">
        <v>107</v>
      </c>
      <c r="P133" s="2">
        <v>73</v>
      </c>
      <c r="Q133" s="2">
        <v>74</v>
      </c>
      <c r="R133" s="2">
        <v>114</v>
      </c>
      <c r="S133" s="2">
        <v>75</v>
      </c>
      <c r="T133" s="2">
        <v>73</v>
      </c>
      <c r="U133" s="3">
        <f t="shared" si="6"/>
        <v>41</v>
      </c>
      <c r="V133" s="3">
        <f t="shared" si="7"/>
        <v>47</v>
      </c>
      <c r="W133" s="3">
        <f t="shared" si="8"/>
        <v>44</v>
      </c>
      <c r="X133">
        <v>7</v>
      </c>
      <c r="Y133">
        <v>2</v>
      </c>
      <c r="Z133">
        <v>1453.67</v>
      </c>
      <c r="AA133">
        <v>2043.87</v>
      </c>
    </row>
    <row r="134" spans="1:27" x14ac:dyDescent="0.25">
      <c r="A134" s="2">
        <v>841</v>
      </c>
      <c r="B134" s="1" t="s">
        <v>174</v>
      </c>
      <c r="C134" s="2">
        <v>114</v>
      </c>
      <c r="D134" s="2">
        <v>70</v>
      </c>
      <c r="E134" s="2">
        <v>92</v>
      </c>
      <c r="F134" s="2">
        <v>131</v>
      </c>
      <c r="G134" s="2">
        <v>66</v>
      </c>
      <c r="H134" s="2">
        <v>110</v>
      </c>
      <c r="I134" s="2">
        <v>114</v>
      </c>
      <c r="J134" s="2">
        <v>66</v>
      </c>
      <c r="K134" s="2">
        <v>96</v>
      </c>
      <c r="L134" s="2">
        <v>120</v>
      </c>
      <c r="M134" s="2">
        <v>66</v>
      </c>
      <c r="N134" s="2">
        <v>92</v>
      </c>
      <c r="O134" s="2">
        <v>124</v>
      </c>
      <c r="P134" s="2">
        <v>52</v>
      </c>
      <c r="Q134" s="2">
        <v>93</v>
      </c>
      <c r="R134" s="2">
        <v>115</v>
      </c>
      <c r="S134" s="2">
        <v>65</v>
      </c>
      <c r="T134" s="2">
        <v>92</v>
      </c>
      <c r="U134" s="3">
        <f t="shared" si="6"/>
        <v>65</v>
      </c>
      <c r="V134" s="3">
        <f t="shared" si="7"/>
        <v>48</v>
      </c>
      <c r="W134" s="3">
        <f t="shared" si="8"/>
        <v>54</v>
      </c>
      <c r="X134">
        <v>2</v>
      </c>
      <c r="Y134">
        <v>3</v>
      </c>
      <c r="Z134">
        <v>552.08000000000004</v>
      </c>
      <c r="AA134">
        <v>1965.18</v>
      </c>
    </row>
    <row r="135" spans="1:27" x14ac:dyDescent="0.25">
      <c r="A135" s="2">
        <v>841</v>
      </c>
      <c r="B135" s="1" t="s">
        <v>174</v>
      </c>
      <c r="C135" s="2">
        <v>122</v>
      </c>
      <c r="D135" s="2">
        <v>82</v>
      </c>
      <c r="E135" s="2">
        <v>113</v>
      </c>
      <c r="F135" s="2">
        <v>142</v>
      </c>
      <c r="G135" s="2">
        <v>84</v>
      </c>
      <c r="H135" s="2">
        <v>115</v>
      </c>
      <c r="I135" s="2">
        <v>138</v>
      </c>
      <c r="J135" s="2">
        <v>77</v>
      </c>
      <c r="K135" s="2">
        <v>100</v>
      </c>
      <c r="L135" s="2">
        <v>130</v>
      </c>
      <c r="M135" s="2">
        <v>74</v>
      </c>
      <c r="N135" s="2">
        <v>103</v>
      </c>
      <c r="O135" s="2">
        <v>134</v>
      </c>
      <c r="P135" s="2">
        <v>74</v>
      </c>
      <c r="Q135" s="2">
        <v>106</v>
      </c>
      <c r="R135" s="2">
        <v>126</v>
      </c>
      <c r="S135" s="2">
        <v>84</v>
      </c>
      <c r="T135" s="2">
        <v>114</v>
      </c>
      <c r="U135" s="3">
        <f t="shared" si="6"/>
        <v>58</v>
      </c>
      <c r="V135" s="3">
        <f t="shared" si="7"/>
        <v>61</v>
      </c>
      <c r="W135" s="3">
        <f t="shared" si="8"/>
        <v>56</v>
      </c>
      <c r="X135">
        <v>3</v>
      </c>
      <c r="Y135">
        <v>6</v>
      </c>
      <c r="Z135">
        <v>1240.28</v>
      </c>
      <c r="AA135">
        <v>1937.72</v>
      </c>
    </row>
    <row r="136" spans="1:27" x14ac:dyDescent="0.25">
      <c r="A136" s="2">
        <v>1276</v>
      </c>
      <c r="B136" s="1" t="s">
        <v>175</v>
      </c>
      <c r="C136" s="2">
        <v>141</v>
      </c>
      <c r="D136" s="2">
        <v>78</v>
      </c>
      <c r="E136" s="2">
        <v>79</v>
      </c>
      <c r="F136" s="2">
        <v>133</v>
      </c>
      <c r="G136" s="2">
        <v>76</v>
      </c>
      <c r="H136" s="2">
        <v>125</v>
      </c>
      <c r="I136" s="2">
        <v>150</v>
      </c>
      <c r="J136" s="2">
        <v>85</v>
      </c>
      <c r="K136" s="2">
        <v>91</v>
      </c>
      <c r="L136" s="2">
        <v>144</v>
      </c>
      <c r="M136" s="2">
        <v>83</v>
      </c>
      <c r="N136" s="2">
        <v>84</v>
      </c>
      <c r="O136" s="2">
        <v>137</v>
      </c>
      <c r="P136" s="2">
        <v>81</v>
      </c>
      <c r="Q136" s="2">
        <v>81</v>
      </c>
      <c r="R136" s="2">
        <v>130</v>
      </c>
      <c r="S136" s="2">
        <v>81</v>
      </c>
      <c r="T136" s="2">
        <v>77</v>
      </c>
      <c r="U136" s="3">
        <f t="shared" si="6"/>
        <v>57</v>
      </c>
      <c r="V136" s="3">
        <f t="shared" si="7"/>
        <v>65</v>
      </c>
      <c r="W136" s="3">
        <f t="shared" si="8"/>
        <v>61</v>
      </c>
      <c r="X136">
        <v>1</v>
      </c>
      <c r="Y136">
        <v>5</v>
      </c>
      <c r="Z136">
        <v>874.8</v>
      </c>
      <c r="AA136">
        <v>2309.75</v>
      </c>
    </row>
    <row r="137" spans="1:27" x14ac:dyDescent="0.25">
      <c r="A137" s="2">
        <v>1332</v>
      </c>
      <c r="B137" s="1" t="s">
        <v>175</v>
      </c>
      <c r="C137" s="2">
        <v>129</v>
      </c>
      <c r="D137" s="2">
        <v>69</v>
      </c>
      <c r="E137" s="2">
        <v>78</v>
      </c>
      <c r="F137" s="2">
        <v>124</v>
      </c>
      <c r="G137" s="2">
        <v>72</v>
      </c>
      <c r="H137" s="2">
        <v>114</v>
      </c>
      <c r="I137" s="2">
        <v>139</v>
      </c>
      <c r="J137" s="2">
        <v>84</v>
      </c>
      <c r="K137" s="2">
        <v>96</v>
      </c>
      <c r="L137" s="2">
        <v>140</v>
      </c>
      <c r="M137" s="2">
        <v>82</v>
      </c>
      <c r="N137" s="2">
        <v>89</v>
      </c>
      <c r="O137" s="2">
        <v>126</v>
      </c>
      <c r="P137" s="2">
        <v>76</v>
      </c>
      <c r="Q137" s="2">
        <v>86</v>
      </c>
      <c r="R137" s="2">
        <v>130</v>
      </c>
      <c r="S137" s="2">
        <v>75</v>
      </c>
      <c r="T137" s="2">
        <v>75</v>
      </c>
      <c r="U137" s="3">
        <f t="shared" si="6"/>
        <v>52</v>
      </c>
      <c r="V137" s="3">
        <f t="shared" si="7"/>
        <v>55</v>
      </c>
      <c r="W137" s="3">
        <f t="shared" si="8"/>
        <v>58</v>
      </c>
      <c r="X137">
        <v>1</v>
      </c>
      <c r="Y137">
        <v>5</v>
      </c>
      <c r="Z137">
        <v>1608.24</v>
      </c>
      <c r="AA137">
        <v>1653.75</v>
      </c>
    </row>
    <row r="138" spans="1:27" x14ac:dyDescent="0.25">
      <c r="A138" s="2">
        <v>1384</v>
      </c>
      <c r="B138" s="1" t="s">
        <v>175</v>
      </c>
      <c r="C138" s="2">
        <v>142</v>
      </c>
      <c r="D138" s="2">
        <v>90</v>
      </c>
      <c r="E138" s="2">
        <v>68</v>
      </c>
      <c r="F138" s="2">
        <v>140</v>
      </c>
      <c r="G138" s="2">
        <v>86</v>
      </c>
      <c r="H138" s="2">
        <v>116</v>
      </c>
      <c r="I138" s="2">
        <v>154</v>
      </c>
      <c r="J138" s="2">
        <v>89</v>
      </c>
      <c r="K138" s="2">
        <v>80</v>
      </c>
      <c r="L138" s="2">
        <v>149</v>
      </c>
      <c r="M138" s="2">
        <v>89</v>
      </c>
      <c r="N138" s="2">
        <v>75</v>
      </c>
      <c r="O138" s="2">
        <v>144</v>
      </c>
      <c r="P138" s="2">
        <v>90</v>
      </c>
      <c r="Q138" s="2">
        <v>75</v>
      </c>
      <c r="R138" s="2">
        <v>142</v>
      </c>
      <c r="S138" s="2">
        <v>86</v>
      </c>
      <c r="T138" s="2">
        <v>73</v>
      </c>
      <c r="U138" s="3">
        <f t="shared" si="6"/>
        <v>54</v>
      </c>
      <c r="V138" s="3">
        <f t="shared" si="7"/>
        <v>65</v>
      </c>
      <c r="W138" s="3">
        <f t="shared" si="8"/>
        <v>60</v>
      </c>
      <c r="X138">
        <v>1</v>
      </c>
      <c r="Y138">
        <v>5</v>
      </c>
      <c r="Z138">
        <v>1885.38</v>
      </c>
      <c r="AA138">
        <v>2915.42</v>
      </c>
    </row>
    <row r="139" spans="1:27" x14ac:dyDescent="0.25">
      <c r="A139" s="2">
        <v>1125</v>
      </c>
      <c r="B139" s="1" t="s">
        <v>175</v>
      </c>
      <c r="C139" s="2">
        <v>125</v>
      </c>
      <c r="D139" s="2">
        <v>80</v>
      </c>
      <c r="E139" s="2">
        <v>83</v>
      </c>
      <c r="F139" s="2">
        <v>138</v>
      </c>
      <c r="G139" s="2">
        <v>77</v>
      </c>
      <c r="H139" s="2">
        <v>122</v>
      </c>
      <c r="I139" s="2">
        <v>162</v>
      </c>
      <c r="J139" s="2">
        <v>93</v>
      </c>
      <c r="K139" s="2">
        <v>94</v>
      </c>
      <c r="L139" s="2">
        <v>162</v>
      </c>
      <c r="M139" s="2">
        <v>89</v>
      </c>
      <c r="N139" s="2">
        <v>86</v>
      </c>
      <c r="O139" s="2">
        <v>163</v>
      </c>
      <c r="P139" s="2">
        <v>82</v>
      </c>
      <c r="Q139" s="2">
        <v>89</v>
      </c>
      <c r="R139" s="2">
        <v>146</v>
      </c>
      <c r="S139" s="2">
        <v>82</v>
      </c>
      <c r="T139" s="2">
        <v>91</v>
      </c>
      <c r="U139" s="3">
        <f t="shared" si="6"/>
        <v>61</v>
      </c>
      <c r="V139" s="3">
        <f t="shared" si="7"/>
        <v>69</v>
      </c>
      <c r="W139" s="3">
        <f t="shared" si="8"/>
        <v>73</v>
      </c>
      <c r="X139">
        <v>1</v>
      </c>
      <c r="Y139">
        <v>6</v>
      </c>
      <c r="Z139">
        <v>1924.57</v>
      </c>
      <c r="AA139">
        <v>2712.61</v>
      </c>
    </row>
    <row r="140" spans="1:27" x14ac:dyDescent="0.25">
      <c r="A140" s="2">
        <v>1439</v>
      </c>
      <c r="B140" s="1" t="s">
        <v>175</v>
      </c>
      <c r="C140" s="2">
        <v>138</v>
      </c>
      <c r="D140" s="2">
        <v>83</v>
      </c>
      <c r="E140" s="2">
        <v>85</v>
      </c>
      <c r="F140" s="2">
        <v>118</v>
      </c>
      <c r="G140" s="2">
        <v>72</v>
      </c>
      <c r="H140" s="2">
        <v>131</v>
      </c>
      <c r="I140" s="2">
        <v>138</v>
      </c>
      <c r="J140" s="2">
        <v>82</v>
      </c>
      <c r="K140" s="2">
        <v>79</v>
      </c>
      <c r="L140" s="2">
        <v>134</v>
      </c>
      <c r="M140" s="2">
        <v>85</v>
      </c>
      <c r="N140" s="2">
        <v>79</v>
      </c>
      <c r="O140" s="2">
        <v>129</v>
      </c>
      <c r="P140" s="2">
        <v>74</v>
      </c>
      <c r="Q140" s="2">
        <v>78</v>
      </c>
      <c r="R140" s="2">
        <v>122</v>
      </c>
      <c r="S140" s="2">
        <v>81</v>
      </c>
      <c r="T140" s="2">
        <v>81</v>
      </c>
      <c r="U140" s="3">
        <f t="shared" si="6"/>
        <v>46</v>
      </c>
      <c r="V140" s="3">
        <f t="shared" si="7"/>
        <v>56</v>
      </c>
      <c r="W140" s="3">
        <f t="shared" si="8"/>
        <v>49</v>
      </c>
      <c r="X140">
        <v>5</v>
      </c>
      <c r="Y140">
        <v>1</v>
      </c>
      <c r="Z140">
        <v>2073.08</v>
      </c>
      <c r="AA140">
        <v>2507.62</v>
      </c>
    </row>
    <row r="141" spans="1:27" x14ac:dyDescent="0.25">
      <c r="A141" s="2">
        <v>1310</v>
      </c>
      <c r="B141" s="1" t="s">
        <v>175</v>
      </c>
      <c r="C141" s="2">
        <v>118</v>
      </c>
      <c r="D141" s="2">
        <v>74</v>
      </c>
      <c r="E141" s="2">
        <v>77</v>
      </c>
      <c r="F141" s="2">
        <v>115</v>
      </c>
      <c r="G141" s="2">
        <v>58</v>
      </c>
      <c r="H141" s="2">
        <v>124</v>
      </c>
      <c r="I141" s="2">
        <v>145</v>
      </c>
      <c r="J141" s="2">
        <v>81</v>
      </c>
      <c r="K141" s="2">
        <v>91</v>
      </c>
      <c r="L141" s="2">
        <v>128</v>
      </c>
      <c r="M141" s="2">
        <v>80</v>
      </c>
      <c r="N141" s="2">
        <v>72</v>
      </c>
      <c r="O141" s="2">
        <v>128</v>
      </c>
      <c r="P141" s="2">
        <v>65</v>
      </c>
      <c r="Q141" s="2">
        <v>71</v>
      </c>
      <c r="R141" s="2">
        <v>126</v>
      </c>
      <c r="S141" s="2">
        <v>69</v>
      </c>
      <c r="T141" s="2">
        <v>74</v>
      </c>
      <c r="U141" s="3">
        <f t="shared" si="6"/>
        <v>57</v>
      </c>
      <c r="V141" s="3">
        <f t="shared" si="7"/>
        <v>64</v>
      </c>
      <c r="W141" s="3">
        <f t="shared" si="8"/>
        <v>48</v>
      </c>
      <c r="X141">
        <v>5</v>
      </c>
      <c r="Y141">
        <v>7</v>
      </c>
      <c r="Z141">
        <v>1831.75</v>
      </c>
      <c r="AA141">
        <v>2262.1999999999998</v>
      </c>
    </row>
    <row r="142" spans="1:27" x14ac:dyDescent="0.25">
      <c r="A142" s="2">
        <v>1218</v>
      </c>
      <c r="B142" s="1" t="s">
        <v>176</v>
      </c>
      <c r="C142" s="2">
        <v>118</v>
      </c>
      <c r="D142" s="2">
        <v>59</v>
      </c>
      <c r="E142" s="2">
        <v>79</v>
      </c>
      <c r="F142" s="2">
        <v>123</v>
      </c>
      <c r="G142" s="2">
        <v>57</v>
      </c>
      <c r="H142" s="2">
        <v>102</v>
      </c>
      <c r="I142" s="2">
        <v>138</v>
      </c>
      <c r="J142" s="2">
        <v>54</v>
      </c>
      <c r="K142" s="2">
        <v>95</v>
      </c>
      <c r="L142" s="2">
        <v>118</v>
      </c>
      <c r="M142" s="2">
        <v>55</v>
      </c>
      <c r="N142" s="2">
        <v>81</v>
      </c>
      <c r="O142" s="2">
        <v>131</v>
      </c>
      <c r="P142" s="2">
        <v>59</v>
      </c>
      <c r="Q142" s="2">
        <v>70</v>
      </c>
      <c r="R142" s="2">
        <v>121</v>
      </c>
      <c r="S142" s="2">
        <v>63</v>
      </c>
      <c r="T142" s="2">
        <v>80</v>
      </c>
      <c r="U142" s="3">
        <f t="shared" si="6"/>
        <v>66</v>
      </c>
      <c r="V142" s="3">
        <f t="shared" si="7"/>
        <v>84</v>
      </c>
      <c r="W142" s="3">
        <f t="shared" si="8"/>
        <v>63</v>
      </c>
      <c r="X142">
        <v>7</v>
      </c>
      <c r="Y142">
        <v>2</v>
      </c>
      <c r="Z142">
        <v>1089.4000000000001</v>
      </c>
      <c r="AA142">
        <v>2104.5300000000002</v>
      </c>
    </row>
    <row r="143" spans="1:27" x14ac:dyDescent="0.25">
      <c r="A143" s="2">
        <v>1247</v>
      </c>
      <c r="B143" s="1" t="s">
        <v>176</v>
      </c>
      <c r="C143" s="2">
        <v>123</v>
      </c>
      <c r="D143" s="2">
        <v>69</v>
      </c>
      <c r="E143" s="2">
        <v>84</v>
      </c>
      <c r="F143" s="2">
        <v>130</v>
      </c>
      <c r="G143" s="2">
        <v>60</v>
      </c>
      <c r="H143" s="2">
        <v>102</v>
      </c>
      <c r="I143" s="2">
        <v>141</v>
      </c>
      <c r="J143" s="2">
        <v>71</v>
      </c>
      <c r="K143" s="2">
        <v>95</v>
      </c>
      <c r="L143" s="2">
        <v>118</v>
      </c>
      <c r="M143" s="2">
        <v>65</v>
      </c>
      <c r="N143" s="2">
        <v>86</v>
      </c>
      <c r="O143" s="2">
        <v>116</v>
      </c>
      <c r="P143" s="2">
        <v>61</v>
      </c>
      <c r="Q143" s="2">
        <v>79</v>
      </c>
      <c r="R143" s="2">
        <v>116</v>
      </c>
      <c r="S143" s="2">
        <v>61</v>
      </c>
      <c r="T143" s="2">
        <v>79</v>
      </c>
      <c r="U143" s="3">
        <f t="shared" si="6"/>
        <v>70</v>
      </c>
      <c r="V143" s="3">
        <f t="shared" si="7"/>
        <v>70</v>
      </c>
      <c r="W143" s="3">
        <f t="shared" si="8"/>
        <v>53</v>
      </c>
      <c r="X143">
        <v>7</v>
      </c>
      <c r="Y143">
        <v>2</v>
      </c>
      <c r="Z143">
        <v>1097.0899999999999</v>
      </c>
      <c r="AA143">
        <v>1218.32</v>
      </c>
    </row>
    <row r="144" spans="1:27" x14ac:dyDescent="0.25">
      <c r="A144" s="2">
        <v>1146</v>
      </c>
      <c r="B144" s="1" t="s">
        <v>177</v>
      </c>
      <c r="C144" s="2">
        <v>103</v>
      </c>
      <c r="D144" s="2">
        <v>63</v>
      </c>
      <c r="E144" s="2">
        <v>88</v>
      </c>
      <c r="F144" s="2">
        <v>119</v>
      </c>
      <c r="G144" s="2">
        <v>61</v>
      </c>
      <c r="H144" s="2">
        <v>99</v>
      </c>
      <c r="I144" s="2">
        <v>108</v>
      </c>
      <c r="J144" s="2">
        <v>66</v>
      </c>
      <c r="K144" s="2">
        <v>86</v>
      </c>
      <c r="L144" s="2">
        <v>111</v>
      </c>
      <c r="M144" s="2">
        <v>54</v>
      </c>
      <c r="N144" s="2">
        <v>85</v>
      </c>
      <c r="O144" s="2">
        <v>111</v>
      </c>
      <c r="P144" s="2">
        <v>65</v>
      </c>
      <c r="Q144" s="2">
        <v>95</v>
      </c>
      <c r="R144" s="2">
        <v>108</v>
      </c>
      <c r="S144" s="2">
        <v>64</v>
      </c>
      <c r="T144" s="2">
        <v>90</v>
      </c>
      <c r="U144" s="3">
        <f t="shared" si="6"/>
        <v>58</v>
      </c>
      <c r="V144" s="3">
        <f t="shared" si="7"/>
        <v>42</v>
      </c>
      <c r="W144" s="3">
        <f t="shared" si="8"/>
        <v>57</v>
      </c>
      <c r="X144">
        <v>2</v>
      </c>
      <c r="Y144">
        <v>7</v>
      </c>
      <c r="Z144">
        <v>1233.8399999999999</v>
      </c>
      <c r="AA144">
        <v>1991.82</v>
      </c>
    </row>
    <row r="145" spans="1:27" x14ac:dyDescent="0.25">
      <c r="A145" s="2">
        <v>1474</v>
      </c>
      <c r="B145" s="1" t="s">
        <v>177</v>
      </c>
      <c r="C145" s="2">
        <v>113</v>
      </c>
      <c r="D145" s="2">
        <v>63</v>
      </c>
      <c r="E145" s="2">
        <v>88</v>
      </c>
      <c r="F145" s="2">
        <v>100</v>
      </c>
      <c r="G145" s="2">
        <v>60</v>
      </c>
      <c r="H145" s="2">
        <v>121</v>
      </c>
      <c r="I145" s="2">
        <v>110</v>
      </c>
      <c r="J145" s="2">
        <v>65</v>
      </c>
      <c r="K145" s="2">
        <v>99</v>
      </c>
      <c r="L145" s="2">
        <v>115</v>
      </c>
      <c r="M145" s="2">
        <v>66</v>
      </c>
      <c r="N145" s="2">
        <v>99</v>
      </c>
      <c r="O145" s="2">
        <v>109</v>
      </c>
      <c r="P145" s="2">
        <v>59</v>
      </c>
      <c r="Q145" s="2">
        <v>93</v>
      </c>
      <c r="R145" s="2">
        <v>102</v>
      </c>
      <c r="S145" s="2">
        <v>62</v>
      </c>
      <c r="T145" s="2">
        <v>86</v>
      </c>
      <c r="U145" s="3">
        <f t="shared" si="6"/>
        <v>40</v>
      </c>
      <c r="V145" s="3">
        <f t="shared" si="7"/>
        <v>45</v>
      </c>
      <c r="W145" s="3">
        <f t="shared" si="8"/>
        <v>49</v>
      </c>
      <c r="X145">
        <v>2</v>
      </c>
      <c r="Y145">
        <v>7</v>
      </c>
      <c r="Z145">
        <v>1004.49</v>
      </c>
      <c r="AA145">
        <v>3518.8</v>
      </c>
    </row>
    <row r="146" spans="1:27" x14ac:dyDescent="0.25">
      <c r="A146" s="2">
        <v>1250</v>
      </c>
      <c r="B146" s="1" t="s">
        <v>177</v>
      </c>
      <c r="C146" s="2">
        <v>112</v>
      </c>
      <c r="D146" s="2">
        <v>58</v>
      </c>
      <c r="E146" s="2">
        <v>75</v>
      </c>
      <c r="F146" s="2">
        <v>101</v>
      </c>
      <c r="G146" s="2">
        <v>55</v>
      </c>
      <c r="H146" s="2">
        <v>105</v>
      </c>
      <c r="I146" s="2">
        <v>117</v>
      </c>
      <c r="J146" s="2">
        <v>58</v>
      </c>
      <c r="K146" s="2">
        <v>62</v>
      </c>
      <c r="L146" s="2">
        <v>106</v>
      </c>
      <c r="M146" s="2">
        <v>66</v>
      </c>
      <c r="N146" s="2">
        <v>71</v>
      </c>
      <c r="O146" s="2">
        <v>99</v>
      </c>
      <c r="P146" s="2">
        <v>59</v>
      </c>
      <c r="Q146" s="2">
        <v>68</v>
      </c>
      <c r="R146" s="2">
        <v>99</v>
      </c>
      <c r="S146" s="2">
        <v>59</v>
      </c>
      <c r="T146" s="2">
        <v>68</v>
      </c>
      <c r="U146" s="3">
        <f t="shared" si="6"/>
        <v>46</v>
      </c>
      <c r="V146" s="3">
        <f t="shared" si="7"/>
        <v>59</v>
      </c>
      <c r="W146" s="3">
        <f t="shared" si="8"/>
        <v>40</v>
      </c>
      <c r="X146">
        <v>7</v>
      </c>
      <c r="Y146">
        <v>2</v>
      </c>
      <c r="Z146">
        <v>1947.92</v>
      </c>
      <c r="AA146">
        <v>4702.96</v>
      </c>
    </row>
    <row r="147" spans="1:27" x14ac:dyDescent="0.25">
      <c r="A147" s="2">
        <v>1290</v>
      </c>
      <c r="B147" s="1" t="s">
        <v>177</v>
      </c>
      <c r="C147" s="2">
        <v>116</v>
      </c>
      <c r="D147" s="2">
        <v>58</v>
      </c>
      <c r="E147" s="2">
        <v>70</v>
      </c>
      <c r="F147" s="2">
        <v>102</v>
      </c>
      <c r="G147" s="2">
        <v>56</v>
      </c>
      <c r="H147" s="2">
        <v>110</v>
      </c>
      <c r="I147" s="2">
        <v>123</v>
      </c>
      <c r="J147" s="2">
        <v>62</v>
      </c>
      <c r="K147" s="2">
        <v>74</v>
      </c>
      <c r="L147" s="2">
        <v>118</v>
      </c>
      <c r="M147" s="2">
        <v>60</v>
      </c>
      <c r="N147" s="2">
        <v>72</v>
      </c>
      <c r="O147" s="2">
        <v>121</v>
      </c>
      <c r="P147" s="2">
        <v>59</v>
      </c>
      <c r="Q147" s="2">
        <v>70</v>
      </c>
      <c r="R147" s="2">
        <v>113</v>
      </c>
      <c r="S147" s="2">
        <v>62</v>
      </c>
      <c r="T147" s="2">
        <v>68</v>
      </c>
      <c r="U147" s="3">
        <f t="shared" si="6"/>
        <v>46</v>
      </c>
      <c r="V147" s="3">
        <f t="shared" si="7"/>
        <v>61</v>
      </c>
      <c r="W147" s="3">
        <f t="shared" si="8"/>
        <v>58</v>
      </c>
      <c r="X147">
        <v>7</v>
      </c>
      <c r="Y147">
        <v>2</v>
      </c>
      <c r="Z147">
        <v>791.59</v>
      </c>
      <c r="AA147">
        <v>3063.62</v>
      </c>
    </row>
    <row r="148" spans="1:27" x14ac:dyDescent="0.25">
      <c r="A148" s="2">
        <v>1385</v>
      </c>
      <c r="B148" s="1" t="s">
        <v>177</v>
      </c>
      <c r="C148" s="2">
        <v>103</v>
      </c>
      <c r="D148" s="2">
        <v>72</v>
      </c>
      <c r="E148" s="2">
        <v>58</v>
      </c>
      <c r="F148" s="2">
        <v>101</v>
      </c>
      <c r="G148" s="2">
        <v>66</v>
      </c>
      <c r="H148" s="2">
        <v>98</v>
      </c>
      <c r="I148" s="2">
        <v>123</v>
      </c>
      <c r="J148" s="2">
        <v>65</v>
      </c>
      <c r="K148" s="2">
        <v>85</v>
      </c>
      <c r="L148" s="2">
        <v>108</v>
      </c>
      <c r="M148" s="2">
        <v>62</v>
      </c>
      <c r="N148" s="2">
        <v>51</v>
      </c>
      <c r="O148" s="2">
        <v>109</v>
      </c>
      <c r="P148" s="2">
        <v>68</v>
      </c>
      <c r="Q148" s="2">
        <v>54</v>
      </c>
      <c r="R148" s="2">
        <v>104</v>
      </c>
      <c r="S148" s="2">
        <v>53</v>
      </c>
      <c r="T148" s="2">
        <v>69</v>
      </c>
      <c r="U148" s="3">
        <f t="shared" si="6"/>
        <v>35</v>
      </c>
      <c r="V148" s="3">
        <f t="shared" si="7"/>
        <v>58</v>
      </c>
      <c r="W148" s="3">
        <f t="shared" si="8"/>
        <v>46</v>
      </c>
      <c r="X148">
        <v>7</v>
      </c>
      <c r="Y148">
        <v>5</v>
      </c>
      <c r="Z148">
        <v>2186.6799999999998</v>
      </c>
      <c r="AA148">
        <v>5055.09</v>
      </c>
    </row>
    <row r="149" spans="1:27" x14ac:dyDescent="0.25">
      <c r="A149" s="2">
        <v>1378</v>
      </c>
      <c r="B149" s="1" t="s">
        <v>178</v>
      </c>
      <c r="C149" s="2">
        <v>141</v>
      </c>
      <c r="D149" s="2">
        <v>70</v>
      </c>
      <c r="E149" s="2">
        <v>81</v>
      </c>
      <c r="F149" s="2">
        <v>138</v>
      </c>
      <c r="G149" s="2">
        <v>70</v>
      </c>
      <c r="H149" s="2">
        <v>115</v>
      </c>
      <c r="I149" s="2">
        <v>138</v>
      </c>
      <c r="J149" s="2">
        <v>74</v>
      </c>
      <c r="K149" s="2">
        <v>103</v>
      </c>
      <c r="L149" s="2">
        <v>144</v>
      </c>
      <c r="M149" s="2">
        <v>78</v>
      </c>
      <c r="N149" s="2">
        <v>86</v>
      </c>
      <c r="O149" s="2">
        <v>149</v>
      </c>
      <c r="P149" s="2">
        <v>70</v>
      </c>
      <c r="Q149" s="2">
        <v>94</v>
      </c>
      <c r="R149" s="2">
        <v>144</v>
      </c>
      <c r="S149" s="2">
        <v>66</v>
      </c>
      <c r="T149" s="2">
        <v>93</v>
      </c>
      <c r="U149" s="3">
        <f t="shared" si="6"/>
        <v>68</v>
      </c>
      <c r="V149" s="3">
        <f t="shared" si="7"/>
        <v>64</v>
      </c>
      <c r="W149" s="3">
        <f t="shared" si="8"/>
        <v>66</v>
      </c>
      <c r="X149">
        <v>1</v>
      </c>
      <c r="Y149">
        <v>6</v>
      </c>
      <c r="Z149">
        <v>1143.95</v>
      </c>
      <c r="AA149">
        <v>1672.84</v>
      </c>
    </row>
    <row r="150" spans="1:27" x14ac:dyDescent="0.25">
      <c r="A150" s="2">
        <v>1297</v>
      </c>
      <c r="B150" s="1" t="s">
        <v>178</v>
      </c>
      <c r="C150" s="2">
        <v>132</v>
      </c>
      <c r="D150" s="2">
        <v>98</v>
      </c>
      <c r="E150" s="2">
        <v>118</v>
      </c>
      <c r="F150" s="2">
        <v>140</v>
      </c>
      <c r="G150" s="2">
        <v>65</v>
      </c>
      <c r="H150" s="2">
        <v>143</v>
      </c>
      <c r="I150" s="2">
        <v>130</v>
      </c>
      <c r="J150" s="2">
        <v>70</v>
      </c>
      <c r="K150" s="2">
        <v>131</v>
      </c>
      <c r="L150" s="2">
        <v>130</v>
      </c>
      <c r="M150" s="2">
        <v>82</v>
      </c>
      <c r="N150" s="2">
        <v>121</v>
      </c>
      <c r="O150" s="2">
        <v>130</v>
      </c>
      <c r="P150" s="2">
        <v>68</v>
      </c>
      <c r="Q150" s="2">
        <v>109</v>
      </c>
      <c r="R150" s="2">
        <v>128</v>
      </c>
      <c r="S150" s="2">
        <v>79</v>
      </c>
      <c r="T150" s="2">
        <v>111</v>
      </c>
      <c r="U150" s="3">
        <f t="shared" si="6"/>
        <v>75</v>
      </c>
      <c r="V150" s="3">
        <f t="shared" si="7"/>
        <v>60</v>
      </c>
      <c r="W150" s="3">
        <f t="shared" si="8"/>
        <v>48</v>
      </c>
      <c r="X150">
        <v>3</v>
      </c>
      <c r="Y150">
        <v>6</v>
      </c>
      <c r="Z150">
        <v>2611.54</v>
      </c>
      <c r="AA150">
        <v>2952.95</v>
      </c>
    </row>
    <row r="151" spans="1:27" x14ac:dyDescent="0.25">
      <c r="A151" s="2">
        <v>1314</v>
      </c>
      <c r="B151" s="1" t="s">
        <v>178</v>
      </c>
      <c r="C151" s="2">
        <v>126</v>
      </c>
      <c r="D151" s="2">
        <v>73</v>
      </c>
      <c r="E151" s="2">
        <v>82</v>
      </c>
      <c r="F151" s="2">
        <v>154</v>
      </c>
      <c r="G151" s="2">
        <v>72</v>
      </c>
      <c r="H151" s="2">
        <v>133</v>
      </c>
      <c r="I151" s="2">
        <v>124</v>
      </c>
      <c r="J151" s="2">
        <v>66</v>
      </c>
      <c r="K151" s="2">
        <v>122</v>
      </c>
      <c r="L151" s="2">
        <v>144</v>
      </c>
      <c r="M151" s="2">
        <v>73</v>
      </c>
      <c r="N151" s="2">
        <v>113</v>
      </c>
      <c r="O151" s="2">
        <v>131</v>
      </c>
      <c r="P151" s="2">
        <v>63</v>
      </c>
      <c r="Q151" s="2">
        <v>107</v>
      </c>
      <c r="R151" s="2">
        <v>131</v>
      </c>
      <c r="S151" s="2">
        <v>66</v>
      </c>
      <c r="T151" s="2">
        <v>101</v>
      </c>
      <c r="U151" s="3">
        <f t="shared" si="6"/>
        <v>82</v>
      </c>
      <c r="V151" s="3">
        <f t="shared" si="7"/>
        <v>58</v>
      </c>
      <c r="W151" s="3">
        <f t="shared" si="8"/>
        <v>71</v>
      </c>
      <c r="X151">
        <v>3</v>
      </c>
      <c r="Y151">
        <v>6</v>
      </c>
      <c r="Z151">
        <v>1890.82</v>
      </c>
      <c r="AA151">
        <v>2356.29</v>
      </c>
    </row>
    <row r="152" spans="1:27" x14ac:dyDescent="0.25">
      <c r="A152" s="2">
        <v>1154</v>
      </c>
      <c r="B152" s="1" t="s">
        <v>178</v>
      </c>
      <c r="C152" s="2">
        <v>150</v>
      </c>
      <c r="D152" s="2">
        <v>76</v>
      </c>
      <c r="E152" s="2">
        <v>88</v>
      </c>
      <c r="F152" s="2">
        <v>159</v>
      </c>
      <c r="G152" s="2">
        <v>73</v>
      </c>
      <c r="H152" s="2">
        <v>125</v>
      </c>
      <c r="I152" s="2">
        <v>123</v>
      </c>
      <c r="J152" s="2">
        <v>91</v>
      </c>
      <c r="K152" s="2">
        <v>108</v>
      </c>
      <c r="L152" s="2">
        <v>134</v>
      </c>
      <c r="M152" s="2">
        <v>76</v>
      </c>
      <c r="N152" s="2">
        <v>112</v>
      </c>
      <c r="O152" s="2">
        <v>153</v>
      </c>
      <c r="P152" s="2">
        <v>83</v>
      </c>
      <c r="Q152" s="2">
        <v>113</v>
      </c>
      <c r="R152" s="2">
        <v>158</v>
      </c>
      <c r="S152" s="2">
        <v>81</v>
      </c>
      <c r="T152" s="2">
        <v>115</v>
      </c>
      <c r="U152" s="3">
        <f t="shared" si="6"/>
        <v>86</v>
      </c>
      <c r="V152" s="3">
        <f t="shared" si="7"/>
        <v>32</v>
      </c>
      <c r="W152" s="3">
        <f t="shared" si="8"/>
        <v>58</v>
      </c>
      <c r="X152">
        <v>6</v>
      </c>
      <c r="Y152">
        <v>1</v>
      </c>
      <c r="Z152">
        <v>1768.62</v>
      </c>
      <c r="AA152">
        <v>4314.05</v>
      </c>
    </row>
    <row r="153" spans="1:27" x14ac:dyDescent="0.25">
      <c r="A153" s="2">
        <v>1274</v>
      </c>
      <c r="B153" s="1" t="s">
        <v>178</v>
      </c>
      <c r="C153" s="2">
        <v>146</v>
      </c>
      <c r="D153" s="2">
        <v>75</v>
      </c>
      <c r="E153" s="2">
        <v>84</v>
      </c>
      <c r="F153" s="2">
        <v>153</v>
      </c>
      <c r="G153" s="2">
        <v>63</v>
      </c>
      <c r="H153" s="2">
        <v>132</v>
      </c>
      <c r="I153" s="2">
        <v>140</v>
      </c>
      <c r="J153" s="2">
        <v>66</v>
      </c>
      <c r="K153" s="2">
        <v>117</v>
      </c>
      <c r="L153" s="2">
        <v>139</v>
      </c>
      <c r="M153" s="2">
        <v>66</v>
      </c>
      <c r="N153" s="2">
        <v>106</v>
      </c>
      <c r="O153" s="2">
        <v>141</v>
      </c>
      <c r="P153" s="2">
        <v>70</v>
      </c>
      <c r="Q153" s="2">
        <v>103</v>
      </c>
      <c r="R153" s="2">
        <v>142</v>
      </c>
      <c r="S153" s="2">
        <v>84</v>
      </c>
      <c r="T153" s="2">
        <v>104</v>
      </c>
      <c r="U153" s="3">
        <f t="shared" si="6"/>
        <v>90</v>
      </c>
      <c r="V153" s="3">
        <f t="shared" si="7"/>
        <v>74</v>
      </c>
      <c r="W153" s="3">
        <f t="shared" si="8"/>
        <v>73</v>
      </c>
      <c r="X153">
        <v>6</v>
      </c>
      <c r="Y153">
        <v>3</v>
      </c>
      <c r="Z153">
        <v>1136.95</v>
      </c>
      <c r="AA153">
        <v>2668.24</v>
      </c>
    </row>
    <row r="154" spans="1:27" x14ac:dyDescent="0.25">
      <c r="A154" s="2">
        <v>1304</v>
      </c>
      <c r="B154" s="1" t="s">
        <v>178</v>
      </c>
      <c r="C154" s="2">
        <v>136</v>
      </c>
      <c r="D154" s="2">
        <v>82</v>
      </c>
      <c r="E154" s="2">
        <v>106</v>
      </c>
      <c r="F154" s="2">
        <v>129</v>
      </c>
      <c r="G154" s="2">
        <v>60</v>
      </c>
      <c r="H154" s="2">
        <v>143</v>
      </c>
      <c r="I154" s="2">
        <v>150</v>
      </c>
      <c r="J154" s="2">
        <v>70</v>
      </c>
      <c r="K154" s="2">
        <v>123</v>
      </c>
      <c r="L154" s="2">
        <v>142</v>
      </c>
      <c r="M154" s="2">
        <v>77</v>
      </c>
      <c r="N154" s="2">
        <v>113</v>
      </c>
      <c r="O154" s="2">
        <v>134</v>
      </c>
      <c r="P154" s="2">
        <v>76</v>
      </c>
      <c r="Q154" s="2">
        <v>112</v>
      </c>
      <c r="R154" s="2">
        <v>123</v>
      </c>
      <c r="S154" s="2">
        <v>102</v>
      </c>
      <c r="T154" s="2">
        <v>115</v>
      </c>
      <c r="U154" s="3">
        <f t="shared" si="6"/>
        <v>69</v>
      </c>
      <c r="V154" s="3">
        <f t="shared" si="7"/>
        <v>80</v>
      </c>
      <c r="W154" s="3">
        <f t="shared" si="8"/>
        <v>65</v>
      </c>
      <c r="X154">
        <v>6</v>
      </c>
      <c r="Y154">
        <v>3</v>
      </c>
      <c r="Z154">
        <v>2318.5</v>
      </c>
      <c r="AA154">
        <v>2947.61</v>
      </c>
    </row>
    <row r="155" spans="1:27" x14ac:dyDescent="0.25">
      <c r="A155" s="2">
        <v>844</v>
      </c>
      <c r="B155" s="1" t="s">
        <v>179</v>
      </c>
      <c r="C155" s="2">
        <v>123</v>
      </c>
      <c r="D155" s="2">
        <v>84</v>
      </c>
      <c r="E155" s="2">
        <v>71</v>
      </c>
      <c r="F155" s="2">
        <v>130</v>
      </c>
      <c r="G155" s="2">
        <v>85</v>
      </c>
      <c r="H155" s="2">
        <v>93</v>
      </c>
      <c r="I155" s="2">
        <v>128</v>
      </c>
      <c r="J155" s="2">
        <v>78</v>
      </c>
      <c r="K155" s="2">
        <v>67</v>
      </c>
      <c r="L155" s="2">
        <v>118</v>
      </c>
      <c r="M155" s="2">
        <v>78</v>
      </c>
      <c r="N155" s="2">
        <v>63</v>
      </c>
      <c r="O155" s="2">
        <v>114</v>
      </c>
      <c r="P155" s="2">
        <v>79</v>
      </c>
      <c r="Q155" s="2">
        <v>69</v>
      </c>
      <c r="R155" s="2">
        <v>114</v>
      </c>
      <c r="S155" s="2">
        <v>82</v>
      </c>
      <c r="T155" s="2">
        <v>77</v>
      </c>
      <c r="U155" s="3">
        <f t="shared" si="6"/>
        <v>45</v>
      </c>
      <c r="V155" s="3">
        <f t="shared" si="7"/>
        <v>50</v>
      </c>
      <c r="W155" s="3">
        <f t="shared" si="8"/>
        <v>40</v>
      </c>
      <c r="X155">
        <v>5</v>
      </c>
      <c r="Y155">
        <v>4</v>
      </c>
      <c r="Z155">
        <v>1185.42</v>
      </c>
      <c r="AA155">
        <v>1916.63</v>
      </c>
    </row>
    <row r="156" spans="1:27" x14ac:dyDescent="0.25">
      <c r="A156" s="2">
        <v>844</v>
      </c>
      <c r="B156" s="1" t="s">
        <v>179</v>
      </c>
      <c r="C156" s="2">
        <v>116</v>
      </c>
      <c r="D156" s="2">
        <v>70</v>
      </c>
      <c r="E156" s="2">
        <v>83</v>
      </c>
      <c r="F156" s="2">
        <v>131</v>
      </c>
      <c r="G156" s="2">
        <v>76</v>
      </c>
      <c r="H156" s="2">
        <v>96</v>
      </c>
      <c r="I156" s="2">
        <v>122</v>
      </c>
      <c r="J156" s="2">
        <v>70</v>
      </c>
      <c r="K156" s="2">
        <v>76</v>
      </c>
      <c r="L156" s="2">
        <v>115</v>
      </c>
      <c r="M156" s="2">
        <v>71</v>
      </c>
      <c r="N156" s="2">
        <v>71</v>
      </c>
      <c r="O156" s="2">
        <v>117</v>
      </c>
      <c r="P156" s="2">
        <v>71</v>
      </c>
      <c r="Q156" s="2">
        <v>76</v>
      </c>
      <c r="R156" s="2">
        <v>110</v>
      </c>
      <c r="S156" s="2">
        <v>70</v>
      </c>
      <c r="T156" s="2">
        <v>83</v>
      </c>
      <c r="U156" s="3">
        <f t="shared" si="6"/>
        <v>55</v>
      </c>
      <c r="V156" s="3">
        <f t="shared" si="7"/>
        <v>52</v>
      </c>
      <c r="W156" s="3">
        <f t="shared" si="8"/>
        <v>44</v>
      </c>
      <c r="X156">
        <v>7</v>
      </c>
      <c r="Y156">
        <v>5</v>
      </c>
      <c r="Z156">
        <v>803.27</v>
      </c>
      <c r="AA156">
        <v>1554.42</v>
      </c>
    </row>
    <row r="157" spans="1:27" x14ac:dyDescent="0.25">
      <c r="A157" s="2">
        <v>1277</v>
      </c>
      <c r="B157" s="1" t="s">
        <v>180</v>
      </c>
      <c r="C157" s="2">
        <v>137</v>
      </c>
      <c r="D157" s="2">
        <v>84</v>
      </c>
      <c r="E157" s="2">
        <v>85</v>
      </c>
      <c r="F157" s="2">
        <v>148</v>
      </c>
      <c r="G157" s="2">
        <v>94</v>
      </c>
      <c r="H157" s="2">
        <v>122</v>
      </c>
      <c r="I157" s="2">
        <v>142</v>
      </c>
      <c r="J157" s="2">
        <v>83</v>
      </c>
      <c r="K157" s="2">
        <v>99</v>
      </c>
      <c r="L157" s="2">
        <v>140</v>
      </c>
      <c r="M157" s="2">
        <v>78</v>
      </c>
      <c r="N157" s="2">
        <v>98</v>
      </c>
      <c r="O157" s="2">
        <v>126</v>
      </c>
      <c r="P157" s="2">
        <v>72</v>
      </c>
      <c r="Q157" s="2">
        <v>86</v>
      </c>
      <c r="R157" s="2">
        <v>120</v>
      </c>
      <c r="S157" s="2">
        <v>83</v>
      </c>
      <c r="T157" s="2">
        <v>99</v>
      </c>
      <c r="U157" s="3">
        <f t="shared" si="6"/>
        <v>54</v>
      </c>
      <c r="V157" s="3">
        <f t="shared" si="7"/>
        <v>59</v>
      </c>
      <c r="W157" s="3">
        <f t="shared" si="8"/>
        <v>62</v>
      </c>
      <c r="X157">
        <v>1</v>
      </c>
      <c r="Y157">
        <v>3</v>
      </c>
      <c r="Z157">
        <v>1046.81</v>
      </c>
      <c r="AA157">
        <v>2010.93</v>
      </c>
    </row>
    <row r="158" spans="1:27" x14ac:dyDescent="0.25">
      <c r="A158" s="2">
        <v>1150</v>
      </c>
      <c r="B158" s="1" t="s">
        <v>180</v>
      </c>
      <c r="C158" s="2">
        <v>114</v>
      </c>
      <c r="D158" s="2">
        <v>58</v>
      </c>
      <c r="E158" s="2">
        <v>90</v>
      </c>
      <c r="F158" s="2">
        <v>114</v>
      </c>
      <c r="G158" s="2">
        <v>82</v>
      </c>
      <c r="H158" s="2">
        <v>122</v>
      </c>
      <c r="I158" s="2">
        <v>123</v>
      </c>
      <c r="J158" s="2">
        <v>70</v>
      </c>
      <c r="K158" s="2">
        <v>85</v>
      </c>
      <c r="L158" s="2">
        <v>129</v>
      </c>
      <c r="M158" s="2">
        <v>71</v>
      </c>
      <c r="N158" s="2">
        <v>89</v>
      </c>
      <c r="O158" s="2">
        <v>123</v>
      </c>
      <c r="P158" s="2">
        <v>74</v>
      </c>
      <c r="Q158" s="2">
        <v>104</v>
      </c>
      <c r="R158" s="2">
        <v>114</v>
      </c>
      <c r="S158" s="2">
        <v>67</v>
      </c>
      <c r="T158" s="2">
        <v>94</v>
      </c>
      <c r="U158" s="3">
        <f t="shared" si="6"/>
        <v>32</v>
      </c>
      <c r="V158" s="3">
        <f t="shared" si="7"/>
        <v>53</v>
      </c>
      <c r="W158" s="3">
        <f t="shared" si="8"/>
        <v>58</v>
      </c>
      <c r="X158">
        <v>2</v>
      </c>
      <c r="Y158">
        <v>3</v>
      </c>
      <c r="Z158">
        <v>1031.42</v>
      </c>
      <c r="AA158">
        <v>1982.91</v>
      </c>
    </row>
    <row r="159" spans="1:27" x14ac:dyDescent="0.25">
      <c r="A159" s="2">
        <v>1301</v>
      </c>
      <c r="B159" s="1" t="s">
        <v>180</v>
      </c>
      <c r="C159" s="2">
        <v>114</v>
      </c>
      <c r="D159" s="2">
        <v>72</v>
      </c>
      <c r="E159" s="2">
        <v>89</v>
      </c>
      <c r="F159" s="2">
        <v>112</v>
      </c>
      <c r="G159" s="2">
        <v>72</v>
      </c>
      <c r="H159" s="2">
        <v>123</v>
      </c>
      <c r="I159" s="2">
        <v>113</v>
      </c>
      <c r="J159" s="2">
        <v>75</v>
      </c>
      <c r="K159" s="2">
        <v>97</v>
      </c>
      <c r="L159" s="2">
        <v>116</v>
      </c>
      <c r="M159" s="2">
        <v>77</v>
      </c>
      <c r="N159" s="2">
        <v>91</v>
      </c>
      <c r="O159" s="2">
        <v>107</v>
      </c>
      <c r="P159" s="2">
        <v>71</v>
      </c>
      <c r="Q159" s="2">
        <v>90</v>
      </c>
      <c r="R159" s="2">
        <v>110</v>
      </c>
      <c r="S159" s="2">
        <v>70</v>
      </c>
      <c r="T159" s="2">
        <v>94</v>
      </c>
      <c r="U159" s="3">
        <f t="shared" si="6"/>
        <v>40</v>
      </c>
      <c r="V159" s="3">
        <f t="shared" si="7"/>
        <v>38</v>
      </c>
      <c r="W159" s="3">
        <f t="shared" si="8"/>
        <v>39</v>
      </c>
      <c r="X159">
        <v>2</v>
      </c>
      <c r="Y159">
        <v>3</v>
      </c>
      <c r="Z159">
        <v>606.36</v>
      </c>
      <c r="AA159">
        <v>2004.19</v>
      </c>
    </row>
    <row r="160" spans="1:27" x14ac:dyDescent="0.25">
      <c r="A160" s="2">
        <v>1368</v>
      </c>
      <c r="B160" s="1" t="s">
        <v>180</v>
      </c>
      <c r="C160" s="2">
        <v>125</v>
      </c>
      <c r="D160" s="2">
        <v>72</v>
      </c>
      <c r="E160" s="2">
        <v>89</v>
      </c>
      <c r="F160" s="2">
        <v>138</v>
      </c>
      <c r="G160" s="2">
        <v>80</v>
      </c>
      <c r="H160" s="2">
        <v>116</v>
      </c>
      <c r="I160" s="2">
        <v>126</v>
      </c>
      <c r="J160" s="2">
        <v>77</v>
      </c>
      <c r="K160" s="2">
        <v>97</v>
      </c>
      <c r="L160" s="2">
        <v>133</v>
      </c>
      <c r="M160" s="2">
        <v>77</v>
      </c>
      <c r="N160" s="2">
        <v>91</v>
      </c>
      <c r="O160" s="2">
        <v>129</v>
      </c>
      <c r="P160" s="2">
        <v>78</v>
      </c>
      <c r="Q160" s="2">
        <v>97</v>
      </c>
      <c r="R160" s="2">
        <v>127</v>
      </c>
      <c r="S160" s="2">
        <v>80</v>
      </c>
      <c r="T160" s="2">
        <v>89</v>
      </c>
      <c r="U160" s="3">
        <f t="shared" si="6"/>
        <v>58</v>
      </c>
      <c r="V160" s="3">
        <f t="shared" si="7"/>
        <v>49</v>
      </c>
      <c r="W160" s="3">
        <f t="shared" si="8"/>
        <v>56</v>
      </c>
      <c r="X160">
        <v>3</v>
      </c>
      <c r="Y160">
        <v>1</v>
      </c>
      <c r="Z160">
        <v>1014.09</v>
      </c>
      <c r="AA160">
        <v>1396.91</v>
      </c>
    </row>
    <row r="161" spans="1:27" x14ac:dyDescent="0.25">
      <c r="A161" s="2">
        <v>1334</v>
      </c>
      <c r="B161" s="1" t="s">
        <v>180</v>
      </c>
      <c r="C161" s="2">
        <v>118</v>
      </c>
      <c r="D161" s="2">
        <v>72</v>
      </c>
      <c r="E161" s="2">
        <v>86</v>
      </c>
      <c r="F161" s="2">
        <v>126</v>
      </c>
      <c r="G161" s="2">
        <v>74</v>
      </c>
      <c r="H161" s="2">
        <v>122</v>
      </c>
      <c r="I161" s="2">
        <v>120</v>
      </c>
      <c r="J161" s="2">
        <v>72</v>
      </c>
      <c r="K161" s="2">
        <v>114</v>
      </c>
      <c r="L161" s="2">
        <v>116</v>
      </c>
      <c r="M161" s="2">
        <v>73</v>
      </c>
      <c r="N161" s="2">
        <v>103</v>
      </c>
      <c r="O161" s="2">
        <v>121</v>
      </c>
      <c r="P161" s="2">
        <v>70</v>
      </c>
      <c r="Q161" s="2">
        <v>99</v>
      </c>
      <c r="R161" s="2">
        <v>118</v>
      </c>
      <c r="S161" s="2">
        <v>72</v>
      </c>
      <c r="T161" s="2">
        <v>89</v>
      </c>
      <c r="U161" s="3">
        <f t="shared" si="6"/>
        <v>52</v>
      </c>
      <c r="V161" s="3">
        <f t="shared" si="7"/>
        <v>48</v>
      </c>
      <c r="W161" s="3">
        <f t="shared" si="8"/>
        <v>43</v>
      </c>
      <c r="X161">
        <v>3</v>
      </c>
      <c r="Y161">
        <v>2</v>
      </c>
      <c r="Z161">
        <v>739.12</v>
      </c>
      <c r="AA161">
        <v>871.72</v>
      </c>
    </row>
    <row r="162" spans="1:27" x14ac:dyDescent="0.25">
      <c r="A162" s="2">
        <v>1327</v>
      </c>
      <c r="B162" s="1" t="s">
        <v>180</v>
      </c>
      <c r="C162" s="2">
        <v>128</v>
      </c>
      <c r="D162" s="2">
        <v>75</v>
      </c>
      <c r="E162" s="2">
        <v>91</v>
      </c>
      <c r="F162" s="2">
        <v>135</v>
      </c>
      <c r="G162" s="2">
        <v>77</v>
      </c>
      <c r="H162" s="2">
        <v>127</v>
      </c>
      <c r="I162" s="2">
        <v>130</v>
      </c>
      <c r="J162" s="2">
        <v>74</v>
      </c>
      <c r="K162" s="2">
        <v>116</v>
      </c>
      <c r="L162" s="2">
        <v>138</v>
      </c>
      <c r="M162" s="2">
        <v>82</v>
      </c>
      <c r="N162" s="2">
        <v>91</v>
      </c>
      <c r="O162" s="2">
        <v>136</v>
      </c>
      <c r="P162" s="2">
        <v>78</v>
      </c>
      <c r="Q162" s="2">
        <v>89</v>
      </c>
      <c r="R162" s="2">
        <v>130</v>
      </c>
      <c r="S162" s="2">
        <v>76</v>
      </c>
      <c r="T162" s="2">
        <v>89</v>
      </c>
      <c r="U162" s="3">
        <f t="shared" si="6"/>
        <v>58</v>
      </c>
      <c r="V162" s="3">
        <f t="shared" si="7"/>
        <v>56</v>
      </c>
      <c r="W162" s="3">
        <f t="shared" si="8"/>
        <v>56</v>
      </c>
      <c r="X162">
        <v>3</v>
      </c>
      <c r="Y162">
        <v>6</v>
      </c>
      <c r="Z162">
        <v>976.55</v>
      </c>
      <c r="AA162">
        <v>1407.28</v>
      </c>
    </row>
    <row r="163" spans="1:27" x14ac:dyDescent="0.25">
      <c r="A163" s="2">
        <v>1042</v>
      </c>
      <c r="B163" s="1" t="s">
        <v>181</v>
      </c>
      <c r="C163" s="2">
        <v>118</v>
      </c>
      <c r="D163" s="2">
        <v>66</v>
      </c>
      <c r="E163" s="2">
        <v>61</v>
      </c>
      <c r="F163" s="2">
        <v>122</v>
      </c>
      <c r="G163" s="2">
        <v>62</v>
      </c>
      <c r="H163" s="2">
        <v>91</v>
      </c>
      <c r="I163" s="2">
        <v>122</v>
      </c>
      <c r="J163" s="2">
        <v>58</v>
      </c>
      <c r="K163" s="2">
        <v>71</v>
      </c>
      <c r="L163" s="2">
        <v>118</v>
      </c>
      <c r="M163" s="2">
        <v>59</v>
      </c>
      <c r="N163" s="2">
        <v>56</v>
      </c>
      <c r="O163" s="2">
        <v>117</v>
      </c>
      <c r="P163" s="2">
        <v>59</v>
      </c>
      <c r="Q163" s="2">
        <v>53</v>
      </c>
      <c r="R163" s="2">
        <v>105</v>
      </c>
      <c r="S163" s="2">
        <v>55</v>
      </c>
      <c r="T163" s="2">
        <v>64</v>
      </c>
      <c r="U163" s="3">
        <f t="shared" si="6"/>
        <v>60</v>
      </c>
      <c r="V163" s="3">
        <f t="shared" si="7"/>
        <v>64</v>
      </c>
      <c r="W163" s="3">
        <f t="shared" si="8"/>
        <v>59</v>
      </c>
      <c r="X163">
        <v>7</v>
      </c>
      <c r="Y163">
        <v>4</v>
      </c>
      <c r="Z163">
        <v>1245.6099999999999</v>
      </c>
      <c r="AA163">
        <v>3219.4</v>
      </c>
    </row>
    <row r="164" spans="1:27" x14ac:dyDescent="0.25">
      <c r="A164" s="2">
        <v>1042</v>
      </c>
      <c r="B164" s="1" t="s">
        <v>181</v>
      </c>
      <c r="C164" s="2">
        <v>106</v>
      </c>
      <c r="D164" s="2">
        <v>64</v>
      </c>
      <c r="E164" s="2">
        <v>52</v>
      </c>
      <c r="F164" s="2">
        <v>108</v>
      </c>
      <c r="G164" s="2">
        <v>58</v>
      </c>
      <c r="H164" s="2">
        <v>71</v>
      </c>
      <c r="I164" s="2">
        <v>108</v>
      </c>
      <c r="J164" s="2">
        <v>57</v>
      </c>
      <c r="K164" s="2">
        <v>48</v>
      </c>
      <c r="L164" s="2">
        <v>104</v>
      </c>
      <c r="M164" s="2">
        <v>60</v>
      </c>
      <c r="N164" s="2">
        <v>45</v>
      </c>
      <c r="O164" s="2">
        <v>99</v>
      </c>
      <c r="P164" s="2">
        <v>60</v>
      </c>
      <c r="Q164" s="2">
        <v>52</v>
      </c>
      <c r="R164" s="2">
        <v>108</v>
      </c>
      <c r="S164" s="2">
        <v>58</v>
      </c>
      <c r="T164" s="2">
        <v>50</v>
      </c>
      <c r="U164" s="3">
        <f t="shared" si="6"/>
        <v>50</v>
      </c>
      <c r="V164" s="3">
        <f t="shared" si="7"/>
        <v>51</v>
      </c>
      <c r="W164" s="3">
        <f t="shared" si="8"/>
        <v>44</v>
      </c>
      <c r="X164">
        <v>7</v>
      </c>
      <c r="Y164">
        <v>4</v>
      </c>
      <c r="Z164">
        <v>5178.4799999999996</v>
      </c>
      <c r="AA164">
        <v>8703.2800000000007</v>
      </c>
    </row>
    <row r="165" spans="1:27" x14ac:dyDescent="0.25">
      <c r="A165" s="2">
        <v>1041</v>
      </c>
      <c r="B165" s="1" t="s">
        <v>182</v>
      </c>
      <c r="C165" s="2">
        <v>122</v>
      </c>
      <c r="D165" s="2">
        <v>66</v>
      </c>
      <c r="E165" s="2">
        <v>72</v>
      </c>
      <c r="F165" s="2">
        <v>114</v>
      </c>
      <c r="G165" s="2">
        <v>70</v>
      </c>
      <c r="H165" s="2">
        <v>92</v>
      </c>
      <c r="I165" s="2">
        <v>134</v>
      </c>
      <c r="J165" s="2">
        <v>78</v>
      </c>
      <c r="K165" s="2">
        <v>77</v>
      </c>
      <c r="L165" s="2">
        <v>121</v>
      </c>
      <c r="M165" s="2">
        <v>75</v>
      </c>
      <c r="N165" s="2">
        <v>71</v>
      </c>
      <c r="O165" s="2">
        <v>127</v>
      </c>
      <c r="P165" s="2">
        <v>69</v>
      </c>
      <c r="Q165" s="2">
        <v>58</v>
      </c>
      <c r="R165" s="2">
        <v>122</v>
      </c>
      <c r="S165" s="2">
        <v>70</v>
      </c>
      <c r="T165" s="2">
        <v>59</v>
      </c>
      <c r="U165" s="3">
        <f t="shared" si="6"/>
        <v>44</v>
      </c>
      <c r="V165" s="3">
        <f t="shared" si="7"/>
        <v>56</v>
      </c>
      <c r="W165" s="3">
        <f t="shared" si="8"/>
        <v>46</v>
      </c>
      <c r="X165">
        <v>5</v>
      </c>
      <c r="Y165">
        <v>7</v>
      </c>
      <c r="Z165">
        <v>1060.42</v>
      </c>
      <c r="AA165">
        <v>1217.54</v>
      </c>
    </row>
    <row r="166" spans="1:27" x14ac:dyDescent="0.25">
      <c r="A166" s="2">
        <v>1041</v>
      </c>
      <c r="B166" s="1" t="s">
        <v>182</v>
      </c>
      <c r="C166" s="2">
        <v>118</v>
      </c>
      <c r="D166" s="2">
        <v>70</v>
      </c>
      <c r="E166" s="2">
        <v>68</v>
      </c>
      <c r="F166" s="2">
        <v>122</v>
      </c>
      <c r="G166" s="2">
        <v>74</v>
      </c>
      <c r="H166" s="2">
        <v>76</v>
      </c>
      <c r="I166" s="2">
        <v>128</v>
      </c>
      <c r="J166" s="2">
        <v>62</v>
      </c>
      <c r="K166" s="2">
        <v>56</v>
      </c>
      <c r="L166" s="2">
        <v>113</v>
      </c>
      <c r="M166" s="2">
        <v>67</v>
      </c>
      <c r="N166" s="2">
        <v>56</v>
      </c>
      <c r="O166" s="2">
        <v>117</v>
      </c>
      <c r="P166" s="2">
        <v>66</v>
      </c>
      <c r="Q166" s="2">
        <v>57</v>
      </c>
      <c r="R166" s="2">
        <v>114</v>
      </c>
      <c r="S166" s="2">
        <v>64</v>
      </c>
      <c r="T166" s="2">
        <v>60</v>
      </c>
      <c r="U166" s="3">
        <f t="shared" si="6"/>
        <v>48</v>
      </c>
      <c r="V166" s="3">
        <f t="shared" si="7"/>
        <v>66</v>
      </c>
      <c r="W166" s="3">
        <f t="shared" si="8"/>
        <v>46</v>
      </c>
      <c r="X166">
        <v>7</v>
      </c>
      <c r="Y166">
        <v>4</v>
      </c>
      <c r="Z166">
        <v>1929.19</v>
      </c>
      <c r="AA166">
        <v>2674.92</v>
      </c>
    </row>
    <row r="167" spans="1:27" x14ac:dyDescent="0.25">
      <c r="A167" s="2">
        <v>1113</v>
      </c>
      <c r="B167" s="1" t="s">
        <v>183</v>
      </c>
      <c r="C167" s="2">
        <v>118</v>
      </c>
      <c r="D167" s="2">
        <v>73</v>
      </c>
      <c r="E167" s="2">
        <v>89</v>
      </c>
      <c r="F167" s="2">
        <v>132</v>
      </c>
      <c r="G167" s="2">
        <v>79</v>
      </c>
      <c r="H167" s="2">
        <v>106</v>
      </c>
      <c r="I167" s="2">
        <v>134</v>
      </c>
      <c r="J167" s="2">
        <v>71</v>
      </c>
      <c r="K167" s="2">
        <v>95</v>
      </c>
      <c r="L167" s="2">
        <v>132</v>
      </c>
      <c r="M167" s="2">
        <v>72</v>
      </c>
      <c r="N167" s="2">
        <v>88</v>
      </c>
      <c r="O167" s="2">
        <v>136</v>
      </c>
      <c r="P167" s="2">
        <v>62</v>
      </c>
      <c r="Q167" s="2">
        <v>84</v>
      </c>
      <c r="R167" s="2">
        <v>130</v>
      </c>
      <c r="S167" s="2">
        <v>72</v>
      </c>
      <c r="T167" s="2">
        <v>85</v>
      </c>
      <c r="U167" s="3">
        <f t="shared" si="6"/>
        <v>53</v>
      </c>
      <c r="V167" s="3">
        <f t="shared" si="7"/>
        <v>63</v>
      </c>
      <c r="W167" s="3">
        <f t="shared" si="8"/>
        <v>60</v>
      </c>
      <c r="X167">
        <v>2</v>
      </c>
      <c r="Y167">
        <v>1</v>
      </c>
      <c r="Z167">
        <v>1581.45</v>
      </c>
      <c r="AA167">
        <v>1689.88</v>
      </c>
    </row>
    <row r="168" spans="1:27" x14ac:dyDescent="0.25">
      <c r="A168" s="2">
        <v>1273</v>
      </c>
      <c r="B168" s="1" t="s">
        <v>183</v>
      </c>
      <c r="C168" s="2">
        <v>133</v>
      </c>
      <c r="D168" s="2">
        <v>71</v>
      </c>
      <c r="E168" s="2">
        <v>77</v>
      </c>
      <c r="F168" s="2">
        <v>154</v>
      </c>
      <c r="G168" s="2">
        <v>76</v>
      </c>
      <c r="H168" s="2">
        <v>93</v>
      </c>
      <c r="I168" s="2">
        <v>136</v>
      </c>
      <c r="J168" s="2">
        <v>74</v>
      </c>
      <c r="K168" s="2">
        <v>85</v>
      </c>
      <c r="L168" s="2">
        <v>133</v>
      </c>
      <c r="M168" s="2">
        <v>68</v>
      </c>
      <c r="N168" s="2">
        <v>78</v>
      </c>
      <c r="O168" s="2">
        <v>133</v>
      </c>
      <c r="P168" s="2">
        <v>74</v>
      </c>
      <c r="Q168" s="2">
        <v>92</v>
      </c>
      <c r="R168" s="2">
        <v>124</v>
      </c>
      <c r="S168" s="2">
        <v>71</v>
      </c>
      <c r="T168" s="2">
        <v>75</v>
      </c>
      <c r="U168" s="3">
        <f t="shared" si="6"/>
        <v>78</v>
      </c>
      <c r="V168" s="3">
        <f t="shared" si="7"/>
        <v>62</v>
      </c>
      <c r="W168" s="3">
        <f t="shared" si="8"/>
        <v>65</v>
      </c>
      <c r="X168">
        <v>4</v>
      </c>
      <c r="Y168">
        <v>1</v>
      </c>
      <c r="Z168">
        <v>1049.8599999999999</v>
      </c>
      <c r="AA168">
        <v>1653.68</v>
      </c>
    </row>
    <row r="169" spans="1:27" x14ac:dyDescent="0.25">
      <c r="A169" s="2">
        <v>1390</v>
      </c>
      <c r="B169" s="1" t="s">
        <v>183</v>
      </c>
      <c r="C169" s="2">
        <v>118</v>
      </c>
      <c r="D169" s="2">
        <v>66</v>
      </c>
      <c r="E169" s="2">
        <v>80</v>
      </c>
      <c r="F169" s="2">
        <v>150</v>
      </c>
      <c r="G169" s="2">
        <v>78</v>
      </c>
      <c r="H169" s="2">
        <v>105</v>
      </c>
      <c r="I169" s="2">
        <v>129</v>
      </c>
      <c r="J169" s="2">
        <v>70</v>
      </c>
      <c r="K169" s="2">
        <v>82</v>
      </c>
      <c r="L169" s="2">
        <v>122</v>
      </c>
      <c r="M169" s="2">
        <v>67</v>
      </c>
      <c r="N169" s="2">
        <v>83</v>
      </c>
      <c r="O169" s="2">
        <v>124</v>
      </c>
      <c r="P169" s="2">
        <v>63</v>
      </c>
      <c r="Q169" s="2">
        <v>73</v>
      </c>
      <c r="R169" s="2">
        <v>116</v>
      </c>
      <c r="S169" s="2">
        <v>72</v>
      </c>
      <c r="T169" s="2">
        <v>75</v>
      </c>
      <c r="U169" s="3">
        <f t="shared" si="6"/>
        <v>72</v>
      </c>
      <c r="V169" s="3">
        <f t="shared" si="7"/>
        <v>59</v>
      </c>
      <c r="W169" s="3">
        <f t="shared" si="8"/>
        <v>55</v>
      </c>
      <c r="X169">
        <v>4</v>
      </c>
      <c r="Y169">
        <v>7</v>
      </c>
      <c r="Z169">
        <v>1388.14</v>
      </c>
      <c r="AA169">
        <v>1483.26</v>
      </c>
    </row>
    <row r="170" spans="1:27" x14ac:dyDescent="0.25">
      <c r="A170" s="2">
        <v>1482</v>
      </c>
      <c r="B170" s="1" t="s">
        <v>183</v>
      </c>
      <c r="C170" s="2">
        <v>117</v>
      </c>
      <c r="D170" s="2">
        <v>72</v>
      </c>
      <c r="E170" s="2">
        <v>81</v>
      </c>
      <c r="F170" s="2">
        <v>129</v>
      </c>
      <c r="G170" s="2">
        <v>74</v>
      </c>
      <c r="H170" s="2">
        <v>101</v>
      </c>
      <c r="I170" s="2">
        <v>143</v>
      </c>
      <c r="J170" s="2">
        <v>71</v>
      </c>
      <c r="K170" s="2">
        <v>83</v>
      </c>
      <c r="L170" s="2">
        <v>125</v>
      </c>
      <c r="M170" s="2">
        <v>66</v>
      </c>
      <c r="N170" s="2">
        <v>81</v>
      </c>
      <c r="O170" s="2">
        <v>126</v>
      </c>
      <c r="P170" s="2">
        <v>71</v>
      </c>
      <c r="Q170" s="2">
        <v>77</v>
      </c>
      <c r="R170" s="2">
        <v>120</v>
      </c>
      <c r="S170" s="2">
        <v>66</v>
      </c>
      <c r="T170" s="2">
        <v>85</v>
      </c>
      <c r="U170" s="3">
        <f t="shared" si="6"/>
        <v>55</v>
      </c>
      <c r="V170" s="3">
        <f t="shared" si="7"/>
        <v>72</v>
      </c>
      <c r="W170" s="3">
        <f t="shared" si="8"/>
        <v>59</v>
      </c>
      <c r="X170">
        <v>5</v>
      </c>
      <c r="Y170">
        <v>4</v>
      </c>
      <c r="Z170">
        <v>892.08</v>
      </c>
      <c r="AA170">
        <v>1082.79</v>
      </c>
    </row>
    <row r="171" spans="1:27" x14ac:dyDescent="0.25">
      <c r="A171" s="2">
        <v>848</v>
      </c>
      <c r="B171" s="1" t="s">
        <v>184</v>
      </c>
      <c r="C171" s="2">
        <v>122</v>
      </c>
      <c r="D171" s="2">
        <v>78</v>
      </c>
      <c r="E171" s="2">
        <v>90</v>
      </c>
      <c r="F171" s="2">
        <v>127</v>
      </c>
      <c r="G171" s="2">
        <v>85</v>
      </c>
      <c r="H171" s="2">
        <v>119</v>
      </c>
      <c r="I171" s="2">
        <v>133</v>
      </c>
      <c r="J171" s="2">
        <v>64</v>
      </c>
      <c r="K171" s="2">
        <v>101</v>
      </c>
      <c r="L171" s="2">
        <v>126</v>
      </c>
      <c r="M171" s="2">
        <v>70</v>
      </c>
      <c r="N171" s="2">
        <v>83</v>
      </c>
      <c r="O171" s="2">
        <v>126</v>
      </c>
      <c r="P171" s="2">
        <v>74</v>
      </c>
      <c r="Q171" s="2">
        <v>90</v>
      </c>
      <c r="R171" s="2">
        <v>118</v>
      </c>
      <c r="S171" s="2">
        <v>76</v>
      </c>
      <c r="T171" s="2">
        <v>83</v>
      </c>
      <c r="U171" s="3">
        <f t="shared" si="6"/>
        <v>42</v>
      </c>
      <c r="V171" s="3">
        <f t="shared" si="7"/>
        <v>69</v>
      </c>
      <c r="W171" s="3">
        <f t="shared" si="8"/>
        <v>56</v>
      </c>
      <c r="X171">
        <v>2</v>
      </c>
      <c r="Y171">
        <v>3</v>
      </c>
      <c r="Z171">
        <v>1208.32</v>
      </c>
      <c r="AA171">
        <v>1356.55</v>
      </c>
    </row>
    <row r="172" spans="1:27" x14ac:dyDescent="0.25">
      <c r="A172" s="2">
        <v>848</v>
      </c>
      <c r="B172" s="1" t="s">
        <v>184</v>
      </c>
      <c r="C172" s="2">
        <v>104</v>
      </c>
      <c r="D172" s="2">
        <v>71</v>
      </c>
      <c r="E172" s="2">
        <v>115</v>
      </c>
      <c r="F172" s="2">
        <v>107</v>
      </c>
      <c r="G172" s="2">
        <v>70</v>
      </c>
      <c r="H172" s="2">
        <v>121</v>
      </c>
      <c r="I172" s="2">
        <v>106</v>
      </c>
      <c r="J172" s="2">
        <v>62</v>
      </c>
      <c r="K172" s="2">
        <v>106</v>
      </c>
      <c r="L172" s="2">
        <v>111</v>
      </c>
      <c r="M172" s="2">
        <v>62</v>
      </c>
      <c r="N172" s="2">
        <v>103</v>
      </c>
      <c r="O172" s="2">
        <v>108</v>
      </c>
      <c r="P172" s="2">
        <v>63</v>
      </c>
      <c r="Q172" s="2">
        <v>103</v>
      </c>
      <c r="R172" s="2">
        <v>100</v>
      </c>
      <c r="S172" s="2">
        <v>45</v>
      </c>
      <c r="T172" s="2">
        <v>98</v>
      </c>
      <c r="U172" s="3">
        <f t="shared" si="6"/>
        <v>37</v>
      </c>
      <c r="V172" s="3">
        <f t="shared" si="7"/>
        <v>44</v>
      </c>
      <c r="W172" s="3">
        <f t="shared" si="8"/>
        <v>49</v>
      </c>
      <c r="X172">
        <v>2</v>
      </c>
      <c r="Y172">
        <v>3</v>
      </c>
      <c r="Z172">
        <v>2350.3200000000002</v>
      </c>
      <c r="AA172">
        <v>4136.29</v>
      </c>
    </row>
    <row r="173" spans="1:27" x14ac:dyDescent="0.25">
      <c r="A173" s="2">
        <v>1046</v>
      </c>
      <c r="B173" s="1" t="s">
        <v>185</v>
      </c>
      <c r="C173" s="2">
        <v>138</v>
      </c>
      <c r="D173" s="2">
        <v>78</v>
      </c>
      <c r="E173" s="2">
        <v>95</v>
      </c>
      <c r="F173" s="2">
        <v>154</v>
      </c>
      <c r="G173" s="2">
        <v>73</v>
      </c>
      <c r="H173" s="2">
        <v>104</v>
      </c>
      <c r="I173" s="2">
        <v>141</v>
      </c>
      <c r="J173" s="2">
        <v>70</v>
      </c>
      <c r="K173" s="2">
        <v>96</v>
      </c>
      <c r="L173" s="2">
        <v>134</v>
      </c>
      <c r="M173" s="2">
        <v>65</v>
      </c>
      <c r="N173" s="2">
        <v>107</v>
      </c>
      <c r="O173" s="2">
        <v>140</v>
      </c>
      <c r="P173" s="2">
        <v>55</v>
      </c>
      <c r="Q173" s="2">
        <v>104</v>
      </c>
      <c r="R173" s="2">
        <v>134</v>
      </c>
      <c r="S173" s="2">
        <v>54</v>
      </c>
      <c r="T173" s="2">
        <v>101</v>
      </c>
      <c r="U173" s="3">
        <f t="shared" si="6"/>
        <v>81</v>
      </c>
      <c r="V173" s="3">
        <f t="shared" si="7"/>
        <v>71</v>
      </c>
      <c r="W173" s="3">
        <f t="shared" si="8"/>
        <v>69</v>
      </c>
      <c r="X173">
        <v>1</v>
      </c>
      <c r="Y173">
        <v>3</v>
      </c>
      <c r="Z173">
        <v>2515.83</v>
      </c>
      <c r="AA173">
        <v>2723.66</v>
      </c>
    </row>
    <row r="174" spans="1:27" x14ac:dyDescent="0.25">
      <c r="A174" s="2">
        <v>1046</v>
      </c>
      <c r="B174" s="1" t="s">
        <v>185</v>
      </c>
      <c r="C174" s="2">
        <v>111</v>
      </c>
      <c r="D174" s="2">
        <v>61</v>
      </c>
      <c r="E174" s="2">
        <v>94</v>
      </c>
      <c r="F174" s="2">
        <v>122</v>
      </c>
      <c r="G174" s="2">
        <v>70</v>
      </c>
      <c r="H174" s="2">
        <v>103</v>
      </c>
      <c r="I174" s="2">
        <v>125</v>
      </c>
      <c r="J174" s="2">
        <v>69</v>
      </c>
      <c r="K174" s="2">
        <v>99</v>
      </c>
      <c r="L174" s="2">
        <v>125</v>
      </c>
      <c r="M174" s="2">
        <v>69</v>
      </c>
      <c r="N174" s="2">
        <v>95</v>
      </c>
      <c r="O174" s="2">
        <v>119</v>
      </c>
      <c r="P174" s="2">
        <v>68</v>
      </c>
      <c r="Q174" s="2">
        <v>98</v>
      </c>
      <c r="R174" s="2">
        <v>121</v>
      </c>
      <c r="S174" s="2">
        <v>70</v>
      </c>
      <c r="T174" s="2">
        <v>100</v>
      </c>
      <c r="U174" s="3">
        <f t="shared" si="6"/>
        <v>52</v>
      </c>
      <c r="V174" s="3">
        <f t="shared" si="7"/>
        <v>56</v>
      </c>
      <c r="W174" s="3">
        <f t="shared" si="8"/>
        <v>56</v>
      </c>
      <c r="X174">
        <v>2</v>
      </c>
      <c r="Y174">
        <v>3</v>
      </c>
      <c r="Z174">
        <v>528.02</v>
      </c>
      <c r="AA174">
        <v>1352.43</v>
      </c>
    </row>
    <row r="175" spans="1:27" x14ac:dyDescent="0.25">
      <c r="A175" s="2">
        <v>1131</v>
      </c>
      <c r="B175" s="1" t="s">
        <v>186</v>
      </c>
      <c r="C175" s="2">
        <v>126</v>
      </c>
      <c r="D175" s="2">
        <v>81</v>
      </c>
      <c r="E175" s="2">
        <v>100</v>
      </c>
      <c r="F175" s="2">
        <v>157</v>
      </c>
      <c r="G175" s="2">
        <v>74</v>
      </c>
      <c r="H175" s="2">
        <v>117</v>
      </c>
      <c r="I175" s="2">
        <v>162</v>
      </c>
      <c r="J175" s="2">
        <v>82</v>
      </c>
      <c r="K175" s="2">
        <v>102</v>
      </c>
      <c r="L175" s="2">
        <v>136</v>
      </c>
      <c r="M175" s="2">
        <v>74</v>
      </c>
      <c r="N175" s="2">
        <v>94</v>
      </c>
      <c r="O175" s="2">
        <v>143</v>
      </c>
      <c r="P175" s="2">
        <v>75</v>
      </c>
      <c r="Q175" s="2">
        <v>94</v>
      </c>
      <c r="R175" s="2">
        <v>140</v>
      </c>
      <c r="S175" s="2">
        <v>74</v>
      </c>
      <c r="T175" s="2">
        <v>92</v>
      </c>
      <c r="U175" s="3">
        <f t="shared" si="6"/>
        <v>83</v>
      </c>
      <c r="V175" s="3">
        <f t="shared" si="7"/>
        <v>80</v>
      </c>
      <c r="W175" s="3">
        <f t="shared" si="8"/>
        <v>62</v>
      </c>
      <c r="X175">
        <v>1</v>
      </c>
      <c r="Y175">
        <v>6</v>
      </c>
      <c r="Z175">
        <v>889.39</v>
      </c>
      <c r="AA175">
        <v>1516.73</v>
      </c>
    </row>
    <row r="176" spans="1:27" x14ac:dyDescent="0.25">
      <c r="A176" s="2">
        <v>1382</v>
      </c>
      <c r="B176" s="1" t="s">
        <v>186</v>
      </c>
      <c r="C176" s="2">
        <v>118</v>
      </c>
      <c r="D176" s="2">
        <v>73</v>
      </c>
      <c r="E176" s="2">
        <v>87</v>
      </c>
      <c r="F176" s="2">
        <v>115</v>
      </c>
      <c r="G176" s="2">
        <v>73</v>
      </c>
      <c r="H176" s="2">
        <v>127</v>
      </c>
      <c r="I176" s="2">
        <v>135</v>
      </c>
      <c r="J176" s="2">
        <v>70</v>
      </c>
      <c r="K176" s="2">
        <v>93</v>
      </c>
      <c r="L176" s="2">
        <v>129</v>
      </c>
      <c r="M176" s="2">
        <v>73</v>
      </c>
      <c r="N176" s="2">
        <v>88</v>
      </c>
      <c r="O176" s="2">
        <v>118</v>
      </c>
      <c r="P176" s="2">
        <v>74</v>
      </c>
      <c r="Q176" s="2">
        <v>90</v>
      </c>
      <c r="R176" s="2">
        <v>120</v>
      </c>
      <c r="S176" s="2">
        <v>68</v>
      </c>
      <c r="T176" s="2">
        <v>86</v>
      </c>
      <c r="U176" s="3">
        <f t="shared" si="6"/>
        <v>42</v>
      </c>
      <c r="V176" s="3">
        <f t="shared" si="7"/>
        <v>65</v>
      </c>
      <c r="W176" s="3">
        <f t="shared" si="8"/>
        <v>56</v>
      </c>
      <c r="X176">
        <v>2</v>
      </c>
      <c r="Y176">
        <v>3</v>
      </c>
      <c r="Z176">
        <v>682.47</v>
      </c>
      <c r="AA176">
        <v>1341.47</v>
      </c>
    </row>
    <row r="177" spans="1:27" x14ac:dyDescent="0.25">
      <c r="A177" s="2">
        <v>1285</v>
      </c>
      <c r="B177" s="1" t="s">
        <v>186</v>
      </c>
      <c r="C177" s="2">
        <v>135</v>
      </c>
      <c r="D177" s="2">
        <v>79</v>
      </c>
      <c r="E177" s="2">
        <v>90</v>
      </c>
      <c r="F177" s="2">
        <v>134</v>
      </c>
      <c r="G177" s="2">
        <v>73</v>
      </c>
      <c r="H177" s="2">
        <v>123</v>
      </c>
      <c r="I177" s="2">
        <v>140</v>
      </c>
      <c r="J177" s="2">
        <v>78</v>
      </c>
      <c r="K177" s="2">
        <v>104</v>
      </c>
      <c r="L177" s="2">
        <v>143</v>
      </c>
      <c r="M177" s="2">
        <v>75</v>
      </c>
      <c r="N177" s="2">
        <v>100</v>
      </c>
      <c r="O177" s="2">
        <v>138</v>
      </c>
      <c r="P177" s="2">
        <v>79</v>
      </c>
      <c r="Q177" s="2">
        <v>98</v>
      </c>
      <c r="R177" s="2">
        <v>115</v>
      </c>
      <c r="S177" s="2">
        <v>76</v>
      </c>
      <c r="T177" s="2">
        <v>108</v>
      </c>
      <c r="U177" s="3">
        <f t="shared" si="6"/>
        <v>61</v>
      </c>
      <c r="V177" s="3">
        <f t="shared" si="7"/>
        <v>62</v>
      </c>
      <c r="W177" s="3">
        <f t="shared" si="8"/>
        <v>68</v>
      </c>
      <c r="X177">
        <v>3</v>
      </c>
      <c r="Y177">
        <v>6</v>
      </c>
      <c r="Z177">
        <v>994.18</v>
      </c>
      <c r="AA177">
        <v>1239.95</v>
      </c>
    </row>
    <row r="178" spans="1:27" x14ac:dyDescent="0.25">
      <c r="A178" s="2">
        <v>1471</v>
      </c>
      <c r="B178" s="1" t="s">
        <v>187</v>
      </c>
      <c r="C178" s="2">
        <v>130</v>
      </c>
      <c r="D178" s="2">
        <v>82</v>
      </c>
      <c r="E178" s="2">
        <v>85</v>
      </c>
      <c r="F178" s="2">
        <v>144</v>
      </c>
      <c r="G178" s="2">
        <v>74</v>
      </c>
      <c r="H178" s="2">
        <v>102</v>
      </c>
      <c r="I178" s="2">
        <v>147</v>
      </c>
      <c r="J178" s="2">
        <v>82</v>
      </c>
      <c r="K178" s="2">
        <v>88</v>
      </c>
      <c r="L178" s="2">
        <v>134</v>
      </c>
      <c r="M178" s="2">
        <v>76</v>
      </c>
      <c r="N178" s="2">
        <v>84</v>
      </c>
      <c r="O178" s="2">
        <v>130</v>
      </c>
      <c r="P178" s="2">
        <v>82</v>
      </c>
      <c r="Q178" s="2">
        <v>90</v>
      </c>
      <c r="R178" s="2">
        <v>128</v>
      </c>
      <c r="S178" s="2">
        <v>78</v>
      </c>
      <c r="T178" s="2">
        <v>87</v>
      </c>
      <c r="U178" s="3">
        <f t="shared" si="6"/>
        <v>70</v>
      </c>
      <c r="V178" s="3">
        <f t="shared" si="7"/>
        <v>65</v>
      </c>
      <c r="W178" s="3">
        <f t="shared" si="8"/>
        <v>58</v>
      </c>
      <c r="X178">
        <v>1</v>
      </c>
      <c r="Y178">
        <v>5</v>
      </c>
      <c r="Z178">
        <v>551.39</v>
      </c>
      <c r="AA178">
        <v>1605.42</v>
      </c>
    </row>
    <row r="179" spans="1:27" x14ac:dyDescent="0.25">
      <c r="A179" s="2">
        <v>1121</v>
      </c>
      <c r="B179" s="1" t="s">
        <v>187</v>
      </c>
      <c r="C179" s="2">
        <v>146</v>
      </c>
      <c r="D179" s="2">
        <v>85</v>
      </c>
      <c r="E179" s="2">
        <v>83</v>
      </c>
      <c r="F179" s="2">
        <v>171</v>
      </c>
      <c r="G179" s="2">
        <v>87</v>
      </c>
      <c r="H179" s="2">
        <v>110</v>
      </c>
      <c r="I179" s="2">
        <v>158</v>
      </c>
      <c r="J179" s="2">
        <v>77</v>
      </c>
      <c r="K179" s="2">
        <v>94</v>
      </c>
      <c r="L179" s="2">
        <v>152</v>
      </c>
      <c r="M179" s="2">
        <v>79</v>
      </c>
      <c r="N179" s="2">
        <v>85</v>
      </c>
      <c r="O179" s="2">
        <v>143</v>
      </c>
      <c r="P179" s="2">
        <v>79</v>
      </c>
      <c r="Q179" s="2">
        <v>87</v>
      </c>
      <c r="R179" s="2">
        <v>143</v>
      </c>
      <c r="S179" s="2">
        <v>79</v>
      </c>
      <c r="T179" s="2">
        <v>87</v>
      </c>
      <c r="U179" s="3">
        <f t="shared" si="6"/>
        <v>84</v>
      </c>
      <c r="V179" s="3">
        <f t="shared" si="7"/>
        <v>81</v>
      </c>
      <c r="W179" s="3">
        <f t="shared" si="8"/>
        <v>73</v>
      </c>
      <c r="X179">
        <v>1</v>
      </c>
      <c r="Y179">
        <v>6</v>
      </c>
      <c r="Z179">
        <v>857.41</v>
      </c>
      <c r="AA179">
        <v>2946.28</v>
      </c>
    </row>
    <row r="180" spans="1:27" x14ac:dyDescent="0.25">
      <c r="A180" s="2">
        <v>1271</v>
      </c>
      <c r="B180" s="1" t="s">
        <v>187</v>
      </c>
      <c r="C180" s="2">
        <v>151</v>
      </c>
      <c r="D180" s="2">
        <v>86</v>
      </c>
      <c r="E180" s="2">
        <v>82</v>
      </c>
      <c r="F180" s="2">
        <v>172</v>
      </c>
      <c r="G180" s="2">
        <v>84</v>
      </c>
      <c r="H180" s="2">
        <v>95</v>
      </c>
      <c r="I180" s="2">
        <v>163</v>
      </c>
      <c r="J180" s="2">
        <v>82</v>
      </c>
      <c r="K180" s="2">
        <v>96</v>
      </c>
      <c r="L180" s="2">
        <v>146</v>
      </c>
      <c r="M180" s="2">
        <v>86</v>
      </c>
      <c r="N180" s="2">
        <v>94</v>
      </c>
      <c r="O180" s="2">
        <v>148</v>
      </c>
      <c r="P180" s="2">
        <v>86</v>
      </c>
      <c r="Q180" s="2">
        <v>99</v>
      </c>
      <c r="R180" s="2">
        <v>136</v>
      </c>
      <c r="S180" s="2">
        <v>91</v>
      </c>
      <c r="T180" s="2">
        <v>93</v>
      </c>
      <c r="U180" s="3">
        <f t="shared" si="6"/>
        <v>88</v>
      </c>
      <c r="V180" s="3">
        <f t="shared" si="7"/>
        <v>81</v>
      </c>
      <c r="W180" s="3">
        <f t="shared" si="8"/>
        <v>60</v>
      </c>
      <c r="X180">
        <v>1</v>
      </c>
      <c r="Y180">
        <v>6</v>
      </c>
      <c r="Z180">
        <v>1734.97</v>
      </c>
      <c r="AA180">
        <v>3319.28</v>
      </c>
    </row>
    <row r="181" spans="1:27" x14ac:dyDescent="0.25">
      <c r="A181" s="2">
        <v>1460</v>
      </c>
      <c r="B181" s="1" t="s">
        <v>187</v>
      </c>
      <c r="C181" s="2">
        <v>131</v>
      </c>
      <c r="D181" s="2">
        <v>83</v>
      </c>
      <c r="E181" s="2">
        <v>86</v>
      </c>
      <c r="F181" s="2">
        <v>162</v>
      </c>
      <c r="G181" s="2">
        <v>82</v>
      </c>
      <c r="H181" s="2">
        <v>108</v>
      </c>
      <c r="I181" s="2">
        <v>150</v>
      </c>
      <c r="J181" s="2">
        <v>83</v>
      </c>
      <c r="K181" s="2">
        <v>91</v>
      </c>
      <c r="L181" s="2">
        <v>144</v>
      </c>
      <c r="M181" s="2">
        <v>81</v>
      </c>
      <c r="N181" s="2">
        <v>85</v>
      </c>
      <c r="O181" s="2">
        <v>136</v>
      </c>
      <c r="P181" s="2">
        <v>81</v>
      </c>
      <c r="Q181" s="2">
        <v>88</v>
      </c>
      <c r="R181" s="2">
        <v>134</v>
      </c>
      <c r="S181" s="2">
        <v>75</v>
      </c>
      <c r="T181" s="2">
        <v>91</v>
      </c>
      <c r="U181" s="3">
        <f t="shared" si="6"/>
        <v>80</v>
      </c>
      <c r="V181" s="3">
        <f t="shared" si="7"/>
        <v>67</v>
      </c>
      <c r="W181" s="3">
        <f t="shared" si="8"/>
        <v>63</v>
      </c>
      <c r="X181">
        <v>1</v>
      </c>
      <c r="Y181">
        <v>6</v>
      </c>
      <c r="Z181">
        <v>259.92</v>
      </c>
      <c r="AA181">
        <v>2378.73</v>
      </c>
    </row>
    <row r="182" spans="1:27" x14ac:dyDescent="0.25">
      <c r="A182" s="2">
        <v>1425</v>
      </c>
      <c r="B182" s="1" t="s">
        <v>188</v>
      </c>
      <c r="C182" s="2">
        <v>131</v>
      </c>
      <c r="D182" s="2">
        <v>74</v>
      </c>
      <c r="E182" s="2">
        <v>85</v>
      </c>
      <c r="F182" s="2">
        <v>144</v>
      </c>
      <c r="G182" s="2">
        <v>70</v>
      </c>
      <c r="H182" s="2">
        <v>113</v>
      </c>
      <c r="I182" s="2">
        <v>142</v>
      </c>
      <c r="J182" s="2">
        <v>67</v>
      </c>
      <c r="K182" s="2">
        <v>85</v>
      </c>
      <c r="L182" s="2">
        <v>139</v>
      </c>
      <c r="M182" s="2">
        <v>71</v>
      </c>
      <c r="N182" s="2">
        <v>86</v>
      </c>
      <c r="O182" s="2">
        <v>148</v>
      </c>
      <c r="P182" s="2">
        <v>66</v>
      </c>
      <c r="Q182" s="2">
        <v>78</v>
      </c>
      <c r="R182" s="2">
        <v>131</v>
      </c>
      <c r="S182" s="2">
        <v>71</v>
      </c>
      <c r="T182" s="2">
        <v>81</v>
      </c>
      <c r="U182" s="3">
        <f t="shared" si="6"/>
        <v>74</v>
      </c>
      <c r="V182" s="3">
        <f t="shared" si="7"/>
        <v>75</v>
      </c>
      <c r="W182" s="3">
        <f t="shared" si="8"/>
        <v>68</v>
      </c>
      <c r="X182">
        <v>1</v>
      </c>
      <c r="Y182">
        <v>4</v>
      </c>
      <c r="Z182">
        <v>1146.26</v>
      </c>
      <c r="AA182">
        <v>1506.24</v>
      </c>
    </row>
    <row r="183" spans="1:27" x14ac:dyDescent="0.25">
      <c r="A183" s="2">
        <v>1225</v>
      </c>
      <c r="B183" s="1" t="s">
        <v>188</v>
      </c>
      <c r="C183" s="2">
        <v>129</v>
      </c>
      <c r="D183" s="2">
        <v>69</v>
      </c>
      <c r="E183" s="2">
        <v>70</v>
      </c>
      <c r="F183" s="2">
        <v>141</v>
      </c>
      <c r="G183" s="2">
        <v>70</v>
      </c>
      <c r="H183" s="2">
        <v>96</v>
      </c>
      <c r="I183" s="2">
        <v>137</v>
      </c>
      <c r="J183" s="2">
        <v>66</v>
      </c>
      <c r="K183" s="2">
        <v>75</v>
      </c>
      <c r="L183" s="2">
        <v>130</v>
      </c>
      <c r="M183" s="2">
        <v>66</v>
      </c>
      <c r="N183" s="2">
        <v>68</v>
      </c>
      <c r="O183" s="2">
        <v>126</v>
      </c>
      <c r="P183" s="2">
        <v>68</v>
      </c>
      <c r="Q183" s="2">
        <v>72</v>
      </c>
      <c r="R183" s="2">
        <v>124</v>
      </c>
      <c r="S183" s="2">
        <v>70</v>
      </c>
      <c r="T183" s="2">
        <v>70</v>
      </c>
      <c r="U183" s="3">
        <f t="shared" si="6"/>
        <v>71</v>
      </c>
      <c r="V183" s="3">
        <f t="shared" si="7"/>
        <v>71</v>
      </c>
      <c r="W183" s="3">
        <f t="shared" si="8"/>
        <v>64</v>
      </c>
      <c r="X183">
        <v>4</v>
      </c>
      <c r="Y183">
        <v>5</v>
      </c>
      <c r="Z183">
        <v>220.88</v>
      </c>
      <c r="AA183">
        <v>734.75</v>
      </c>
    </row>
    <row r="184" spans="1:27" x14ac:dyDescent="0.25">
      <c r="A184" s="2">
        <v>1393</v>
      </c>
      <c r="B184" s="1" t="s">
        <v>188</v>
      </c>
      <c r="C184" s="2">
        <v>132</v>
      </c>
      <c r="D184" s="2">
        <v>78</v>
      </c>
      <c r="E184" s="2">
        <v>76</v>
      </c>
      <c r="F184" s="2">
        <v>100</v>
      </c>
      <c r="G184" s="2">
        <v>64</v>
      </c>
      <c r="H184" s="2">
        <v>115</v>
      </c>
      <c r="I184" s="2">
        <v>136</v>
      </c>
      <c r="J184" s="2">
        <v>66</v>
      </c>
      <c r="K184" s="2">
        <v>87</v>
      </c>
      <c r="L184" s="2">
        <v>128</v>
      </c>
      <c r="M184" s="2">
        <v>73</v>
      </c>
      <c r="N184" s="2">
        <v>85</v>
      </c>
      <c r="O184" s="2">
        <v>127</v>
      </c>
      <c r="P184" s="2">
        <v>65</v>
      </c>
      <c r="Q184" s="2">
        <v>75</v>
      </c>
      <c r="R184" s="2">
        <v>127</v>
      </c>
      <c r="S184" s="2">
        <v>65</v>
      </c>
      <c r="T184" s="2">
        <v>75</v>
      </c>
      <c r="U184" s="3">
        <f t="shared" si="6"/>
        <v>36</v>
      </c>
      <c r="V184" s="3">
        <f t="shared" si="7"/>
        <v>70</v>
      </c>
      <c r="W184" s="3">
        <f t="shared" si="8"/>
        <v>55</v>
      </c>
      <c r="X184">
        <v>7</v>
      </c>
      <c r="Y184">
        <v>5</v>
      </c>
      <c r="Z184">
        <v>1925.63</v>
      </c>
      <c r="AA184">
        <v>2074.09</v>
      </c>
    </row>
    <row r="185" spans="1:27" x14ac:dyDescent="0.25">
      <c r="A185" s="2">
        <v>860</v>
      </c>
      <c r="B185" s="1" t="s">
        <v>189</v>
      </c>
      <c r="C185" s="2">
        <v>112</v>
      </c>
      <c r="D185" s="2">
        <v>78</v>
      </c>
      <c r="E185" s="2">
        <v>106</v>
      </c>
      <c r="F185" s="2">
        <v>120</v>
      </c>
      <c r="G185" s="2">
        <v>66</v>
      </c>
      <c r="H185" s="2">
        <v>127</v>
      </c>
      <c r="I185" s="2">
        <v>126</v>
      </c>
      <c r="J185" s="2">
        <v>78</v>
      </c>
      <c r="K185" s="2">
        <v>109</v>
      </c>
      <c r="L185" s="2">
        <v>118</v>
      </c>
      <c r="M185" s="2">
        <v>72</v>
      </c>
      <c r="N185" s="2">
        <v>100</v>
      </c>
      <c r="O185" s="2">
        <v>122</v>
      </c>
      <c r="P185" s="2">
        <v>73</v>
      </c>
      <c r="Q185" s="2">
        <v>101</v>
      </c>
      <c r="R185" s="2">
        <v>117</v>
      </c>
      <c r="S185" s="2">
        <v>80</v>
      </c>
      <c r="T185" s="2">
        <v>102</v>
      </c>
      <c r="U185" s="3">
        <f t="shared" si="6"/>
        <v>54</v>
      </c>
      <c r="V185" s="3">
        <f t="shared" si="7"/>
        <v>48</v>
      </c>
      <c r="W185" s="3">
        <f t="shared" si="8"/>
        <v>46</v>
      </c>
      <c r="X185">
        <v>3</v>
      </c>
      <c r="Y185">
        <v>2</v>
      </c>
      <c r="Z185">
        <v>602.98</v>
      </c>
      <c r="AA185">
        <v>1274.76</v>
      </c>
    </row>
    <row r="186" spans="1:27" x14ac:dyDescent="0.25">
      <c r="A186" s="2">
        <v>860</v>
      </c>
      <c r="B186" s="1" t="s">
        <v>189</v>
      </c>
      <c r="C186" s="2">
        <v>123</v>
      </c>
      <c r="D186" s="2">
        <v>77</v>
      </c>
      <c r="E186" s="2">
        <v>106</v>
      </c>
      <c r="F186" s="2">
        <v>103</v>
      </c>
      <c r="G186" s="2">
        <v>57</v>
      </c>
      <c r="H186" s="2">
        <v>146</v>
      </c>
      <c r="I186" s="2">
        <v>108</v>
      </c>
      <c r="J186" s="2">
        <v>67</v>
      </c>
      <c r="K186" s="2">
        <v>124</v>
      </c>
      <c r="L186" s="2">
        <v>106</v>
      </c>
      <c r="M186" s="2">
        <v>64</v>
      </c>
      <c r="N186" s="2">
        <v>118</v>
      </c>
      <c r="O186" s="2">
        <v>109</v>
      </c>
      <c r="P186" s="2">
        <v>64</v>
      </c>
      <c r="Q186" s="2">
        <v>116</v>
      </c>
      <c r="R186" s="2">
        <v>102</v>
      </c>
      <c r="S186" s="2">
        <v>63</v>
      </c>
      <c r="T186" s="2">
        <v>112</v>
      </c>
      <c r="U186" s="3">
        <f t="shared" si="6"/>
        <v>46</v>
      </c>
      <c r="V186" s="3">
        <f t="shared" si="7"/>
        <v>41</v>
      </c>
      <c r="W186" s="3">
        <f t="shared" si="8"/>
        <v>42</v>
      </c>
      <c r="X186">
        <v>3</v>
      </c>
      <c r="Y186">
        <v>2</v>
      </c>
      <c r="Z186">
        <v>4369.6099999999997</v>
      </c>
      <c r="AA186">
        <v>4684.68</v>
      </c>
    </row>
    <row r="187" spans="1:27" x14ac:dyDescent="0.25">
      <c r="A187" s="2">
        <v>861</v>
      </c>
      <c r="B187" s="1" t="s">
        <v>190</v>
      </c>
      <c r="C187" s="2">
        <v>150</v>
      </c>
      <c r="D187" s="2">
        <v>90</v>
      </c>
      <c r="E187" s="2">
        <v>88</v>
      </c>
      <c r="F187" s="2">
        <v>171</v>
      </c>
      <c r="G187" s="2">
        <v>101</v>
      </c>
      <c r="H187" s="2">
        <v>116</v>
      </c>
      <c r="I187" s="2">
        <v>170</v>
      </c>
      <c r="J187" s="2">
        <v>90</v>
      </c>
      <c r="K187" s="2">
        <v>89</v>
      </c>
      <c r="L187" s="2">
        <v>167</v>
      </c>
      <c r="M187" s="2">
        <v>81</v>
      </c>
      <c r="N187" s="2">
        <v>78</v>
      </c>
      <c r="O187" s="2">
        <v>163</v>
      </c>
      <c r="P187" s="2">
        <v>86</v>
      </c>
      <c r="Q187" s="2">
        <v>76</v>
      </c>
      <c r="R187" s="2">
        <v>161</v>
      </c>
      <c r="S187" s="2">
        <v>78</v>
      </c>
      <c r="T187" s="2">
        <v>76</v>
      </c>
      <c r="U187" s="3">
        <f t="shared" si="6"/>
        <v>70</v>
      </c>
      <c r="V187" s="3">
        <f t="shared" si="7"/>
        <v>80</v>
      </c>
      <c r="W187" s="3">
        <f t="shared" si="8"/>
        <v>86</v>
      </c>
      <c r="X187">
        <v>1</v>
      </c>
      <c r="Y187">
        <v>6</v>
      </c>
      <c r="Z187">
        <v>3929.01</v>
      </c>
      <c r="AA187">
        <v>6554.28</v>
      </c>
    </row>
    <row r="188" spans="1:27" x14ac:dyDescent="0.25">
      <c r="A188" s="2">
        <v>861</v>
      </c>
      <c r="B188" s="1" t="s">
        <v>190</v>
      </c>
      <c r="C188" s="2">
        <v>123</v>
      </c>
      <c r="D188" s="2">
        <v>76</v>
      </c>
      <c r="E188" s="2">
        <v>93</v>
      </c>
      <c r="F188" s="2">
        <v>128</v>
      </c>
      <c r="G188" s="2">
        <v>79</v>
      </c>
      <c r="H188" s="2">
        <v>112</v>
      </c>
      <c r="I188" s="2">
        <v>130</v>
      </c>
      <c r="J188" s="2">
        <v>82</v>
      </c>
      <c r="K188" s="2">
        <v>98</v>
      </c>
      <c r="L188" s="2">
        <v>140</v>
      </c>
      <c r="M188" s="2">
        <v>70</v>
      </c>
      <c r="N188" s="2">
        <v>92</v>
      </c>
      <c r="O188" s="2">
        <v>106</v>
      </c>
      <c r="P188" s="2">
        <v>78</v>
      </c>
      <c r="Q188" s="2">
        <v>93</v>
      </c>
      <c r="R188" s="2">
        <v>114</v>
      </c>
      <c r="S188" s="2">
        <v>74</v>
      </c>
      <c r="T188" s="2">
        <v>92</v>
      </c>
      <c r="U188" s="3">
        <f t="shared" si="6"/>
        <v>49</v>
      </c>
      <c r="V188" s="3">
        <f t="shared" si="7"/>
        <v>48</v>
      </c>
      <c r="W188" s="3">
        <f t="shared" si="8"/>
        <v>70</v>
      </c>
      <c r="X188">
        <v>3</v>
      </c>
      <c r="Y188">
        <v>2</v>
      </c>
      <c r="Z188">
        <v>1285.47</v>
      </c>
      <c r="AA188">
        <v>1412.52</v>
      </c>
    </row>
    <row r="189" spans="1:27" x14ac:dyDescent="0.25">
      <c r="A189" s="2">
        <v>1241</v>
      </c>
      <c r="B189" s="1" t="s">
        <v>191</v>
      </c>
      <c r="C189" s="2">
        <v>130</v>
      </c>
      <c r="D189" s="2">
        <v>71</v>
      </c>
      <c r="E189" s="2">
        <v>96</v>
      </c>
      <c r="F189" s="2">
        <v>134</v>
      </c>
      <c r="G189" s="2">
        <v>69</v>
      </c>
      <c r="H189" s="2">
        <v>121</v>
      </c>
      <c r="I189" s="2">
        <v>146</v>
      </c>
      <c r="J189" s="2">
        <v>80</v>
      </c>
      <c r="K189" s="2">
        <v>107</v>
      </c>
      <c r="L189" s="2">
        <v>125</v>
      </c>
      <c r="M189" s="2">
        <v>76</v>
      </c>
      <c r="N189" s="2">
        <v>102</v>
      </c>
      <c r="O189" s="2">
        <v>133</v>
      </c>
      <c r="P189" s="2">
        <v>78</v>
      </c>
      <c r="Q189" s="2">
        <v>106</v>
      </c>
      <c r="R189" s="2">
        <v>142</v>
      </c>
      <c r="S189" s="2">
        <v>80</v>
      </c>
      <c r="T189" s="2">
        <v>93</v>
      </c>
      <c r="U189" s="3">
        <f t="shared" si="6"/>
        <v>65</v>
      </c>
      <c r="V189" s="3">
        <f t="shared" si="7"/>
        <v>66</v>
      </c>
      <c r="W189" s="3">
        <f t="shared" si="8"/>
        <v>49</v>
      </c>
      <c r="X189">
        <v>3</v>
      </c>
      <c r="Y189">
        <v>6</v>
      </c>
      <c r="Z189">
        <v>1008.93</v>
      </c>
      <c r="AA189">
        <v>1047.17</v>
      </c>
    </row>
    <row r="190" spans="1:27" x14ac:dyDescent="0.25">
      <c r="A190" s="2">
        <v>1369</v>
      </c>
      <c r="B190" s="1" t="s">
        <v>191</v>
      </c>
      <c r="C190" s="2">
        <v>130</v>
      </c>
      <c r="D190" s="2">
        <v>70</v>
      </c>
      <c r="E190" s="2">
        <v>73</v>
      </c>
      <c r="F190" s="2">
        <v>128</v>
      </c>
      <c r="G190" s="2">
        <v>66</v>
      </c>
      <c r="H190" s="2">
        <v>84</v>
      </c>
      <c r="I190" s="2">
        <v>134</v>
      </c>
      <c r="J190" s="2">
        <v>71</v>
      </c>
      <c r="K190" s="2">
        <v>72</v>
      </c>
      <c r="L190" s="2">
        <v>128</v>
      </c>
      <c r="M190" s="2">
        <v>70</v>
      </c>
      <c r="N190" s="2">
        <v>70</v>
      </c>
      <c r="O190" s="2">
        <v>128</v>
      </c>
      <c r="P190" s="2">
        <v>69</v>
      </c>
      <c r="Q190" s="2">
        <v>80</v>
      </c>
      <c r="R190" s="2">
        <v>126</v>
      </c>
      <c r="S190" s="2">
        <v>68</v>
      </c>
      <c r="T190" s="2">
        <v>78</v>
      </c>
      <c r="U190" s="3">
        <f t="shared" si="6"/>
        <v>62</v>
      </c>
      <c r="V190" s="3">
        <f t="shared" si="7"/>
        <v>63</v>
      </c>
      <c r="W190" s="3">
        <f t="shared" si="8"/>
        <v>58</v>
      </c>
      <c r="X190">
        <v>4</v>
      </c>
      <c r="Y190">
        <v>5</v>
      </c>
      <c r="Z190">
        <v>491.35</v>
      </c>
      <c r="AA190">
        <v>757.42</v>
      </c>
    </row>
    <row r="191" spans="1:27" x14ac:dyDescent="0.25">
      <c r="A191" s="2">
        <v>1477</v>
      </c>
      <c r="B191" s="1" t="s">
        <v>191</v>
      </c>
      <c r="C191" s="2">
        <v>116</v>
      </c>
      <c r="D191" s="2">
        <v>62</v>
      </c>
      <c r="E191" s="2">
        <v>75</v>
      </c>
      <c r="F191" s="2">
        <v>108</v>
      </c>
      <c r="G191" s="2">
        <v>45</v>
      </c>
      <c r="H191" s="2">
        <v>107</v>
      </c>
      <c r="I191" s="2">
        <v>128</v>
      </c>
      <c r="J191" s="2">
        <v>67</v>
      </c>
      <c r="K191" s="2">
        <v>96</v>
      </c>
      <c r="L191" s="2">
        <v>122</v>
      </c>
      <c r="M191" s="2">
        <v>66</v>
      </c>
      <c r="N191" s="2">
        <v>81</v>
      </c>
      <c r="O191" s="2">
        <v>118</v>
      </c>
      <c r="P191" s="2">
        <v>68</v>
      </c>
      <c r="Q191" s="2">
        <v>78</v>
      </c>
      <c r="R191" s="2">
        <v>116</v>
      </c>
      <c r="S191" s="2">
        <v>65</v>
      </c>
      <c r="T191" s="2">
        <v>76</v>
      </c>
      <c r="U191" s="3">
        <f t="shared" si="6"/>
        <v>63</v>
      </c>
      <c r="V191" s="3">
        <f t="shared" si="7"/>
        <v>61</v>
      </c>
      <c r="W191" s="3">
        <f t="shared" si="8"/>
        <v>56</v>
      </c>
      <c r="X191">
        <v>7</v>
      </c>
      <c r="Y191">
        <v>2</v>
      </c>
      <c r="Z191">
        <v>1103.8900000000001</v>
      </c>
      <c r="AA191">
        <v>1441.23</v>
      </c>
    </row>
    <row r="192" spans="1:27" x14ac:dyDescent="0.25">
      <c r="A192" s="2">
        <v>1004</v>
      </c>
      <c r="B192" s="1" t="s">
        <v>192</v>
      </c>
      <c r="C192" s="2">
        <v>117</v>
      </c>
      <c r="D192" s="2">
        <v>74</v>
      </c>
      <c r="E192" s="2">
        <v>92</v>
      </c>
      <c r="F192" s="2">
        <v>128</v>
      </c>
      <c r="G192" s="2">
        <v>71</v>
      </c>
      <c r="H192" s="2">
        <v>128</v>
      </c>
      <c r="I192" s="2">
        <v>134</v>
      </c>
      <c r="J192" s="2">
        <v>81</v>
      </c>
      <c r="K192" s="2">
        <v>99</v>
      </c>
      <c r="L192" s="2">
        <v>128</v>
      </c>
      <c r="M192" s="2">
        <v>80</v>
      </c>
      <c r="N192" s="2">
        <v>88</v>
      </c>
      <c r="O192" s="2">
        <v>122</v>
      </c>
      <c r="P192" s="2">
        <v>74</v>
      </c>
      <c r="Q192" s="2">
        <v>77</v>
      </c>
      <c r="R192" s="2">
        <v>121</v>
      </c>
      <c r="S192" s="2">
        <v>68</v>
      </c>
      <c r="T192" s="2">
        <v>84</v>
      </c>
      <c r="U192" s="3">
        <f t="shared" si="6"/>
        <v>57</v>
      </c>
      <c r="V192" s="3">
        <f t="shared" si="7"/>
        <v>53</v>
      </c>
      <c r="W192" s="3">
        <f t="shared" si="8"/>
        <v>48</v>
      </c>
      <c r="X192">
        <v>2</v>
      </c>
      <c r="Y192">
        <v>3</v>
      </c>
      <c r="Z192">
        <v>1238.95</v>
      </c>
      <c r="AA192">
        <v>1323.09</v>
      </c>
    </row>
    <row r="193" spans="1:27" x14ac:dyDescent="0.25">
      <c r="A193" s="2">
        <v>1004</v>
      </c>
      <c r="B193" s="1" t="s">
        <v>192</v>
      </c>
      <c r="C193" s="2">
        <v>126</v>
      </c>
      <c r="D193" s="2">
        <v>84</v>
      </c>
      <c r="E193" s="2">
        <v>90</v>
      </c>
      <c r="F193" s="2">
        <v>136</v>
      </c>
      <c r="G193" s="2">
        <v>90</v>
      </c>
      <c r="H193" s="2">
        <v>122</v>
      </c>
      <c r="I193" s="2">
        <v>132</v>
      </c>
      <c r="J193" s="2">
        <v>77</v>
      </c>
      <c r="K193" s="2">
        <v>100</v>
      </c>
      <c r="L193" s="2">
        <v>128</v>
      </c>
      <c r="M193" s="2">
        <v>69</v>
      </c>
      <c r="N193" s="2">
        <v>86</v>
      </c>
      <c r="O193" s="2">
        <v>125</v>
      </c>
      <c r="P193" s="2">
        <v>73</v>
      </c>
      <c r="Q193" s="2">
        <v>91</v>
      </c>
      <c r="R193" s="2">
        <v>133</v>
      </c>
      <c r="S193" s="2">
        <v>71</v>
      </c>
      <c r="T193" s="2">
        <v>82</v>
      </c>
      <c r="U193" s="3">
        <f t="shared" si="6"/>
        <v>46</v>
      </c>
      <c r="V193" s="3">
        <f t="shared" si="7"/>
        <v>55</v>
      </c>
      <c r="W193" s="3">
        <f t="shared" si="8"/>
        <v>59</v>
      </c>
      <c r="X193">
        <v>3</v>
      </c>
      <c r="Y193">
        <v>1</v>
      </c>
      <c r="Z193">
        <v>1416.28</v>
      </c>
      <c r="AA193">
        <v>1572.19</v>
      </c>
    </row>
    <row r="194" spans="1:27" x14ac:dyDescent="0.25">
      <c r="A194" s="2">
        <v>866</v>
      </c>
      <c r="B194" s="1" t="s">
        <v>193</v>
      </c>
      <c r="C194" s="2">
        <v>152</v>
      </c>
      <c r="D194" s="2">
        <v>85</v>
      </c>
      <c r="E194" s="2">
        <v>93</v>
      </c>
      <c r="F194" s="2">
        <v>147</v>
      </c>
      <c r="G194" s="2">
        <v>62</v>
      </c>
      <c r="H194" s="2">
        <v>136</v>
      </c>
      <c r="I194" s="2">
        <v>164</v>
      </c>
      <c r="J194" s="2">
        <v>95</v>
      </c>
      <c r="K194" s="2">
        <v>113</v>
      </c>
      <c r="L194" s="2">
        <v>179</v>
      </c>
      <c r="M194" s="2">
        <v>92</v>
      </c>
      <c r="N194" s="2">
        <v>106</v>
      </c>
      <c r="O194" s="2">
        <v>173</v>
      </c>
      <c r="P194" s="2">
        <v>81</v>
      </c>
      <c r="Q194" s="2">
        <v>94</v>
      </c>
      <c r="R194" s="2">
        <v>162</v>
      </c>
      <c r="S194" s="2">
        <v>88</v>
      </c>
      <c r="T194" s="2">
        <v>97</v>
      </c>
      <c r="U194" s="3">
        <f t="shared" ref="U194:U257" si="9">F194-G194</f>
        <v>85</v>
      </c>
      <c r="V194" s="3">
        <f t="shared" ref="V194:V257" si="10">I194-J194</f>
        <v>69</v>
      </c>
      <c r="W194" s="3">
        <f t="shared" ref="W194:W257" si="11">L194-M194</f>
        <v>87</v>
      </c>
      <c r="X194">
        <v>6</v>
      </c>
      <c r="Y194">
        <v>1</v>
      </c>
      <c r="Z194">
        <v>3736.51</v>
      </c>
      <c r="AA194">
        <v>5941.38</v>
      </c>
    </row>
    <row r="195" spans="1:27" x14ac:dyDescent="0.25">
      <c r="A195" s="2">
        <v>966</v>
      </c>
      <c r="B195" s="1" t="s">
        <v>193</v>
      </c>
      <c r="C195" s="2">
        <v>143</v>
      </c>
      <c r="D195" s="2">
        <v>81</v>
      </c>
      <c r="E195" s="2">
        <v>101</v>
      </c>
      <c r="F195" s="2">
        <v>130</v>
      </c>
      <c r="G195" s="2">
        <v>64</v>
      </c>
      <c r="H195" s="2">
        <v>141</v>
      </c>
      <c r="I195" s="2">
        <v>162</v>
      </c>
      <c r="J195" s="2">
        <v>76</v>
      </c>
      <c r="K195" s="2">
        <v>116</v>
      </c>
      <c r="L195" s="2">
        <v>153</v>
      </c>
      <c r="M195" s="2">
        <v>82</v>
      </c>
      <c r="N195" s="2">
        <v>107</v>
      </c>
      <c r="O195" s="2">
        <v>144</v>
      </c>
      <c r="P195" s="2">
        <v>78</v>
      </c>
      <c r="Q195" s="2">
        <v>105</v>
      </c>
      <c r="R195" s="2">
        <v>150</v>
      </c>
      <c r="S195" s="2">
        <v>79</v>
      </c>
      <c r="T195" s="2">
        <v>107</v>
      </c>
      <c r="U195" s="3">
        <f t="shared" si="9"/>
        <v>66</v>
      </c>
      <c r="V195" s="3">
        <f t="shared" si="10"/>
        <v>86</v>
      </c>
      <c r="W195" s="3">
        <f t="shared" si="11"/>
        <v>71</v>
      </c>
      <c r="X195">
        <v>6</v>
      </c>
      <c r="Y195">
        <v>3</v>
      </c>
      <c r="Z195">
        <v>1133.17</v>
      </c>
      <c r="AA195">
        <v>3674.84</v>
      </c>
    </row>
    <row r="196" spans="1:27" x14ac:dyDescent="0.25">
      <c r="A196" s="2">
        <v>868</v>
      </c>
      <c r="B196" s="1" t="s">
        <v>194</v>
      </c>
      <c r="C196" s="2">
        <v>139</v>
      </c>
      <c r="D196" s="2">
        <v>81</v>
      </c>
      <c r="E196" s="2">
        <v>92</v>
      </c>
      <c r="F196" s="2">
        <v>171</v>
      </c>
      <c r="G196" s="2">
        <v>70</v>
      </c>
      <c r="H196" s="2">
        <v>97</v>
      </c>
      <c r="I196" s="2">
        <v>146</v>
      </c>
      <c r="J196" s="2">
        <v>96</v>
      </c>
      <c r="K196" s="2">
        <v>86</v>
      </c>
      <c r="L196" s="2">
        <v>136</v>
      </c>
      <c r="M196" s="2">
        <v>70</v>
      </c>
      <c r="N196" s="2">
        <v>101</v>
      </c>
      <c r="O196" s="2">
        <v>137</v>
      </c>
      <c r="P196" s="2">
        <v>67</v>
      </c>
      <c r="Q196" s="2">
        <v>108</v>
      </c>
      <c r="R196" s="2">
        <v>124</v>
      </c>
      <c r="S196" s="2">
        <v>79</v>
      </c>
      <c r="T196" s="2">
        <v>90</v>
      </c>
      <c r="U196" s="3">
        <f t="shared" si="9"/>
        <v>101</v>
      </c>
      <c r="V196" s="3">
        <f t="shared" si="10"/>
        <v>50</v>
      </c>
      <c r="W196" s="3">
        <f t="shared" si="11"/>
        <v>66</v>
      </c>
      <c r="X196">
        <v>1</v>
      </c>
      <c r="Y196">
        <v>6</v>
      </c>
      <c r="Z196">
        <v>2014.66</v>
      </c>
      <c r="AA196">
        <v>3524.39</v>
      </c>
    </row>
    <row r="197" spans="1:27" x14ac:dyDescent="0.25">
      <c r="A197" s="2">
        <v>868</v>
      </c>
      <c r="B197" s="1" t="s">
        <v>194</v>
      </c>
      <c r="C197" s="2">
        <v>112</v>
      </c>
      <c r="D197" s="2">
        <v>63</v>
      </c>
      <c r="E197" s="2">
        <v>63</v>
      </c>
      <c r="F197" s="2">
        <v>148</v>
      </c>
      <c r="G197" s="2">
        <v>82</v>
      </c>
      <c r="H197" s="2">
        <v>103</v>
      </c>
      <c r="I197" s="2">
        <v>131</v>
      </c>
      <c r="J197" s="2">
        <v>64</v>
      </c>
      <c r="K197" s="2">
        <v>67</v>
      </c>
      <c r="L197" s="2">
        <v>122</v>
      </c>
      <c r="M197" s="2">
        <v>62</v>
      </c>
      <c r="N197" s="2">
        <v>70</v>
      </c>
      <c r="O197" s="2">
        <v>121</v>
      </c>
      <c r="P197" s="2">
        <v>58</v>
      </c>
      <c r="Q197" s="2">
        <v>68</v>
      </c>
      <c r="R197" s="2">
        <v>114</v>
      </c>
      <c r="S197" s="2">
        <v>54</v>
      </c>
      <c r="T197" s="2">
        <v>69</v>
      </c>
      <c r="U197" s="3">
        <f t="shared" si="9"/>
        <v>66</v>
      </c>
      <c r="V197" s="3">
        <f t="shared" si="10"/>
        <v>67</v>
      </c>
      <c r="W197" s="3">
        <f t="shared" si="11"/>
        <v>60</v>
      </c>
      <c r="X197">
        <v>7</v>
      </c>
      <c r="Y197">
        <v>4</v>
      </c>
      <c r="Z197">
        <v>1569.12</v>
      </c>
      <c r="AA197">
        <v>1844.89</v>
      </c>
    </row>
    <row r="198" spans="1:27" x14ac:dyDescent="0.25">
      <c r="A198" s="2">
        <v>1433</v>
      </c>
      <c r="B198" s="1" t="s">
        <v>195</v>
      </c>
      <c r="C198" s="2">
        <v>128</v>
      </c>
      <c r="D198" s="2">
        <v>79</v>
      </c>
      <c r="E198" s="2">
        <v>81</v>
      </c>
      <c r="F198" s="2">
        <v>184</v>
      </c>
      <c r="G198" s="2">
        <v>94</v>
      </c>
      <c r="H198" s="2">
        <v>99</v>
      </c>
      <c r="I198" s="2">
        <v>166</v>
      </c>
      <c r="J198" s="2">
        <v>86</v>
      </c>
      <c r="K198" s="2">
        <v>75</v>
      </c>
      <c r="L198" s="2">
        <v>150</v>
      </c>
      <c r="M198" s="2">
        <v>78</v>
      </c>
      <c r="N198" s="2">
        <v>81</v>
      </c>
      <c r="O198" s="2">
        <v>138</v>
      </c>
      <c r="P198" s="2">
        <v>78</v>
      </c>
      <c r="Q198" s="2">
        <v>81</v>
      </c>
      <c r="R198" s="2">
        <v>144</v>
      </c>
      <c r="S198" s="2">
        <v>82</v>
      </c>
      <c r="T198" s="2">
        <v>80</v>
      </c>
      <c r="U198" s="3">
        <f t="shared" si="9"/>
        <v>90</v>
      </c>
      <c r="V198" s="3">
        <f t="shared" si="10"/>
        <v>80</v>
      </c>
      <c r="W198" s="3">
        <f t="shared" si="11"/>
        <v>72</v>
      </c>
      <c r="X198">
        <v>1</v>
      </c>
      <c r="Y198">
        <v>4</v>
      </c>
      <c r="Z198">
        <v>2590.44</v>
      </c>
      <c r="AA198">
        <v>4688.34</v>
      </c>
    </row>
    <row r="199" spans="1:27" x14ac:dyDescent="0.25">
      <c r="A199" s="2">
        <v>1227</v>
      </c>
      <c r="B199" s="1" t="s">
        <v>195</v>
      </c>
      <c r="C199" s="2">
        <v>155</v>
      </c>
      <c r="D199" s="2">
        <v>86</v>
      </c>
      <c r="E199" s="2">
        <v>90</v>
      </c>
      <c r="F199" s="2">
        <v>187</v>
      </c>
      <c r="G199" s="2">
        <v>83</v>
      </c>
      <c r="H199" s="2">
        <v>118</v>
      </c>
      <c r="I199" s="2">
        <v>161</v>
      </c>
      <c r="J199" s="2">
        <v>86</v>
      </c>
      <c r="K199" s="2">
        <v>93</v>
      </c>
      <c r="L199" s="2">
        <v>154</v>
      </c>
      <c r="M199" s="2">
        <v>78</v>
      </c>
      <c r="N199" s="2">
        <v>90</v>
      </c>
      <c r="O199" s="2">
        <v>148</v>
      </c>
      <c r="P199" s="2">
        <v>78</v>
      </c>
      <c r="Q199" s="2">
        <v>92</v>
      </c>
      <c r="R199" s="2">
        <v>146</v>
      </c>
      <c r="S199" s="2">
        <v>76</v>
      </c>
      <c r="T199" s="2">
        <v>90</v>
      </c>
      <c r="U199" s="3">
        <f t="shared" si="9"/>
        <v>104</v>
      </c>
      <c r="V199" s="3">
        <f t="shared" si="10"/>
        <v>75</v>
      </c>
      <c r="W199" s="3">
        <f t="shared" si="11"/>
        <v>76</v>
      </c>
      <c r="X199">
        <v>1</v>
      </c>
      <c r="Y199">
        <v>6</v>
      </c>
      <c r="Z199">
        <v>2257.54</v>
      </c>
      <c r="AA199">
        <v>3711.84</v>
      </c>
    </row>
    <row r="200" spans="1:27" x14ac:dyDescent="0.25">
      <c r="A200" s="2">
        <v>1018</v>
      </c>
      <c r="B200" s="1" t="s">
        <v>196</v>
      </c>
      <c r="C200" s="2">
        <v>112</v>
      </c>
      <c r="D200" s="2">
        <v>82</v>
      </c>
      <c r="E200" s="2">
        <v>71</v>
      </c>
      <c r="F200" s="2">
        <v>122</v>
      </c>
      <c r="G200" s="2">
        <v>81</v>
      </c>
      <c r="H200" s="2">
        <v>97</v>
      </c>
      <c r="I200" s="2">
        <v>144</v>
      </c>
      <c r="J200" s="2">
        <v>66</v>
      </c>
      <c r="K200" s="2">
        <v>87</v>
      </c>
      <c r="L200" s="2">
        <v>106</v>
      </c>
      <c r="M200" s="2">
        <v>77</v>
      </c>
      <c r="N200" s="2">
        <v>65</v>
      </c>
      <c r="O200" s="2">
        <v>134</v>
      </c>
      <c r="P200" s="2">
        <v>70</v>
      </c>
      <c r="Q200" s="2">
        <v>61</v>
      </c>
      <c r="R200" s="2">
        <v>120</v>
      </c>
      <c r="S200" s="2">
        <v>61</v>
      </c>
      <c r="T200" s="2">
        <v>67</v>
      </c>
      <c r="U200" s="3">
        <f t="shared" si="9"/>
        <v>41</v>
      </c>
      <c r="V200" s="3">
        <f t="shared" si="10"/>
        <v>78</v>
      </c>
      <c r="W200" s="3">
        <f t="shared" si="11"/>
        <v>29</v>
      </c>
      <c r="X200">
        <v>5</v>
      </c>
      <c r="Y200">
        <v>7</v>
      </c>
      <c r="Z200">
        <v>1834.75</v>
      </c>
      <c r="AA200">
        <v>1931.94</v>
      </c>
    </row>
    <row r="201" spans="1:27" x14ac:dyDescent="0.25">
      <c r="A201" s="2">
        <v>1018</v>
      </c>
      <c r="B201" s="1" t="s">
        <v>196</v>
      </c>
      <c r="C201" s="2">
        <v>118</v>
      </c>
      <c r="D201" s="2">
        <v>72</v>
      </c>
      <c r="E201" s="2">
        <v>76</v>
      </c>
      <c r="F201" s="2">
        <v>131</v>
      </c>
      <c r="G201" s="2">
        <v>70</v>
      </c>
      <c r="H201" s="2">
        <v>102</v>
      </c>
      <c r="I201" s="2">
        <v>120</v>
      </c>
      <c r="J201" s="2">
        <v>58</v>
      </c>
      <c r="K201" s="2">
        <v>90</v>
      </c>
      <c r="L201" s="2">
        <v>115</v>
      </c>
      <c r="M201" s="2">
        <v>66</v>
      </c>
      <c r="N201" s="2">
        <v>87</v>
      </c>
      <c r="O201" s="2">
        <v>114</v>
      </c>
      <c r="P201" s="2">
        <v>64</v>
      </c>
      <c r="Q201" s="2">
        <v>79</v>
      </c>
      <c r="R201" s="2">
        <v>118</v>
      </c>
      <c r="S201" s="2">
        <v>68</v>
      </c>
      <c r="T201" s="2">
        <v>74</v>
      </c>
      <c r="U201" s="3">
        <f t="shared" si="9"/>
        <v>61</v>
      </c>
      <c r="V201" s="3">
        <f t="shared" si="10"/>
        <v>62</v>
      </c>
      <c r="W201" s="3">
        <f t="shared" si="11"/>
        <v>49</v>
      </c>
      <c r="X201">
        <v>7</v>
      </c>
      <c r="Y201">
        <v>2</v>
      </c>
      <c r="Z201">
        <v>753.85</v>
      </c>
      <c r="AA201">
        <v>1354.52</v>
      </c>
    </row>
    <row r="202" spans="1:27" x14ac:dyDescent="0.25">
      <c r="A202" s="2">
        <v>870</v>
      </c>
      <c r="B202" s="1" t="s">
        <v>197</v>
      </c>
      <c r="C202" s="2">
        <v>114</v>
      </c>
      <c r="D202" s="2">
        <v>76</v>
      </c>
      <c r="E202" s="2">
        <v>82</v>
      </c>
      <c r="F202" s="2">
        <v>110</v>
      </c>
      <c r="G202" s="2">
        <v>74</v>
      </c>
      <c r="H202" s="2">
        <v>113</v>
      </c>
      <c r="I202" s="2">
        <v>106</v>
      </c>
      <c r="J202" s="2">
        <v>69</v>
      </c>
      <c r="K202" s="2">
        <v>106</v>
      </c>
      <c r="L202" s="2">
        <v>112</v>
      </c>
      <c r="M202" s="2">
        <v>63</v>
      </c>
      <c r="N202" s="2">
        <v>91</v>
      </c>
      <c r="O202" s="2">
        <v>108</v>
      </c>
      <c r="P202" s="2">
        <v>58</v>
      </c>
      <c r="Q202" s="2">
        <v>71</v>
      </c>
      <c r="R202" s="2">
        <v>102</v>
      </c>
      <c r="S202" s="2">
        <v>69</v>
      </c>
      <c r="T202" s="2">
        <v>83</v>
      </c>
      <c r="U202" s="3">
        <f t="shared" si="9"/>
        <v>36</v>
      </c>
      <c r="V202" s="3">
        <f t="shared" si="10"/>
        <v>37</v>
      </c>
      <c r="W202" s="3">
        <f t="shared" si="11"/>
        <v>49</v>
      </c>
      <c r="X202">
        <v>2</v>
      </c>
      <c r="Y202">
        <v>7</v>
      </c>
      <c r="Z202">
        <v>1498.34</v>
      </c>
      <c r="AA202">
        <v>2648.65</v>
      </c>
    </row>
    <row r="203" spans="1:27" x14ac:dyDescent="0.25">
      <c r="A203" s="2">
        <v>870</v>
      </c>
      <c r="B203" s="1" t="s">
        <v>197</v>
      </c>
      <c r="C203" s="2">
        <v>116</v>
      </c>
      <c r="D203" s="2">
        <v>66</v>
      </c>
      <c r="E203" s="2">
        <v>80</v>
      </c>
      <c r="F203" s="2">
        <v>103</v>
      </c>
      <c r="G203" s="2">
        <v>60</v>
      </c>
      <c r="H203" s="2">
        <v>91</v>
      </c>
      <c r="I203" s="2">
        <v>122</v>
      </c>
      <c r="J203" s="2">
        <v>66</v>
      </c>
      <c r="K203" s="2">
        <v>77</v>
      </c>
      <c r="L203" s="2">
        <v>126</v>
      </c>
      <c r="M203" s="2">
        <v>72</v>
      </c>
      <c r="N203" s="2">
        <v>87</v>
      </c>
      <c r="O203" s="2">
        <v>114</v>
      </c>
      <c r="P203" s="2">
        <v>65</v>
      </c>
      <c r="Q203" s="2">
        <v>85</v>
      </c>
      <c r="R203" s="2">
        <v>113</v>
      </c>
      <c r="S203" s="2">
        <v>67</v>
      </c>
      <c r="T203" s="2">
        <v>81</v>
      </c>
      <c r="U203" s="3">
        <f t="shared" si="9"/>
        <v>43</v>
      </c>
      <c r="V203" s="3">
        <f t="shared" si="10"/>
        <v>56</v>
      </c>
      <c r="W203" s="3">
        <f t="shared" si="11"/>
        <v>54</v>
      </c>
      <c r="X203">
        <v>7</v>
      </c>
      <c r="Y203">
        <v>2</v>
      </c>
      <c r="Z203">
        <v>1083.3599999999999</v>
      </c>
      <c r="AA203">
        <v>1686.43</v>
      </c>
    </row>
    <row r="204" spans="1:27" x14ac:dyDescent="0.25">
      <c r="A204" s="2">
        <v>871</v>
      </c>
      <c r="B204" s="1" t="s">
        <v>198</v>
      </c>
      <c r="C204" s="2">
        <v>130</v>
      </c>
      <c r="D204" s="2">
        <v>74</v>
      </c>
      <c r="E204" s="2">
        <v>76</v>
      </c>
      <c r="F204" s="2">
        <v>178</v>
      </c>
      <c r="G204" s="2">
        <v>89</v>
      </c>
      <c r="H204" s="2">
        <v>110</v>
      </c>
      <c r="I204" s="2">
        <v>157</v>
      </c>
      <c r="J204" s="2">
        <v>86</v>
      </c>
      <c r="K204" s="2">
        <v>86</v>
      </c>
      <c r="L204" s="2">
        <v>159</v>
      </c>
      <c r="M204" s="2">
        <v>89</v>
      </c>
      <c r="N204" s="2">
        <v>83</v>
      </c>
      <c r="O204" s="2">
        <v>160</v>
      </c>
      <c r="P204" s="2">
        <v>67</v>
      </c>
      <c r="Q204" s="2">
        <v>77</v>
      </c>
      <c r="R204" s="2">
        <v>138</v>
      </c>
      <c r="S204" s="2">
        <v>74</v>
      </c>
      <c r="T204" s="2">
        <v>77</v>
      </c>
      <c r="U204" s="3">
        <f t="shared" si="9"/>
        <v>89</v>
      </c>
      <c r="V204" s="3">
        <f t="shared" si="10"/>
        <v>71</v>
      </c>
      <c r="W204" s="3">
        <f t="shared" si="11"/>
        <v>70</v>
      </c>
      <c r="X204">
        <v>1</v>
      </c>
      <c r="Y204">
        <v>4</v>
      </c>
      <c r="Z204">
        <v>2372.91</v>
      </c>
      <c r="AA204">
        <v>4886.8999999999996</v>
      </c>
    </row>
    <row r="205" spans="1:27" x14ac:dyDescent="0.25">
      <c r="A205" s="2">
        <v>871</v>
      </c>
      <c r="B205" s="1" t="s">
        <v>198</v>
      </c>
      <c r="C205" s="2">
        <v>136</v>
      </c>
      <c r="D205" s="2">
        <v>74</v>
      </c>
      <c r="E205" s="2">
        <v>90</v>
      </c>
      <c r="F205" s="2">
        <v>157</v>
      </c>
      <c r="G205" s="2">
        <v>77</v>
      </c>
      <c r="H205" s="2">
        <v>98</v>
      </c>
      <c r="I205" s="2">
        <v>137</v>
      </c>
      <c r="J205" s="2">
        <v>74</v>
      </c>
      <c r="K205" s="2">
        <v>81</v>
      </c>
      <c r="L205" s="2">
        <v>134</v>
      </c>
      <c r="M205" s="2">
        <v>73</v>
      </c>
      <c r="N205" s="2">
        <v>86</v>
      </c>
      <c r="O205" s="2">
        <v>130</v>
      </c>
      <c r="P205" s="2">
        <v>69</v>
      </c>
      <c r="Q205" s="2">
        <v>78</v>
      </c>
      <c r="R205" s="2">
        <v>138</v>
      </c>
      <c r="S205" s="2">
        <v>65</v>
      </c>
      <c r="T205" s="2">
        <v>95</v>
      </c>
      <c r="U205" s="3">
        <f t="shared" si="9"/>
        <v>80</v>
      </c>
      <c r="V205" s="3">
        <f t="shared" si="10"/>
        <v>63</v>
      </c>
      <c r="W205" s="3">
        <f t="shared" si="11"/>
        <v>61</v>
      </c>
      <c r="X205">
        <v>1</v>
      </c>
      <c r="Y205">
        <v>4</v>
      </c>
      <c r="Z205">
        <v>1301.45</v>
      </c>
      <c r="AA205">
        <v>1748.76</v>
      </c>
    </row>
    <row r="206" spans="1:27" x14ac:dyDescent="0.25">
      <c r="A206" s="2">
        <v>871</v>
      </c>
      <c r="B206" s="1" t="s">
        <v>198</v>
      </c>
      <c r="C206" s="2">
        <v>133</v>
      </c>
      <c r="D206" s="2">
        <v>72</v>
      </c>
      <c r="E206" s="2">
        <v>83</v>
      </c>
      <c r="F206" s="2">
        <v>155</v>
      </c>
      <c r="G206" s="2">
        <v>72</v>
      </c>
      <c r="H206" s="2">
        <v>72</v>
      </c>
      <c r="I206" s="2">
        <v>151</v>
      </c>
      <c r="J206" s="2">
        <v>65</v>
      </c>
      <c r="K206" s="2">
        <v>73</v>
      </c>
      <c r="L206" s="2">
        <v>138</v>
      </c>
      <c r="M206" s="2">
        <v>65</v>
      </c>
      <c r="N206" s="2">
        <v>73</v>
      </c>
      <c r="O206" s="2">
        <v>135</v>
      </c>
      <c r="P206" s="2">
        <v>67</v>
      </c>
      <c r="Q206" s="2">
        <v>75</v>
      </c>
      <c r="R206" s="2">
        <v>132</v>
      </c>
      <c r="S206" s="2">
        <v>63</v>
      </c>
      <c r="T206" s="2">
        <v>70</v>
      </c>
      <c r="U206" s="3">
        <f t="shared" si="9"/>
        <v>83</v>
      </c>
      <c r="V206" s="3">
        <f t="shared" si="10"/>
        <v>86</v>
      </c>
      <c r="W206" s="3">
        <f t="shared" si="11"/>
        <v>73</v>
      </c>
      <c r="X206">
        <v>4</v>
      </c>
      <c r="Y206">
        <v>5</v>
      </c>
      <c r="Z206">
        <v>1009.36</v>
      </c>
      <c r="AA206">
        <v>2299.08</v>
      </c>
    </row>
    <row r="207" spans="1:27" x14ac:dyDescent="0.25">
      <c r="A207" s="2">
        <v>876</v>
      </c>
      <c r="B207" s="1" t="s">
        <v>199</v>
      </c>
      <c r="C207" s="2">
        <v>111</v>
      </c>
      <c r="D207" s="2">
        <v>79</v>
      </c>
      <c r="E207" s="2">
        <v>107</v>
      </c>
      <c r="F207" s="2">
        <v>131</v>
      </c>
      <c r="G207" s="2">
        <v>77</v>
      </c>
      <c r="H207" s="2">
        <v>115</v>
      </c>
      <c r="I207" s="2">
        <v>106</v>
      </c>
      <c r="J207" s="2">
        <v>72</v>
      </c>
      <c r="K207" s="2">
        <v>116</v>
      </c>
      <c r="L207" s="2">
        <v>117</v>
      </c>
      <c r="M207" s="2">
        <v>80</v>
      </c>
      <c r="N207" s="2">
        <v>107</v>
      </c>
      <c r="O207" s="2">
        <v>120</v>
      </c>
      <c r="P207" s="2">
        <v>70</v>
      </c>
      <c r="Q207" s="2">
        <v>108</v>
      </c>
      <c r="R207" s="2">
        <v>113</v>
      </c>
      <c r="S207" s="2">
        <v>70</v>
      </c>
      <c r="T207" s="2">
        <v>108</v>
      </c>
      <c r="U207" s="3">
        <f t="shared" si="9"/>
        <v>54</v>
      </c>
      <c r="V207" s="3">
        <f t="shared" si="10"/>
        <v>34</v>
      </c>
      <c r="W207" s="3">
        <f t="shared" si="11"/>
        <v>37</v>
      </c>
      <c r="X207">
        <v>3</v>
      </c>
      <c r="Y207">
        <v>2</v>
      </c>
      <c r="Z207">
        <v>1535.07</v>
      </c>
      <c r="AA207">
        <v>2336.21</v>
      </c>
    </row>
    <row r="208" spans="1:27" x14ac:dyDescent="0.25">
      <c r="A208" s="2">
        <v>876</v>
      </c>
      <c r="B208" s="1" t="s">
        <v>199</v>
      </c>
      <c r="C208" s="2">
        <v>113</v>
      </c>
      <c r="D208" s="2">
        <v>77</v>
      </c>
      <c r="E208" s="2">
        <v>70</v>
      </c>
      <c r="F208" s="2">
        <v>114</v>
      </c>
      <c r="G208" s="2">
        <v>73</v>
      </c>
      <c r="H208" s="2">
        <v>111</v>
      </c>
      <c r="I208" s="2">
        <v>127</v>
      </c>
      <c r="J208" s="2">
        <v>80</v>
      </c>
      <c r="K208" s="2">
        <v>85</v>
      </c>
      <c r="L208" s="2">
        <v>125</v>
      </c>
      <c r="M208" s="2">
        <v>76</v>
      </c>
      <c r="N208" s="2">
        <v>65</v>
      </c>
      <c r="O208" s="2">
        <v>123</v>
      </c>
      <c r="P208" s="2">
        <v>75</v>
      </c>
      <c r="Q208" s="2">
        <v>62</v>
      </c>
      <c r="R208" s="2">
        <v>119</v>
      </c>
      <c r="S208" s="2">
        <v>78</v>
      </c>
      <c r="T208" s="2">
        <v>83</v>
      </c>
      <c r="U208" s="3">
        <f t="shared" si="9"/>
        <v>41</v>
      </c>
      <c r="V208" s="3">
        <f t="shared" si="10"/>
        <v>47</v>
      </c>
      <c r="W208" s="3">
        <f t="shared" si="11"/>
        <v>49</v>
      </c>
      <c r="X208">
        <v>5</v>
      </c>
      <c r="Y208">
        <v>7</v>
      </c>
      <c r="Z208">
        <v>1320.09</v>
      </c>
      <c r="AA208">
        <v>1679.34</v>
      </c>
    </row>
    <row r="209" spans="1:27" x14ac:dyDescent="0.25">
      <c r="A209" s="2">
        <v>1244</v>
      </c>
      <c r="B209" s="1" t="s">
        <v>200</v>
      </c>
      <c r="C209" s="2">
        <v>109</v>
      </c>
      <c r="D209" s="2">
        <v>73</v>
      </c>
      <c r="E209" s="2">
        <v>105</v>
      </c>
      <c r="F209" s="2">
        <v>116</v>
      </c>
      <c r="G209" s="2">
        <v>61</v>
      </c>
      <c r="H209" s="2">
        <v>132</v>
      </c>
      <c r="I209" s="2">
        <v>131</v>
      </c>
      <c r="J209" s="2">
        <v>78</v>
      </c>
      <c r="K209" s="2">
        <v>114</v>
      </c>
      <c r="L209" s="2">
        <v>126</v>
      </c>
      <c r="M209" s="2">
        <v>66</v>
      </c>
      <c r="N209" s="2">
        <v>106</v>
      </c>
      <c r="O209" s="2">
        <v>106</v>
      </c>
      <c r="P209" s="2">
        <v>66</v>
      </c>
      <c r="Q209" s="2">
        <v>108</v>
      </c>
      <c r="R209" s="2">
        <v>106</v>
      </c>
      <c r="S209" s="2">
        <v>66</v>
      </c>
      <c r="T209" s="2">
        <v>108</v>
      </c>
      <c r="U209" s="3">
        <f t="shared" si="9"/>
        <v>55</v>
      </c>
      <c r="V209" s="3">
        <f t="shared" si="10"/>
        <v>53</v>
      </c>
      <c r="W209" s="3">
        <f t="shared" si="11"/>
        <v>60</v>
      </c>
      <c r="X209">
        <v>3</v>
      </c>
      <c r="Y209">
        <v>2</v>
      </c>
      <c r="Z209">
        <v>1508.93</v>
      </c>
      <c r="AA209">
        <v>1933.13</v>
      </c>
    </row>
    <row r="210" spans="1:27" x14ac:dyDescent="0.25">
      <c r="A210" s="2">
        <v>1406</v>
      </c>
      <c r="B210" s="1" t="s">
        <v>200</v>
      </c>
      <c r="C210" s="2">
        <v>104</v>
      </c>
      <c r="D210" s="2">
        <v>71</v>
      </c>
      <c r="E210" s="2">
        <v>112</v>
      </c>
      <c r="F210" s="2">
        <v>138</v>
      </c>
      <c r="G210" s="2">
        <v>78</v>
      </c>
      <c r="H210" s="2">
        <v>127</v>
      </c>
      <c r="I210" s="2">
        <v>130</v>
      </c>
      <c r="J210" s="2">
        <v>86</v>
      </c>
      <c r="K210" s="2">
        <v>110</v>
      </c>
      <c r="L210" s="2">
        <v>121</v>
      </c>
      <c r="M210" s="2">
        <v>71</v>
      </c>
      <c r="N210" s="2">
        <v>99</v>
      </c>
      <c r="O210" s="2">
        <v>125</v>
      </c>
      <c r="P210" s="2">
        <v>74</v>
      </c>
      <c r="Q210" s="2">
        <v>105</v>
      </c>
      <c r="R210" s="2">
        <v>123</v>
      </c>
      <c r="S210" s="2">
        <v>62</v>
      </c>
      <c r="T210" s="2">
        <v>106</v>
      </c>
      <c r="U210" s="3">
        <f t="shared" si="9"/>
        <v>60</v>
      </c>
      <c r="V210" s="3">
        <f t="shared" si="10"/>
        <v>44</v>
      </c>
      <c r="W210" s="3">
        <f t="shared" si="11"/>
        <v>50</v>
      </c>
      <c r="X210">
        <v>3</v>
      </c>
      <c r="Y210">
        <v>2</v>
      </c>
      <c r="Z210">
        <v>960.64</v>
      </c>
      <c r="AA210">
        <v>2432.2399999999998</v>
      </c>
    </row>
    <row r="211" spans="1:27" x14ac:dyDescent="0.25">
      <c r="A211" s="2">
        <v>1261</v>
      </c>
      <c r="B211" s="1" t="s">
        <v>201</v>
      </c>
      <c r="C211" s="2">
        <v>134</v>
      </c>
      <c r="D211" s="2">
        <v>82</v>
      </c>
      <c r="E211" s="2">
        <v>79</v>
      </c>
      <c r="F211" s="2">
        <v>178</v>
      </c>
      <c r="G211" s="2">
        <v>74</v>
      </c>
      <c r="H211" s="2">
        <v>89</v>
      </c>
      <c r="I211" s="2">
        <v>135</v>
      </c>
      <c r="J211" s="2">
        <v>76</v>
      </c>
      <c r="K211" s="2">
        <v>84</v>
      </c>
      <c r="L211" s="2">
        <v>127</v>
      </c>
      <c r="M211" s="2">
        <v>71</v>
      </c>
      <c r="N211" s="2">
        <v>82</v>
      </c>
      <c r="O211" s="2">
        <v>130</v>
      </c>
      <c r="P211" s="2">
        <v>65</v>
      </c>
      <c r="Q211" s="2">
        <v>79</v>
      </c>
      <c r="R211" s="2">
        <v>130</v>
      </c>
      <c r="S211" s="2">
        <v>65</v>
      </c>
      <c r="T211" s="2">
        <v>79</v>
      </c>
      <c r="U211" s="3">
        <f t="shared" si="9"/>
        <v>104</v>
      </c>
      <c r="V211" s="3">
        <f t="shared" si="10"/>
        <v>59</v>
      </c>
      <c r="W211" s="3">
        <f t="shared" si="11"/>
        <v>56</v>
      </c>
      <c r="X211">
        <v>4</v>
      </c>
      <c r="Y211">
        <v>1</v>
      </c>
      <c r="Z211">
        <v>2166.69</v>
      </c>
      <c r="AA211">
        <v>2702.37</v>
      </c>
    </row>
    <row r="212" spans="1:27" x14ac:dyDescent="0.25">
      <c r="A212" s="2">
        <v>1223</v>
      </c>
      <c r="B212" s="1" t="s">
        <v>201</v>
      </c>
      <c r="C212" s="2">
        <v>132</v>
      </c>
      <c r="D212" s="2">
        <v>74</v>
      </c>
      <c r="E212" s="2">
        <v>73</v>
      </c>
      <c r="F212" s="2">
        <v>146</v>
      </c>
      <c r="G212" s="2">
        <v>69</v>
      </c>
      <c r="H212" s="2">
        <v>97</v>
      </c>
      <c r="I212" s="2">
        <v>152</v>
      </c>
      <c r="J212" s="2">
        <v>68</v>
      </c>
      <c r="K212" s="2">
        <v>71</v>
      </c>
      <c r="L212" s="2">
        <v>142</v>
      </c>
      <c r="M212" s="2">
        <v>68</v>
      </c>
      <c r="N212" s="2">
        <v>72</v>
      </c>
      <c r="O212" s="2">
        <v>130</v>
      </c>
      <c r="P212" s="2">
        <v>74</v>
      </c>
      <c r="Q212" s="2">
        <v>73</v>
      </c>
      <c r="R212" s="2">
        <v>130</v>
      </c>
      <c r="S212" s="2">
        <v>74</v>
      </c>
      <c r="T212" s="2">
        <v>73</v>
      </c>
      <c r="U212" s="3">
        <f t="shared" si="9"/>
        <v>77</v>
      </c>
      <c r="V212" s="3">
        <f t="shared" si="10"/>
        <v>84</v>
      </c>
      <c r="W212" s="3">
        <f t="shared" si="11"/>
        <v>74</v>
      </c>
      <c r="X212">
        <v>4</v>
      </c>
      <c r="Y212">
        <v>5</v>
      </c>
      <c r="Z212">
        <v>435.64</v>
      </c>
      <c r="AA212">
        <v>872.08</v>
      </c>
    </row>
    <row r="213" spans="1:27" x14ac:dyDescent="0.25">
      <c r="A213" s="2">
        <v>879</v>
      </c>
      <c r="B213" s="1" t="s">
        <v>202</v>
      </c>
      <c r="C213" s="2">
        <v>135</v>
      </c>
      <c r="D213" s="2">
        <v>75</v>
      </c>
      <c r="E213" s="2">
        <v>92</v>
      </c>
      <c r="F213" s="2">
        <v>150</v>
      </c>
      <c r="G213" s="2">
        <v>77</v>
      </c>
      <c r="H213" s="2">
        <v>105</v>
      </c>
      <c r="I213" s="2">
        <v>146</v>
      </c>
      <c r="J213" s="2">
        <v>66</v>
      </c>
      <c r="K213" s="2">
        <v>77</v>
      </c>
      <c r="L213" s="2">
        <v>140</v>
      </c>
      <c r="M213" s="2">
        <v>72</v>
      </c>
      <c r="N213" s="2">
        <v>72</v>
      </c>
      <c r="O213" s="2">
        <v>134</v>
      </c>
      <c r="P213" s="2">
        <v>66</v>
      </c>
      <c r="Q213" s="2">
        <v>82</v>
      </c>
      <c r="R213" s="2">
        <v>126</v>
      </c>
      <c r="S213" s="2">
        <v>65</v>
      </c>
      <c r="T213" s="2">
        <v>80</v>
      </c>
      <c r="U213" s="3">
        <f t="shared" si="9"/>
        <v>73</v>
      </c>
      <c r="V213" s="3">
        <f t="shared" si="10"/>
        <v>80</v>
      </c>
      <c r="W213" s="3">
        <f t="shared" si="11"/>
        <v>68</v>
      </c>
      <c r="X213">
        <v>4</v>
      </c>
      <c r="Y213">
        <v>1</v>
      </c>
      <c r="Z213">
        <v>1078.8</v>
      </c>
      <c r="AA213">
        <v>1486.92</v>
      </c>
    </row>
    <row r="214" spans="1:27" x14ac:dyDescent="0.25">
      <c r="A214" s="2">
        <v>879</v>
      </c>
      <c r="B214" s="1" t="s">
        <v>202</v>
      </c>
      <c r="C214" s="2">
        <v>118</v>
      </c>
      <c r="D214" s="2">
        <v>79</v>
      </c>
      <c r="E214" s="2">
        <v>77</v>
      </c>
      <c r="F214" s="2">
        <v>129</v>
      </c>
      <c r="G214" s="2">
        <v>84</v>
      </c>
      <c r="H214" s="2">
        <v>103</v>
      </c>
      <c r="I214" s="2">
        <v>141</v>
      </c>
      <c r="J214" s="2">
        <v>87</v>
      </c>
      <c r="K214" s="2">
        <v>97</v>
      </c>
      <c r="L214" s="2">
        <v>138</v>
      </c>
      <c r="M214" s="2">
        <v>84</v>
      </c>
      <c r="N214" s="2">
        <v>88</v>
      </c>
      <c r="O214" s="2">
        <v>135</v>
      </c>
      <c r="P214" s="2">
        <v>100</v>
      </c>
      <c r="Q214" s="2">
        <v>67</v>
      </c>
      <c r="R214" s="2">
        <v>134</v>
      </c>
      <c r="S214" s="2">
        <v>79</v>
      </c>
      <c r="T214" s="2">
        <v>69</v>
      </c>
      <c r="U214" s="3">
        <f t="shared" si="9"/>
        <v>45</v>
      </c>
      <c r="V214" s="3">
        <f t="shared" si="10"/>
        <v>54</v>
      </c>
      <c r="W214" s="3">
        <f t="shared" si="11"/>
        <v>54</v>
      </c>
      <c r="X214">
        <v>5</v>
      </c>
      <c r="Y214">
        <v>1</v>
      </c>
      <c r="Z214">
        <v>1877.42</v>
      </c>
      <c r="AA214">
        <v>2569.06</v>
      </c>
    </row>
    <row r="215" spans="1:27" x14ac:dyDescent="0.25">
      <c r="A215" s="2">
        <v>1181</v>
      </c>
      <c r="B215" s="1" t="s">
        <v>203</v>
      </c>
      <c r="C215" s="2">
        <v>113</v>
      </c>
      <c r="D215" s="2">
        <v>58</v>
      </c>
      <c r="E215" s="2">
        <v>97</v>
      </c>
      <c r="F215" s="2">
        <v>138</v>
      </c>
      <c r="G215" s="2">
        <v>55</v>
      </c>
      <c r="H215" s="2">
        <v>110</v>
      </c>
      <c r="I215" s="2">
        <v>121</v>
      </c>
      <c r="J215" s="2">
        <v>58</v>
      </c>
      <c r="K215" s="2">
        <v>102</v>
      </c>
      <c r="L215" s="2">
        <v>119</v>
      </c>
      <c r="M215" s="2">
        <v>55</v>
      </c>
      <c r="N215" s="2">
        <v>89</v>
      </c>
      <c r="O215" s="2">
        <v>114</v>
      </c>
      <c r="P215" s="2">
        <v>54</v>
      </c>
      <c r="Q215" s="2">
        <v>84</v>
      </c>
      <c r="R215" s="2">
        <v>112</v>
      </c>
      <c r="S215" s="2">
        <v>54</v>
      </c>
      <c r="T215" s="2">
        <v>86</v>
      </c>
      <c r="U215" s="3">
        <f t="shared" si="9"/>
        <v>83</v>
      </c>
      <c r="V215" s="3">
        <f t="shared" si="10"/>
        <v>63</v>
      </c>
      <c r="W215" s="3">
        <f t="shared" si="11"/>
        <v>64</v>
      </c>
      <c r="X215">
        <v>2</v>
      </c>
      <c r="Y215">
        <v>7</v>
      </c>
      <c r="Z215">
        <v>1319.56</v>
      </c>
      <c r="AA215">
        <v>2490.2600000000002</v>
      </c>
    </row>
    <row r="216" spans="1:27" x14ac:dyDescent="0.25">
      <c r="A216" s="2">
        <v>1353</v>
      </c>
      <c r="B216" s="1" t="s">
        <v>203</v>
      </c>
      <c r="C216" s="2">
        <v>94</v>
      </c>
      <c r="D216" s="2">
        <v>70</v>
      </c>
      <c r="E216" s="2">
        <v>93</v>
      </c>
      <c r="F216" s="2">
        <v>124</v>
      </c>
      <c r="G216" s="2">
        <v>74</v>
      </c>
      <c r="H216" s="2">
        <v>98</v>
      </c>
      <c r="I216" s="2">
        <v>111</v>
      </c>
      <c r="J216" s="2">
        <v>71</v>
      </c>
      <c r="K216" s="2">
        <v>97</v>
      </c>
      <c r="L216" s="2">
        <v>121</v>
      </c>
      <c r="M216" s="2">
        <v>71</v>
      </c>
      <c r="N216" s="2">
        <v>89</v>
      </c>
      <c r="O216" s="2">
        <v>116</v>
      </c>
      <c r="P216" s="2">
        <v>70</v>
      </c>
      <c r="Q216" s="2">
        <v>84</v>
      </c>
      <c r="R216" s="2">
        <v>116</v>
      </c>
      <c r="S216" s="2">
        <v>70</v>
      </c>
      <c r="T216" s="2">
        <v>84</v>
      </c>
      <c r="U216" s="3">
        <f t="shared" si="9"/>
        <v>50</v>
      </c>
      <c r="V216" s="3">
        <f t="shared" si="10"/>
        <v>40</v>
      </c>
      <c r="W216" s="3">
        <f t="shared" si="11"/>
        <v>50</v>
      </c>
      <c r="X216">
        <v>2</v>
      </c>
      <c r="Y216">
        <v>7</v>
      </c>
      <c r="Z216">
        <v>1129.92</v>
      </c>
      <c r="AA216">
        <v>2255.9699999999998</v>
      </c>
    </row>
    <row r="217" spans="1:27" x14ac:dyDescent="0.25">
      <c r="A217" s="2">
        <v>1268</v>
      </c>
      <c r="B217" s="1" t="s">
        <v>203</v>
      </c>
      <c r="C217" s="2">
        <v>134</v>
      </c>
      <c r="D217" s="2">
        <v>71</v>
      </c>
      <c r="E217" s="2">
        <v>66</v>
      </c>
      <c r="F217" s="2">
        <v>106</v>
      </c>
      <c r="G217" s="2">
        <v>55</v>
      </c>
      <c r="H217" s="2">
        <v>108</v>
      </c>
      <c r="I217" s="2">
        <v>113</v>
      </c>
      <c r="J217" s="2">
        <v>50</v>
      </c>
      <c r="K217" s="2">
        <v>81</v>
      </c>
      <c r="L217" s="2">
        <v>116</v>
      </c>
      <c r="M217" s="2">
        <v>45</v>
      </c>
      <c r="N217" s="2">
        <v>74</v>
      </c>
      <c r="O217" s="2">
        <v>115</v>
      </c>
      <c r="P217" s="2">
        <v>50</v>
      </c>
      <c r="Q217" s="2">
        <v>79</v>
      </c>
      <c r="R217" s="2">
        <v>112</v>
      </c>
      <c r="S217" s="2">
        <v>54</v>
      </c>
      <c r="T217" s="2">
        <v>78</v>
      </c>
      <c r="U217" s="3">
        <f t="shared" si="9"/>
        <v>51</v>
      </c>
      <c r="V217" s="3">
        <f t="shared" si="10"/>
        <v>63</v>
      </c>
      <c r="W217" s="3">
        <f t="shared" si="11"/>
        <v>71</v>
      </c>
      <c r="X217">
        <v>7</v>
      </c>
      <c r="Y217">
        <v>2</v>
      </c>
      <c r="Z217">
        <v>1864.23</v>
      </c>
      <c r="AA217">
        <v>3595.19</v>
      </c>
    </row>
    <row r="218" spans="1:27" x14ac:dyDescent="0.25">
      <c r="A218" s="2">
        <v>884</v>
      </c>
      <c r="B218" s="1" t="s">
        <v>204</v>
      </c>
      <c r="C218" s="2">
        <v>125</v>
      </c>
      <c r="D218" s="2">
        <v>79</v>
      </c>
      <c r="E218" s="2">
        <v>71</v>
      </c>
      <c r="F218" s="2">
        <v>121</v>
      </c>
      <c r="G218" s="2">
        <v>83</v>
      </c>
      <c r="H218" s="2">
        <v>119</v>
      </c>
      <c r="I218" s="2">
        <v>134</v>
      </c>
      <c r="J218" s="2">
        <v>70</v>
      </c>
      <c r="K218" s="2">
        <v>90</v>
      </c>
      <c r="L218" s="2">
        <v>128</v>
      </c>
      <c r="M218" s="2">
        <v>86</v>
      </c>
      <c r="N218" s="2">
        <v>116</v>
      </c>
      <c r="O218" s="2">
        <v>118</v>
      </c>
      <c r="P218" s="2">
        <v>79</v>
      </c>
      <c r="Q218" s="2">
        <v>98</v>
      </c>
      <c r="R218" s="2">
        <v>118</v>
      </c>
      <c r="S218" s="2">
        <v>78</v>
      </c>
      <c r="T218" s="2">
        <v>101</v>
      </c>
      <c r="U218" s="3">
        <f t="shared" si="9"/>
        <v>38</v>
      </c>
      <c r="V218" s="3">
        <f t="shared" si="10"/>
        <v>64</v>
      </c>
      <c r="W218" s="3">
        <f t="shared" si="11"/>
        <v>42</v>
      </c>
      <c r="X218">
        <v>3</v>
      </c>
      <c r="Y218">
        <v>2</v>
      </c>
      <c r="Z218">
        <v>2001.32</v>
      </c>
      <c r="AA218">
        <v>2749.81</v>
      </c>
    </row>
    <row r="219" spans="1:27" x14ac:dyDescent="0.25">
      <c r="A219" s="2">
        <v>884</v>
      </c>
      <c r="B219" s="1" t="s">
        <v>204</v>
      </c>
      <c r="C219" s="2">
        <v>119</v>
      </c>
      <c r="D219" s="2">
        <v>70</v>
      </c>
      <c r="E219" s="2">
        <v>76</v>
      </c>
      <c r="F219" s="2">
        <v>113</v>
      </c>
      <c r="G219" s="2">
        <v>57</v>
      </c>
      <c r="H219" s="2">
        <v>78</v>
      </c>
      <c r="I219" s="2">
        <v>103</v>
      </c>
      <c r="J219" s="2">
        <v>57</v>
      </c>
      <c r="K219" s="2">
        <v>87</v>
      </c>
      <c r="L219" s="2">
        <v>108</v>
      </c>
      <c r="M219" s="2">
        <v>60</v>
      </c>
      <c r="N219" s="2">
        <v>82</v>
      </c>
      <c r="O219" s="2">
        <v>106</v>
      </c>
      <c r="P219" s="2">
        <v>52</v>
      </c>
      <c r="Q219" s="2">
        <v>74</v>
      </c>
      <c r="R219" s="2">
        <v>112</v>
      </c>
      <c r="S219" s="2">
        <v>56</v>
      </c>
      <c r="T219" s="2">
        <v>84</v>
      </c>
      <c r="U219" s="3">
        <f t="shared" si="9"/>
        <v>56</v>
      </c>
      <c r="V219" s="3">
        <f t="shared" si="10"/>
        <v>46</v>
      </c>
      <c r="W219" s="3">
        <f t="shared" si="11"/>
        <v>48</v>
      </c>
      <c r="X219">
        <v>7</v>
      </c>
      <c r="Y219">
        <v>2</v>
      </c>
      <c r="Z219">
        <v>1794.87</v>
      </c>
      <c r="AA219">
        <v>3457.52</v>
      </c>
    </row>
    <row r="220" spans="1:27" x14ac:dyDescent="0.25">
      <c r="A220" s="2">
        <v>886</v>
      </c>
      <c r="B220" s="1" t="s">
        <v>205</v>
      </c>
      <c r="C220" s="2">
        <v>122</v>
      </c>
      <c r="D220" s="2">
        <v>75</v>
      </c>
      <c r="E220" s="2">
        <v>80</v>
      </c>
      <c r="F220" s="2">
        <v>113</v>
      </c>
      <c r="G220" s="2">
        <v>78</v>
      </c>
      <c r="H220" s="2">
        <v>114</v>
      </c>
      <c r="I220" s="2">
        <v>118</v>
      </c>
      <c r="J220" s="2">
        <v>78</v>
      </c>
      <c r="K220" s="2">
        <v>96</v>
      </c>
      <c r="L220" s="2">
        <v>128</v>
      </c>
      <c r="M220" s="2">
        <v>74</v>
      </c>
      <c r="N220" s="2">
        <v>85</v>
      </c>
      <c r="O220" s="2">
        <v>130</v>
      </c>
      <c r="P220" s="2">
        <v>83</v>
      </c>
      <c r="Q220" s="2">
        <v>84</v>
      </c>
      <c r="R220" s="2">
        <v>122</v>
      </c>
      <c r="S220" s="2">
        <v>71</v>
      </c>
      <c r="T220" s="2">
        <v>78</v>
      </c>
      <c r="U220" s="3">
        <f t="shared" si="9"/>
        <v>35</v>
      </c>
      <c r="V220" s="3">
        <f t="shared" si="10"/>
        <v>40</v>
      </c>
      <c r="W220" s="3">
        <f t="shared" si="11"/>
        <v>54</v>
      </c>
      <c r="X220">
        <v>2</v>
      </c>
      <c r="Y220">
        <v>5</v>
      </c>
      <c r="Z220">
        <v>1458.7</v>
      </c>
      <c r="AA220">
        <v>2084.08</v>
      </c>
    </row>
    <row r="221" spans="1:27" x14ac:dyDescent="0.25">
      <c r="A221" s="2">
        <v>886</v>
      </c>
      <c r="B221" s="1" t="s">
        <v>205</v>
      </c>
      <c r="C221" s="2">
        <v>109</v>
      </c>
      <c r="D221" s="2">
        <v>70</v>
      </c>
      <c r="E221" s="2">
        <v>71</v>
      </c>
      <c r="F221" s="2">
        <v>107</v>
      </c>
      <c r="G221" s="2">
        <v>54</v>
      </c>
      <c r="H221" s="2">
        <v>95</v>
      </c>
      <c r="I221" s="2">
        <v>107</v>
      </c>
      <c r="J221" s="2">
        <v>70</v>
      </c>
      <c r="K221" s="2">
        <v>81</v>
      </c>
      <c r="L221" s="2">
        <v>120</v>
      </c>
      <c r="M221" s="2">
        <v>69</v>
      </c>
      <c r="N221" s="2">
        <v>75</v>
      </c>
      <c r="O221" s="2">
        <v>106</v>
      </c>
      <c r="P221" s="2">
        <v>73</v>
      </c>
      <c r="Q221" s="2">
        <v>76</v>
      </c>
      <c r="R221" s="2">
        <v>110</v>
      </c>
      <c r="S221" s="2">
        <v>66</v>
      </c>
      <c r="T221" s="2">
        <v>67</v>
      </c>
      <c r="U221" s="3">
        <f t="shared" si="9"/>
        <v>53</v>
      </c>
      <c r="V221" s="3">
        <f t="shared" si="10"/>
        <v>37</v>
      </c>
      <c r="W221" s="3">
        <f t="shared" si="11"/>
        <v>51</v>
      </c>
      <c r="X221">
        <v>7</v>
      </c>
      <c r="Y221">
        <v>2</v>
      </c>
      <c r="Z221">
        <v>1127.8900000000001</v>
      </c>
      <c r="AA221">
        <v>2921.38</v>
      </c>
    </row>
    <row r="222" spans="1:27" x14ac:dyDescent="0.25">
      <c r="A222" s="2">
        <v>891</v>
      </c>
      <c r="B222" s="1" t="s">
        <v>206</v>
      </c>
      <c r="C222" s="2">
        <v>116</v>
      </c>
      <c r="D222" s="2">
        <v>72</v>
      </c>
      <c r="E222" s="2">
        <v>87</v>
      </c>
      <c r="F222" s="2">
        <v>121</v>
      </c>
      <c r="G222" s="2">
        <v>75</v>
      </c>
      <c r="H222" s="2">
        <v>107</v>
      </c>
      <c r="I222" s="2">
        <v>117</v>
      </c>
      <c r="J222" s="2">
        <v>68</v>
      </c>
      <c r="K222" s="2">
        <v>87</v>
      </c>
      <c r="L222" s="2">
        <v>108</v>
      </c>
      <c r="M222" s="2">
        <v>60</v>
      </c>
      <c r="N222" s="2">
        <v>84</v>
      </c>
      <c r="O222" s="2">
        <v>118</v>
      </c>
      <c r="P222" s="2">
        <v>68</v>
      </c>
      <c r="Q222" s="2">
        <v>76</v>
      </c>
      <c r="R222" s="2">
        <v>110</v>
      </c>
      <c r="S222" s="2">
        <v>66</v>
      </c>
      <c r="T222" s="2">
        <v>84</v>
      </c>
      <c r="U222" s="3">
        <f t="shared" si="9"/>
        <v>46</v>
      </c>
      <c r="V222" s="3">
        <f t="shared" si="10"/>
        <v>49</v>
      </c>
      <c r="W222" s="3">
        <f t="shared" si="11"/>
        <v>48</v>
      </c>
      <c r="X222">
        <v>2</v>
      </c>
      <c r="Y222">
        <v>7</v>
      </c>
      <c r="Z222">
        <v>943.06</v>
      </c>
      <c r="AA222">
        <v>1097.52</v>
      </c>
    </row>
    <row r="223" spans="1:27" x14ac:dyDescent="0.25">
      <c r="A223" s="2">
        <v>891</v>
      </c>
      <c r="B223" s="1" t="s">
        <v>206</v>
      </c>
      <c r="C223" s="2">
        <v>102</v>
      </c>
      <c r="D223" s="2">
        <v>62</v>
      </c>
      <c r="E223" s="2">
        <v>75</v>
      </c>
      <c r="F223" s="2">
        <v>125</v>
      </c>
      <c r="G223" s="2">
        <v>65</v>
      </c>
      <c r="H223" s="2">
        <v>100</v>
      </c>
      <c r="I223" s="2">
        <v>122</v>
      </c>
      <c r="J223" s="2">
        <v>58</v>
      </c>
      <c r="K223" s="2">
        <v>78</v>
      </c>
      <c r="L223" s="2">
        <v>118</v>
      </c>
      <c r="M223" s="2">
        <v>58</v>
      </c>
      <c r="N223" s="2">
        <v>79</v>
      </c>
      <c r="O223" s="2">
        <v>109</v>
      </c>
      <c r="P223" s="2">
        <v>59</v>
      </c>
      <c r="Q223" s="2">
        <v>76</v>
      </c>
      <c r="R223" s="2">
        <v>119</v>
      </c>
      <c r="S223" s="2">
        <v>62</v>
      </c>
      <c r="T223" s="2">
        <v>73</v>
      </c>
      <c r="U223" s="3">
        <f t="shared" si="9"/>
        <v>60</v>
      </c>
      <c r="V223" s="3">
        <f t="shared" si="10"/>
        <v>64</v>
      </c>
      <c r="W223" s="3">
        <f t="shared" si="11"/>
        <v>60</v>
      </c>
      <c r="X223">
        <v>7</v>
      </c>
      <c r="Y223">
        <v>2</v>
      </c>
      <c r="Z223">
        <v>468.83</v>
      </c>
      <c r="AA223">
        <v>2209.31</v>
      </c>
    </row>
    <row r="224" spans="1:27" x14ac:dyDescent="0.25">
      <c r="A224" s="2">
        <v>894</v>
      </c>
      <c r="B224" s="1" t="s">
        <v>207</v>
      </c>
      <c r="C224" s="2">
        <v>129</v>
      </c>
      <c r="D224" s="2">
        <v>74</v>
      </c>
      <c r="E224" s="2">
        <v>68</v>
      </c>
      <c r="F224" s="2">
        <v>126</v>
      </c>
      <c r="G224" s="2">
        <v>66</v>
      </c>
      <c r="H224" s="2">
        <v>87</v>
      </c>
      <c r="I224" s="2">
        <v>126</v>
      </c>
      <c r="J224" s="2">
        <v>64</v>
      </c>
      <c r="K224" s="2">
        <v>68</v>
      </c>
      <c r="L224" s="2">
        <v>133</v>
      </c>
      <c r="M224" s="2">
        <v>62</v>
      </c>
      <c r="N224" s="2">
        <v>65</v>
      </c>
      <c r="O224" s="2">
        <v>127</v>
      </c>
      <c r="P224" s="2">
        <v>66</v>
      </c>
      <c r="Q224" s="2">
        <v>59</v>
      </c>
      <c r="R224" s="2">
        <v>130</v>
      </c>
      <c r="S224" s="2">
        <v>66</v>
      </c>
      <c r="T224" s="2">
        <v>58</v>
      </c>
      <c r="U224" s="3">
        <f t="shared" si="9"/>
        <v>60</v>
      </c>
      <c r="V224" s="3">
        <f t="shared" si="10"/>
        <v>62</v>
      </c>
      <c r="W224" s="3">
        <f t="shared" si="11"/>
        <v>71</v>
      </c>
      <c r="X224">
        <v>4</v>
      </c>
      <c r="Y224">
        <v>5</v>
      </c>
      <c r="Z224">
        <v>985.73</v>
      </c>
      <c r="AA224">
        <v>1420.75</v>
      </c>
    </row>
    <row r="225" spans="1:27" x14ac:dyDescent="0.25">
      <c r="A225" s="2">
        <v>894</v>
      </c>
      <c r="B225" s="1" t="s">
        <v>207</v>
      </c>
      <c r="C225" s="2">
        <v>127</v>
      </c>
      <c r="D225" s="2">
        <v>70</v>
      </c>
      <c r="E225" s="2">
        <v>85</v>
      </c>
      <c r="F225" s="2">
        <v>102</v>
      </c>
      <c r="G225" s="2">
        <v>68</v>
      </c>
      <c r="H225" s="2">
        <v>93</v>
      </c>
      <c r="I225" s="2">
        <v>124</v>
      </c>
      <c r="J225" s="2">
        <v>61</v>
      </c>
      <c r="K225" s="2">
        <v>80</v>
      </c>
      <c r="L225" s="2">
        <v>117</v>
      </c>
      <c r="M225" s="2">
        <v>62</v>
      </c>
      <c r="N225" s="2">
        <v>73</v>
      </c>
      <c r="O225" s="2">
        <v>114</v>
      </c>
      <c r="P225" s="2">
        <v>60</v>
      </c>
      <c r="Q225" s="2">
        <v>76</v>
      </c>
      <c r="R225" s="2">
        <v>112</v>
      </c>
      <c r="S225" s="2">
        <v>58</v>
      </c>
      <c r="T225" s="2">
        <v>74</v>
      </c>
      <c r="U225" s="3">
        <f t="shared" si="9"/>
        <v>34</v>
      </c>
      <c r="V225" s="3">
        <f t="shared" si="10"/>
        <v>63</v>
      </c>
      <c r="W225" s="3">
        <f t="shared" si="11"/>
        <v>55</v>
      </c>
      <c r="X225">
        <v>7</v>
      </c>
      <c r="Y225">
        <v>2</v>
      </c>
      <c r="Z225">
        <v>773.29</v>
      </c>
      <c r="AA225">
        <v>2351.3000000000002</v>
      </c>
    </row>
    <row r="226" spans="1:27" x14ac:dyDescent="0.25">
      <c r="A226" s="2">
        <v>1291</v>
      </c>
      <c r="B226" s="1" t="s">
        <v>208</v>
      </c>
      <c r="C226" s="2">
        <v>126</v>
      </c>
      <c r="D226" s="2">
        <v>72</v>
      </c>
      <c r="E226" s="2">
        <v>103</v>
      </c>
      <c r="F226" s="2">
        <v>116</v>
      </c>
      <c r="G226" s="2">
        <v>54</v>
      </c>
      <c r="H226" s="2">
        <v>135</v>
      </c>
      <c r="I226" s="2">
        <v>134</v>
      </c>
      <c r="J226" s="2">
        <v>68</v>
      </c>
      <c r="K226" s="2">
        <v>113</v>
      </c>
      <c r="L226" s="2">
        <v>125</v>
      </c>
      <c r="M226" s="2">
        <v>66</v>
      </c>
      <c r="N226" s="2">
        <v>109</v>
      </c>
      <c r="O226" s="2">
        <v>117</v>
      </c>
      <c r="P226" s="2">
        <v>66</v>
      </c>
      <c r="Q226" s="2">
        <v>103</v>
      </c>
      <c r="R226" s="2">
        <v>133</v>
      </c>
      <c r="S226" s="2">
        <v>66</v>
      </c>
      <c r="T226" s="2">
        <v>106</v>
      </c>
      <c r="U226" s="3">
        <f t="shared" si="9"/>
        <v>62</v>
      </c>
      <c r="V226" s="3">
        <f t="shared" si="10"/>
        <v>66</v>
      </c>
      <c r="W226" s="3">
        <f t="shared" si="11"/>
        <v>59</v>
      </c>
      <c r="X226">
        <v>3</v>
      </c>
      <c r="Y226">
        <v>2</v>
      </c>
      <c r="Z226">
        <v>1153.92</v>
      </c>
      <c r="AA226">
        <v>2176.29</v>
      </c>
    </row>
    <row r="227" spans="1:27" x14ac:dyDescent="0.25">
      <c r="A227" s="2">
        <v>1466</v>
      </c>
      <c r="B227" s="1" t="s">
        <v>208</v>
      </c>
      <c r="C227" s="2">
        <v>122</v>
      </c>
      <c r="D227" s="2">
        <v>69</v>
      </c>
      <c r="E227" s="2">
        <v>97</v>
      </c>
      <c r="F227" s="2">
        <v>138</v>
      </c>
      <c r="G227" s="2">
        <v>57</v>
      </c>
      <c r="H227" s="2">
        <v>111</v>
      </c>
      <c r="I227" s="2">
        <v>138</v>
      </c>
      <c r="J227" s="2">
        <v>60</v>
      </c>
      <c r="K227" s="2">
        <v>102</v>
      </c>
      <c r="L227" s="2">
        <v>130</v>
      </c>
      <c r="M227" s="2">
        <v>64</v>
      </c>
      <c r="N227" s="2">
        <v>100</v>
      </c>
      <c r="O227" s="2">
        <v>135</v>
      </c>
      <c r="P227" s="2">
        <v>66</v>
      </c>
      <c r="Q227" s="2">
        <v>99</v>
      </c>
      <c r="R227" s="2">
        <v>126</v>
      </c>
      <c r="S227" s="2">
        <v>71</v>
      </c>
      <c r="T227" s="2">
        <v>92</v>
      </c>
      <c r="U227" s="3">
        <f t="shared" si="9"/>
        <v>81</v>
      </c>
      <c r="V227" s="3">
        <f t="shared" si="10"/>
        <v>78</v>
      </c>
      <c r="W227" s="3">
        <f t="shared" si="11"/>
        <v>66</v>
      </c>
      <c r="X227">
        <v>3</v>
      </c>
      <c r="Y227">
        <v>2</v>
      </c>
      <c r="Z227">
        <v>1275.32</v>
      </c>
      <c r="AA227">
        <v>1629.17</v>
      </c>
    </row>
    <row r="228" spans="1:27" x14ac:dyDescent="0.25">
      <c r="A228" s="2">
        <v>1140</v>
      </c>
      <c r="B228" s="1" t="s">
        <v>208</v>
      </c>
      <c r="C228" s="2">
        <v>132</v>
      </c>
      <c r="D228" s="2">
        <v>73</v>
      </c>
      <c r="E228" s="2">
        <v>83</v>
      </c>
      <c r="F228" s="2">
        <v>132</v>
      </c>
      <c r="G228" s="2">
        <v>63</v>
      </c>
      <c r="H228" s="2">
        <v>105</v>
      </c>
      <c r="I228" s="2">
        <v>136</v>
      </c>
      <c r="J228" s="2">
        <v>66</v>
      </c>
      <c r="K228" s="2">
        <v>92</v>
      </c>
      <c r="L228" s="2">
        <v>141</v>
      </c>
      <c r="M228" s="2">
        <v>68</v>
      </c>
      <c r="N228" s="2">
        <v>73</v>
      </c>
      <c r="O228" s="2">
        <v>125</v>
      </c>
      <c r="P228" s="2">
        <v>62</v>
      </c>
      <c r="Q228" s="2">
        <v>83</v>
      </c>
      <c r="R228" s="2">
        <v>130</v>
      </c>
      <c r="S228" s="2">
        <v>56</v>
      </c>
      <c r="T228" s="2">
        <v>82</v>
      </c>
      <c r="U228" s="3">
        <f t="shared" si="9"/>
        <v>69</v>
      </c>
      <c r="V228" s="3">
        <f t="shared" si="10"/>
        <v>70</v>
      </c>
      <c r="W228" s="3">
        <f t="shared" si="11"/>
        <v>73</v>
      </c>
      <c r="X228">
        <v>4</v>
      </c>
      <c r="Y228">
        <v>5</v>
      </c>
      <c r="Z228">
        <v>1379.62</v>
      </c>
      <c r="AA228">
        <v>1781.75</v>
      </c>
    </row>
    <row r="229" spans="1:27" x14ac:dyDescent="0.25">
      <c r="A229" s="2">
        <v>1374</v>
      </c>
      <c r="B229" s="1" t="s">
        <v>208</v>
      </c>
      <c r="C229" s="2">
        <v>142</v>
      </c>
      <c r="D229" s="2">
        <v>64</v>
      </c>
      <c r="E229" s="2">
        <v>81</v>
      </c>
      <c r="F229" s="2">
        <v>122</v>
      </c>
      <c r="G229" s="2">
        <v>53</v>
      </c>
      <c r="H229" s="2">
        <v>108</v>
      </c>
      <c r="I229" s="2">
        <v>148</v>
      </c>
      <c r="J229" s="2">
        <v>65</v>
      </c>
      <c r="K229" s="2">
        <v>90</v>
      </c>
      <c r="L229" s="2">
        <v>136</v>
      </c>
      <c r="M229" s="2">
        <v>66</v>
      </c>
      <c r="N229" s="2">
        <v>79</v>
      </c>
      <c r="O229" s="2">
        <v>137</v>
      </c>
      <c r="P229" s="2">
        <v>66</v>
      </c>
      <c r="Q229" s="2">
        <v>74</v>
      </c>
      <c r="R229" s="2">
        <v>137</v>
      </c>
      <c r="S229" s="2">
        <v>66</v>
      </c>
      <c r="T229" s="2">
        <v>74</v>
      </c>
      <c r="U229" s="3">
        <f t="shared" si="9"/>
        <v>69</v>
      </c>
      <c r="V229" s="3">
        <f t="shared" si="10"/>
        <v>83</v>
      </c>
      <c r="W229" s="3">
        <f t="shared" si="11"/>
        <v>70</v>
      </c>
      <c r="X229">
        <v>4</v>
      </c>
      <c r="Y229">
        <v>5</v>
      </c>
      <c r="Z229">
        <v>1902.03</v>
      </c>
      <c r="AA229">
        <v>2265.09</v>
      </c>
    </row>
    <row r="230" spans="1:27" x14ac:dyDescent="0.25">
      <c r="A230" s="2">
        <v>897</v>
      </c>
      <c r="B230" s="1" t="s">
        <v>209</v>
      </c>
      <c r="C230" s="2">
        <v>114</v>
      </c>
      <c r="D230" s="2">
        <v>65</v>
      </c>
      <c r="E230" s="2">
        <v>70</v>
      </c>
      <c r="F230" s="2">
        <v>138</v>
      </c>
      <c r="G230" s="2">
        <v>64</v>
      </c>
      <c r="H230" s="2">
        <v>124</v>
      </c>
      <c r="I230" s="2">
        <v>134</v>
      </c>
      <c r="J230" s="2">
        <v>79</v>
      </c>
      <c r="K230" s="2">
        <v>102</v>
      </c>
      <c r="L230" s="2">
        <v>128</v>
      </c>
      <c r="M230" s="2">
        <v>73</v>
      </c>
      <c r="N230" s="2">
        <v>80</v>
      </c>
      <c r="O230" s="2">
        <v>126</v>
      </c>
      <c r="P230" s="2">
        <v>66</v>
      </c>
      <c r="Q230" s="2">
        <v>82</v>
      </c>
      <c r="R230" s="2">
        <v>124</v>
      </c>
      <c r="S230" s="2">
        <v>54</v>
      </c>
      <c r="T230" s="2">
        <v>79</v>
      </c>
      <c r="U230" s="3">
        <f t="shared" si="9"/>
        <v>74</v>
      </c>
      <c r="V230" s="3">
        <f t="shared" si="10"/>
        <v>55</v>
      </c>
      <c r="W230" s="3">
        <f t="shared" si="11"/>
        <v>55</v>
      </c>
      <c r="X230">
        <v>2</v>
      </c>
      <c r="Y230">
        <v>7</v>
      </c>
      <c r="Z230">
        <v>1959.86</v>
      </c>
      <c r="AA230">
        <v>2382.66</v>
      </c>
    </row>
    <row r="231" spans="1:27" x14ac:dyDescent="0.25">
      <c r="A231" s="2">
        <v>897</v>
      </c>
      <c r="B231" s="1" t="s">
        <v>209</v>
      </c>
      <c r="C231" s="2">
        <v>114</v>
      </c>
      <c r="D231" s="2">
        <v>69</v>
      </c>
      <c r="E231" s="2">
        <v>69</v>
      </c>
      <c r="F231" s="2">
        <v>134</v>
      </c>
      <c r="G231" s="2">
        <v>66</v>
      </c>
      <c r="H231" s="2">
        <v>116</v>
      </c>
      <c r="I231" s="2">
        <v>130</v>
      </c>
      <c r="J231" s="2">
        <v>74</v>
      </c>
      <c r="K231" s="2">
        <v>91</v>
      </c>
      <c r="L231" s="2">
        <v>124</v>
      </c>
      <c r="M231" s="2">
        <v>63</v>
      </c>
      <c r="N231" s="2">
        <v>74</v>
      </c>
      <c r="O231" s="2">
        <v>133</v>
      </c>
      <c r="P231" s="2">
        <v>62</v>
      </c>
      <c r="Q231" s="2">
        <v>72</v>
      </c>
      <c r="R231" s="2">
        <v>126</v>
      </c>
      <c r="S231" s="2">
        <v>63</v>
      </c>
      <c r="T231" s="2">
        <v>64</v>
      </c>
      <c r="U231" s="3">
        <f t="shared" si="9"/>
        <v>68</v>
      </c>
      <c r="V231" s="3">
        <f t="shared" si="10"/>
        <v>56</v>
      </c>
      <c r="W231" s="3">
        <f t="shared" si="11"/>
        <v>61</v>
      </c>
      <c r="X231">
        <v>7</v>
      </c>
      <c r="Y231">
        <v>4</v>
      </c>
      <c r="Z231">
        <v>1217.78</v>
      </c>
      <c r="AA231">
        <v>1663.75</v>
      </c>
    </row>
    <row r="232" spans="1:27" x14ac:dyDescent="0.25">
      <c r="A232" s="2">
        <v>900</v>
      </c>
      <c r="B232" s="1" t="s">
        <v>210</v>
      </c>
      <c r="C232" s="2">
        <v>126</v>
      </c>
      <c r="D232" s="2">
        <v>79</v>
      </c>
      <c r="E232" s="2">
        <v>80</v>
      </c>
      <c r="F232" s="2">
        <v>145</v>
      </c>
      <c r="G232" s="2">
        <v>70</v>
      </c>
      <c r="H232" s="2">
        <v>121</v>
      </c>
      <c r="I232" s="2">
        <v>154</v>
      </c>
      <c r="J232" s="2">
        <v>80</v>
      </c>
      <c r="K232" s="2">
        <v>98</v>
      </c>
      <c r="L232" s="2">
        <v>136</v>
      </c>
      <c r="M232" s="2">
        <v>74</v>
      </c>
      <c r="N232" s="2">
        <v>80</v>
      </c>
      <c r="O232" s="2">
        <v>128</v>
      </c>
      <c r="P232" s="2">
        <v>70</v>
      </c>
      <c r="Q232" s="2">
        <v>89</v>
      </c>
      <c r="R232" s="2">
        <v>131</v>
      </c>
      <c r="S232" s="2">
        <v>68</v>
      </c>
      <c r="T232" s="2">
        <v>84</v>
      </c>
      <c r="U232" s="3">
        <f t="shared" si="9"/>
        <v>75</v>
      </c>
      <c r="V232" s="3">
        <f t="shared" si="10"/>
        <v>74</v>
      </c>
      <c r="W232" s="3">
        <f t="shared" si="11"/>
        <v>62</v>
      </c>
      <c r="X232">
        <v>1</v>
      </c>
      <c r="Y232">
        <v>3</v>
      </c>
      <c r="Z232">
        <v>880.32</v>
      </c>
      <c r="AA232">
        <v>2306.8000000000002</v>
      </c>
    </row>
    <row r="233" spans="1:27" x14ac:dyDescent="0.25">
      <c r="A233" s="2">
        <v>900</v>
      </c>
      <c r="B233" s="1" t="s">
        <v>210</v>
      </c>
      <c r="C233" s="2">
        <v>130</v>
      </c>
      <c r="D233" s="2">
        <v>89</v>
      </c>
      <c r="E233" s="2">
        <v>74</v>
      </c>
      <c r="F233" s="2">
        <v>120</v>
      </c>
      <c r="G233" s="2">
        <v>71</v>
      </c>
      <c r="H233" s="2">
        <v>110</v>
      </c>
      <c r="I233" s="2">
        <v>142</v>
      </c>
      <c r="J233" s="2">
        <v>73</v>
      </c>
      <c r="K233" s="2">
        <v>79</v>
      </c>
      <c r="L233" s="2">
        <v>150</v>
      </c>
      <c r="M233" s="2">
        <v>78</v>
      </c>
      <c r="N233" s="2">
        <v>78</v>
      </c>
      <c r="O233" s="2">
        <v>126</v>
      </c>
      <c r="P233" s="2">
        <v>74</v>
      </c>
      <c r="Q233" s="2">
        <v>84</v>
      </c>
      <c r="R233" s="2">
        <v>131</v>
      </c>
      <c r="S233" s="2">
        <v>76</v>
      </c>
      <c r="T233" s="2">
        <v>75</v>
      </c>
      <c r="U233" s="3">
        <f t="shared" si="9"/>
        <v>49</v>
      </c>
      <c r="V233" s="3">
        <f t="shared" si="10"/>
        <v>69</v>
      </c>
      <c r="W233" s="3">
        <f t="shared" si="11"/>
        <v>72</v>
      </c>
      <c r="X233">
        <v>5</v>
      </c>
      <c r="Y233">
        <v>4</v>
      </c>
      <c r="Z233">
        <v>993.75</v>
      </c>
      <c r="AA233">
        <v>1754.82</v>
      </c>
    </row>
    <row r="234" spans="1:27" x14ac:dyDescent="0.25">
      <c r="A234" s="2">
        <v>902</v>
      </c>
      <c r="B234" s="1" t="s">
        <v>211</v>
      </c>
      <c r="C234" s="2">
        <v>110</v>
      </c>
      <c r="D234" s="2">
        <v>68</v>
      </c>
      <c r="E234" s="2">
        <v>106</v>
      </c>
      <c r="F234" s="2">
        <v>106</v>
      </c>
      <c r="G234" s="2">
        <v>66</v>
      </c>
      <c r="H234" s="2">
        <v>130</v>
      </c>
      <c r="I234" s="2">
        <v>130</v>
      </c>
      <c r="J234" s="2">
        <v>80</v>
      </c>
      <c r="K234" s="2">
        <v>135</v>
      </c>
      <c r="L234" s="2">
        <v>138</v>
      </c>
      <c r="M234" s="2">
        <v>76</v>
      </c>
      <c r="N234" s="2">
        <v>95</v>
      </c>
      <c r="O234" s="2">
        <v>131</v>
      </c>
      <c r="P234" s="2">
        <v>66</v>
      </c>
      <c r="Q234" s="2">
        <v>82</v>
      </c>
      <c r="R234" s="2">
        <v>122</v>
      </c>
      <c r="S234" s="2">
        <v>70</v>
      </c>
      <c r="T234" s="2">
        <v>98</v>
      </c>
      <c r="U234" s="3">
        <f t="shared" si="9"/>
        <v>40</v>
      </c>
      <c r="V234" s="3">
        <f t="shared" si="10"/>
        <v>50</v>
      </c>
      <c r="W234" s="3">
        <f t="shared" si="11"/>
        <v>62</v>
      </c>
      <c r="X234">
        <v>3</v>
      </c>
      <c r="Y234">
        <v>2</v>
      </c>
      <c r="Z234">
        <v>2099.12</v>
      </c>
      <c r="AA234">
        <v>2889.38</v>
      </c>
    </row>
    <row r="235" spans="1:27" x14ac:dyDescent="0.25">
      <c r="A235" s="2">
        <v>902</v>
      </c>
      <c r="B235" s="1" t="s">
        <v>211</v>
      </c>
      <c r="C235" s="2">
        <v>114</v>
      </c>
      <c r="D235" s="2">
        <v>73</v>
      </c>
      <c r="E235" s="2">
        <v>112</v>
      </c>
      <c r="F235" s="2">
        <v>124</v>
      </c>
      <c r="G235" s="2">
        <v>63</v>
      </c>
      <c r="H235" s="2">
        <v>146</v>
      </c>
      <c r="I235" s="2">
        <v>127</v>
      </c>
      <c r="J235" s="2">
        <v>78</v>
      </c>
      <c r="K235" s="2">
        <v>136</v>
      </c>
      <c r="L235" s="2">
        <v>127</v>
      </c>
      <c r="M235" s="2">
        <v>74</v>
      </c>
      <c r="N235" s="2">
        <v>118</v>
      </c>
      <c r="O235" s="2">
        <v>124</v>
      </c>
      <c r="P235" s="2">
        <v>75</v>
      </c>
      <c r="Q235" s="2">
        <v>113</v>
      </c>
      <c r="R235" s="2">
        <v>117</v>
      </c>
      <c r="S235" s="2">
        <v>68</v>
      </c>
      <c r="T235" s="2">
        <v>118</v>
      </c>
      <c r="U235" s="3">
        <f t="shared" si="9"/>
        <v>61</v>
      </c>
      <c r="V235" s="3">
        <f t="shared" si="10"/>
        <v>49</v>
      </c>
      <c r="W235" s="3">
        <f t="shared" si="11"/>
        <v>53</v>
      </c>
      <c r="X235">
        <v>3</v>
      </c>
      <c r="Y235">
        <v>6</v>
      </c>
      <c r="Z235">
        <v>2283.33</v>
      </c>
      <c r="AA235">
        <v>4946.95</v>
      </c>
    </row>
    <row r="236" spans="1:27" x14ac:dyDescent="0.25">
      <c r="A236" s="2">
        <v>903</v>
      </c>
      <c r="B236" s="1" t="s">
        <v>212</v>
      </c>
      <c r="C236" s="2">
        <v>119</v>
      </c>
      <c r="D236" s="2">
        <v>67</v>
      </c>
      <c r="E236" s="2">
        <v>81</v>
      </c>
      <c r="F236" s="2">
        <v>134</v>
      </c>
      <c r="G236" s="2">
        <v>68</v>
      </c>
      <c r="H236" s="2">
        <v>104</v>
      </c>
      <c r="I236" s="2">
        <v>134</v>
      </c>
      <c r="J236" s="2">
        <v>74</v>
      </c>
      <c r="K236" s="2">
        <v>75</v>
      </c>
      <c r="L236" s="2">
        <v>128</v>
      </c>
      <c r="M236" s="2">
        <v>69</v>
      </c>
      <c r="N236" s="2">
        <v>80</v>
      </c>
      <c r="O236" s="2">
        <v>122</v>
      </c>
      <c r="P236" s="2">
        <v>47</v>
      </c>
      <c r="Q236" s="2">
        <v>77</v>
      </c>
      <c r="R236" s="2">
        <v>127</v>
      </c>
      <c r="S236" s="2">
        <v>58</v>
      </c>
      <c r="T236" s="2">
        <v>74</v>
      </c>
      <c r="U236" s="3">
        <f t="shared" si="9"/>
        <v>66</v>
      </c>
      <c r="V236" s="3">
        <f t="shared" si="10"/>
        <v>60</v>
      </c>
      <c r="W236" s="3">
        <f t="shared" si="11"/>
        <v>59</v>
      </c>
      <c r="X236">
        <v>7</v>
      </c>
      <c r="Y236">
        <v>4</v>
      </c>
      <c r="Z236">
        <v>1028.83</v>
      </c>
      <c r="AA236">
        <v>1361.02</v>
      </c>
    </row>
    <row r="237" spans="1:27" x14ac:dyDescent="0.25">
      <c r="A237" s="2">
        <v>903</v>
      </c>
      <c r="B237" s="1" t="s">
        <v>212</v>
      </c>
      <c r="C237" s="2">
        <v>133</v>
      </c>
      <c r="D237" s="2">
        <v>78</v>
      </c>
      <c r="E237" s="2">
        <v>71</v>
      </c>
      <c r="F237" s="2">
        <v>133</v>
      </c>
      <c r="G237" s="2">
        <v>66</v>
      </c>
      <c r="H237" s="2">
        <v>95</v>
      </c>
      <c r="I237" s="2">
        <v>127</v>
      </c>
      <c r="J237" s="2">
        <v>60</v>
      </c>
      <c r="K237" s="2">
        <v>93</v>
      </c>
      <c r="L237" s="2">
        <v>123</v>
      </c>
      <c r="M237" s="2">
        <v>68</v>
      </c>
      <c r="N237" s="2">
        <v>77</v>
      </c>
      <c r="O237" s="2">
        <v>124</v>
      </c>
      <c r="P237" s="2">
        <v>67</v>
      </c>
      <c r="Q237" s="2">
        <v>83</v>
      </c>
      <c r="R237" s="2">
        <v>122</v>
      </c>
      <c r="S237" s="2">
        <v>61</v>
      </c>
      <c r="T237" s="2">
        <v>91</v>
      </c>
      <c r="U237" s="3">
        <f t="shared" si="9"/>
        <v>67</v>
      </c>
      <c r="V237" s="3">
        <f t="shared" si="10"/>
        <v>67</v>
      </c>
      <c r="W237" s="3">
        <f t="shared" si="11"/>
        <v>55</v>
      </c>
      <c r="X237">
        <v>7</v>
      </c>
      <c r="Y237">
        <v>4</v>
      </c>
      <c r="Z237">
        <v>1427.82</v>
      </c>
      <c r="AA237">
        <v>1674.82</v>
      </c>
    </row>
    <row r="238" spans="1:27" x14ac:dyDescent="0.25">
      <c r="A238" s="2">
        <v>978</v>
      </c>
      <c r="B238" s="1" t="s">
        <v>213</v>
      </c>
      <c r="C238" s="2">
        <v>114</v>
      </c>
      <c r="D238" s="2">
        <v>61</v>
      </c>
      <c r="E238" s="2">
        <v>85</v>
      </c>
      <c r="F238" s="2">
        <v>91</v>
      </c>
      <c r="G238" s="2">
        <v>48</v>
      </c>
      <c r="H238" s="2">
        <v>108</v>
      </c>
      <c r="I238" s="2">
        <v>107</v>
      </c>
      <c r="J238" s="2">
        <v>58</v>
      </c>
      <c r="K238" s="2">
        <v>98</v>
      </c>
      <c r="L238" s="2">
        <v>118</v>
      </c>
      <c r="M238" s="2">
        <v>67</v>
      </c>
      <c r="N238" s="2">
        <v>86</v>
      </c>
      <c r="O238" s="2">
        <v>115</v>
      </c>
      <c r="P238" s="2">
        <v>57</v>
      </c>
      <c r="Q238" s="2">
        <v>80</v>
      </c>
      <c r="R238" s="2">
        <v>106</v>
      </c>
      <c r="S238" s="2">
        <v>59</v>
      </c>
      <c r="T238" s="2">
        <v>79</v>
      </c>
      <c r="U238" s="3">
        <f t="shared" si="9"/>
        <v>43</v>
      </c>
      <c r="V238" s="3">
        <f t="shared" si="10"/>
        <v>49</v>
      </c>
      <c r="W238" s="3">
        <f t="shared" si="11"/>
        <v>51</v>
      </c>
      <c r="X238">
        <v>2</v>
      </c>
      <c r="Y238">
        <v>7</v>
      </c>
      <c r="Z238">
        <v>2022.1</v>
      </c>
      <c r="AA238">
        <v>2595.44</v>
      </c>
    </row>
    <row r="239" spans="1:27" x14ac:dyDescent="0.25">
      <c r="A239" s="2">
        <v>978</v>
      </c>
      <c r="B239" s="1" t="s">
        <v>213</v>
      </c>
      <c r="C239" s="2">
        <v>102</v>
      </c>
      <c r="D239" s="2">
        <v>47</v>
      </c>
      <c r="E239" s="2">
        <v>84</v>
      </c>
      <c r="F239" s="2">
        <v>111</v>
      </c>
      <c r="G239" s="2">
        <v>46</v>
      </c>
      <c r="H239" s="2">
        <v>100</v>
      </c>
      <c r="I239" s="2">
        <v>127</v>
      </c>
      <c r="J239" s="2">
        <v>54</v>
      </c>
      <c r="K239" s="2">
        <v>98</v>
      </c>
      <c r="L239" s="2">
        <v>117</v>
      </c>
      <c r="M239" s="2">
        <v>50</v>
      </c>
      <c r="N239" s="2">
        <v>83</v>
      </c>
      <c r="O239" s="2">
        <v>112</v>
      </c>
      <c r="P239" s="2">
        <v>47</v>
      </c>
      <c r="Q239" s="2">
        <v>82</v>
      </c>
      <c r="R239" s="2">
        <v>111</v>
      </c>
      <c r="S239" s="2">
        <v>47</v>
      </c>
      <c r="T239" s="2">
        <v>81</v>
      </c>
      <c r="U239" s="3">
        <f t="shared" si="9"/>
        <v>65</v>
      </c>
      <c r="V239" s="3">
        <f t="shared" si="10"/>
        <v>73</v>
      </c>
      <c r="W239" s="3">
        <f t="shared" si="11"/>
        <v>67</v>
      </c>
      <c r="X239">
        <v>7</v>
      </c>
      <c r="Y239">
        <v>2</v>
      </c>
      <c r="Z239">
        <v>2500.4</v>
      </c>
      <c r="AA239">
        <v>2826.71</v>
      </c>
    </row>
    <row r="240" spans="1:27" x14ac:dyDescent="0.25">
      <c r="A240" s="2">
        <v>907</v>
      </c>
      <c r="B240" s="1" t="s">
        <v>214</v>
      </c>
      <c r="C240" s="2">
        <v>121</v>
      </c>
      <c r="D240" s="2">
        <v>74</v>
      </c>
      <c r="E240" s="2">
        <v>77</v>
      </c>
      <c r="F240" s="2">
        <v>146</v>
      </c>
      <c r="G240" s="2">
        <v>75</v>
      </c>
      <c r="H240" s="2">
        <v>84</v>
      </c>
      <c r="I240" s="2">
        <v>146</v>
      </c>
      <c r="J240" s="2">
        <v>83</v>
      </c>
      <c r="K240" s="2">
        <v>66</v>
      </c>
      <c r="L240" s="2">
        <v>136</v>
      </c>
      <c r="M240" s="2">
        <v>76</v>
      </c>
      <c r="N240" s="2">
        <v>64</v>
      </c>
      <c r="O240" s="2">
        <v>129</v>
      </c>
      <c r="P240" s="2">
        <v>84</v>
      </c>
      <c r="Q240" s="2">
        <v>61</v>
      </c>
      <c r="R240" s="2">
        <v>123</v>
      </c>
      <c r="S240" s="2">
        <v>78</v>
      </c>
      <c r="T240" s="2">
        <v>69</v>
      </c>
      <c r="U240" s="3">
        <f t="shared" si="9"/>
        <v>71</v>
      </c>
      <c r="V240" s="3">
        <f t="shared" si="10"/>
        <v>63</v>
      </c>
      <c r="W240" s="3">
        <f t="shared" si="11"/>
        <v>60</v>
      </c>
      <c r="X240">
        <v>5</v>
      </c>
      <c r="Y240">
        <v>4</v>
      </c>
      <c r="Z240">
        <v>941.42</v>
      </c>
      <c r="AA240">
        <v>970.12</v>
      </c>
    </row>
    <row r="241" spans="1:27" x14ac:dyDescent="0.25">
      <c r="A241" s="2">
        <v>907</v>
      </c>
      <c r="B241" s="1" t="s">
        <v>214</v>
      </c>
      <c r="C241" s="2">
        <v>108</v>
      </c>
      <c r="D241" s="2">
        <v>63</v>
      </c>
      <c r="E241" s="2">
        <v>57</v>
      </c>
      <c r="F241" s="2">
        <v>116</v>
      </c>
      <c r="G241" s="2">
        <v>62</v>
      </c>
      <c r="H241" s="2">
        <v>72</v>
      </c>
      <c r="I241" s="2">
        <v>118</v>
      </c>
      <c r="J241" s="2">
        <v>64</v>
      </c>
      <c r="K241" s="2">
        <v>59</v>
      </c>
      <c r="L241" s="2">
        <v>114</v>
      </c>
      <c r="M241" s="2">
        <v>65</v>
      </c>
      <c r="N241" s="2">
        <v>60</v>
      </c>
      <c r="O241" s="2">
        <v>106</v>
      </c>
      <c r="P241" s="2">
        <v>62</v>
      </c>
      <c r="Q241" s="2">
        <v>57</v>
      </c>
      <c r="R241" s="2">
        <v>109</v>
      </c>
      <c r="S241" s="2">
        <v>59</v>
      </c>
      <c r="T241" s="2">
        <v>55</v>
      </c>
      <c r="U241" s="3">
        <f t="shared" si="9"/>
        <v>54</v>
      </c>
      <c r="V241" s="3">
        <f t="shared" si="10"/>
        <v>54</v>
      </c>
      <c r="W241" s="3">
        <f t="shared" si="11"/>
        <v>49</v>
      </c>
      <c r="X241">
        <v>7</v>
      </c>
      <c r="Y241">
        <v>4</v>
      </c>
      <c r="Z241">
        <v>2432.0700000000002</v>
      </c>
      <c r="AA241">
        <v>4778.28</v>
      </c>
    </row>
    <row r="242" spans="1:27" x14ac:dyDescent="0.25">
      <c r="A242" s="2">
        <v>1220</v>
      </c>
      <c r="B242" s="1" t="s">
        <v>215</v>
      </c>
      <c r="C242" s="2">
        <v>121</v>
      </c>
      <c r="D242" s="2">
        <v>76</v>
      </c>
      <c r="E242" s="2">
        <v>83</v>
      </c>
      <c r="F242" s="2">
        <v>128</v>
      </c>
      <c r="G242" s="2">
        <v>66</v>
      </c>
      <c r="H242" s="2">
        <v>111</v>
      </c>
      <c r="I242" s="2">
        <v>150</v>
      </c>
      <c r="J242" s="2">
        <v>73</v>
      </c>
      <c r="K242" s="2">
        <v>99</v>
      </c>
      <c r="L242" s="2">
        <v>142</v>
      </c>
      <c r="M242" s="2">
        <v>73</v>
      </c>
      <c r="N242" s="2">
        <v>83</v>
      </c>
      <c r="O242" s="2">
        <v>130</v>
      </c>
      <c r="P242" s="2">
        <v>71</v>
      </c>
      <c r="Q242" s="2">
        <v>85</v>
      </c>
      <c r="R242" s="2">
        <v>134</v>
      </c>
      <c r="S242" s="2">
        <v>62</v>
      </c>
      <c r="T242" s="2">
        <v>79</v>
      </c>
      <c r="U242" s="3">
        <f t="shared" si="9"/>
        <v>62</v>
      </c>
      <c r="V242" s="3">
        <f t="shared" si="10"/>
        <v>77</v>
      </c>
      <c r="W242" s="3">
        <f t="shared" si="11"/>
        <v>69</v>
      </c>
      <c r="X242">
        <v>1</v>
      </c>
      <c r="Y242">
        <v>5</v>
      </c>
      <c r="Z242">
        <v>1658.07</v>
      </c>
      <c r="AA242">
        <v>1797.09</v>
      </c>
    </row>
    <row r="243" spans="1:27" x14ac:dyDescent="0.25">
      <c r="A243" s="2">
        <v>1434</v>
      </c>
      <c r="B243" s="1" t="s">
        <v>215</v>
      </c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3">
        <f t="shared" si="9"/>
        <v>0</v>
      </c>
      <c r="V243" s="3">
        <f t="shared" si="10"/>
        <v>0</v>
      </c>
      <c r="W243" s="3">
        <f t="shared" si="11"/>
        <v>0</v>
      </c>
    </row>
    <row r="244" spans="1:27" x14ac:dyDescent="0.25">
      <c r="A244" s="2">
        <v>1119</v>
      </c>
      <c r="B244" s="1" t="s">
        <v>216</v>
      </c>
      <c r="C244" s="2">
        <v>119</v>
      </c>
      <c r="D244" s="2">
        <v>63</v>
      </c>
      <c r="E244" s="2">
        <v>58</v>
      </c>
      <c r="F244" s="2">
        <v>129</v>
      </c>
      <c r="G244" s="2">
        <v>55</v>
      </c>
      <c r="H244" s="2">
        <v>98</v>
      </c>
      <c r="I244" s="2">
        <v>121</v>
      </c>
      <c r="J244" s="2">
        <v>52</v>
      </c>
      <c r="K244" s="2">
        <v>70</v>
      </c>
      <c r="L244" s="2">
        <v>123</v>
      </c>
      <c r="M244" s="2">
        <v>53</v>
      </c>
      <c r="N244" s="2">
        <v>58</v>
      </c>
      <c r="O244" s="2">
        <v>118</v>
      </c>
      <c r="P244" s="2">
        <v>58</v>
      </c>
      <c r="Q244" s="2">
        <v>59</v>
      </c>
      <c r="R244" s="2">
        <v>122</v>
      </c>
      <c r="S244" s="2">
        <v>59</v>
      </c>
      <c r="T244" s="2">
        <v>54</v>
      </c>
      <c r="U244" s="3">
        <f t="shared" si="9"/>
        <v>74</v>
      </c>
      <c r="V244" s="3">
        <f t="shared" si="10"/>
        <v>69</v>
      </c>
      <c r="W244" s="3">
        <f t="shared" si="11"/>
        <v>70</v>
      </c>
      <c r="X244">
        <v>7</v>
      </c>
      <c r="Y244">
        <v>4</v>
      </c>
      <c r="Z244">
        <v>1554.99</v>
      </c>
      <c r="AA244">
        <v>3075.29</v>
      </c>
    </row>
    <row r="245" spans="1:27" x14ac:dyDescent="0.25">
      <c r="A245" s="2">
        <v>1389</v>
      </c>
      <c r="B245" s="1" t="s">
        <v>217</v>
      </c>
      <c r="C245" s="2">
        <v>130</v>
      </c>
      <c r="D245" s="2">
        <v>64</v>
      </c>
      <c r="E245" s="2">
        <v>63</v>
      </c>
      <c r="F245" s="2">
        <v>111</v>
      </c>
      <c r="G245" s="2">
        <v>51</v>
      </c>
      <c r="H245" s="2">
        <v>105</v>
      </c>
      <c r="I245" s="2">
        <v>131</v>
      </c>
      <c r="J245" s="2">
        <v>57</v>
      </c>
      <c r="K245" s="2">
        <v>71</v>
      </c>
      <c r="L245" s="2">
        <v>130</v>
      </c>
      <c r="M245" s="2">
        <v>58</v>
      </c>
      <c r="N245" s="2">
        <v>63</v>
      </c>
      <c r="O245" s="2">
        <v>130</v>
      </c>
      <c r="P245" s="2">
        <v>57</v>
      </c>
      <c r="Q245" s="2">
        <v>74</v>
      </c>
      <c r="R245" s="2">
        <v>128</v>
      </c>
      <c r="S245" s="2">
        <v>56</v>
      </c>
      <c r="T245" s="2">
        <v>66</v>
      </c>
      <c r="U245" s="3">
        <f t="shared" si="9"/>
        <v>60</v>
      </c>
      <c r="V245" s="3">
        <f t="shared" si="10"/>
        <v>74</v>
      </c>
      <c r="W245" s="3">
        <f t="shared" si="11"/>
        <v>72</v>
      </c>
      <c r="X245">
        <v>7</v>
      </c>
      <c r="Y245">
        <v>4</v>
      </c>
      <c r="Z245">
        <v>1418.93</v>
      </c>
      <c r="AA245">
        <v>2497.71</v>
      </c>
    </row>
    <row r="246" spans="1:27" x14ac:dyDescent="0.25">
      <c r="A246" s="2">
        <v>1490</v>
      </c>
      <c r="B246" s="1" t="s">
        <v>217</v>
      </c>
      <c r="C246" s="2">
        <v>112</v>
      </c>
      <c r="D246" s="2">
        <v>63</v>
      </c>
      <c r="E246" s="2">
        <v>69</v>
      </c>
      <c r="F246" s="2">
        <v>93</v>
      </c>
      <c r="G246" s="2">
        <v>55</v>
      </c>
      <c r="H246" s="2">
        <v>99</v>
      </c>
      <c r="I246" s="2">
        <v>117</v>
      </c>
      <c r="J246" s="2">
        <v>51</v>
      </c>
      <c r="K246" s="2">
        <v>72</v>
      </c>
      <c r="L246" s="2">
        <v>109</v>
      </c>
      <c r="M246" s="2">
        <v>58</v>
      </c>
      <c r="N246" s="2">
        <v>58</v>
      </c>
      <c r="O246" s="2">
        <v>109</v>
      </c>
      <c r="P246" s="2">
        <v>54</v>
      </c>
      <c r="Q246" s="2">
        <v>53</v>
      </c>
      <c r="R246" s="2">
        <v>110</v>
      </c>
      <c r="S246" s="2">
        <v>54</v>
      </c>
      <c r="T246" s="2">
        <v>56</v>
      </c>
      <c r="U246" s="3">
        <f t="shared" si="9"/>
        <v>38</v>
      </c>
      <c r="V246" s="3">
        <f t="shared" si="10"/>
        <v>66</v>
      </c>
      <c r="W246" s="3">
        <f t="shared" si="11"/>
        <v>51</v>
      </c>
      <c r="X246">
        <v>7</v>
      </c>
      <c r="Y246">
        <v>5</v>
      </c>
      <c r="Z246">
        <v>2453.09</v>
      </c>
      <c r="AA246">
        <v>6353.75</v>
      </c>
    </row>
    <row r="247" spans="1:27" x14ac:dyDescent="0.25">
      <c r="A247" s="2">
        <v>1120</v>
      </c>
      <c r="B247" s="1" t="s">
        <v>218</v>
      </c>
      <c r="C247" s="2">
        <v>126</v>
      </c>
      <c r="D247" s="2">
        <v>74</v>
      </c>
      <c r="E247" s="2">
        <v>70</v>
      </c>
      <c r="F247" s="2">
        <v>158</v>
      </c>
      <c r="G247" s="2">
        <v>63</v>
      </c>
      <c r="H247" s="2">
        <v>92</v>
      </c>
      <c r="I247" s="2">
        <v>142</v>
      </c>
      <c r="J247" s="2">
        <v>72</v>
      </c>
      <c r="K247" s="2">
        <v>77</v>
      </c>
      <c r="L247" s="2">
        <v>151</v>
      </c>
      <c r="M247" s="2">
        <v>66</v>
      </c>
      <c r="N247" s="2">
        <v>58</v>
      </c>
      <c r="O247" s="2">
        <v>129</v>
      </c>
      <c r="P247" s="2">
        <v>69</v>
      </c>
      <c r="Q247" s="2">
        <v>59</v>
      </c>
      <c r="R247" s="2">
        <v>129</v>
      </c>
      <c r="S247" s="2">
        <v>69</v>
      </c>
      <c r="T247" s="2">
        <v>59</v>
      </c>
      <c r="U247" s="3">
        <f t="shared" si="9"/>
        <v>95</v>
      </c>
      <c r="V247" s="3">
        <f t="shared" si="10"/>
        <v>70</v>
      </c>
      <c r="W247" s="3">
        <f t="shared" si="11"/>
        <v>85</v>
      </c>
      <c r="X247">
        <v>4</v>
      </c>
      <c r="Y247">
        <v>5</v>
      </c>
      <c r="Z247">
        <v>1203.3800000000001</v>
      </c>
      <c r="AA247">
        <v>2183.75</v>
      </c>
    </row>
    <row r="248" spans="1:27" x14ac:dyDescent="0.25">
      <c r="A248" s="2">
        <v>1380</v>
      </c>
      <c r="B248" s="1" t="s">
        <v>219</v>
      </c>
      <c r="C248" s="2">
        <v>138</v>
      </c>
      <c r="D248" s="2">
        <v>70</v>
      </c>
      <c r="E248" s="2">
        <v>66</v>
      </c>
      <c r="F248" s="2">
        <v>130</v>
      </c>
      <c r="G248" s="2">
        <v>67</v>
      </c>
      <c r="H248" s="2">
        <v>99</v>
      </c>
      <c r="I248" s="2">
        <v>134</v>
      </c>
      <c r="J248" s="2">
        <v>68</v>
      </c>
      <c r="K248" s="2">
        <v>68</v>
      </c>
      <c r="L248" s="2">
        <v>136</v>
      </c>
      <c r="M248" s="2">
        <v>67</v>
      </c>
      <c r="N248" s="2">
        <v>56</v>
      </c>
      <c r="O248" s="2">
        <v>129</v>
      </c>
      <c r="P248" s="2">
        <v>62</v>
      </c>
      <c r="Q248" s="2">
        <v>53</v>
      </c>
      <c r="R248" s="2">
        <v>130</v>
      </c>
      <c r="S248" s="2">
        <v>73</v>
      </c>
      <c r="T248" s="2">
        <v>60</v>
      </c>
      <c r="U248" s="3">
        <f t="shared" si="9"/>
        <v>63</v>
      </c>
      <c r="V248" s="3">
        <f t="shared" si="10"/>
        <v>66</v>
      </c>
      <c r="W248" s="3">
        <f t="shared" si="11"/>
        <v>69</v>
      </c>
      <c r="X248">
        <v>4</v>
      </c>
      <c r="Y248">
        <v>5</v>
      </c>
      <c r="Z248">
        <v>1137.56</v>
      </c>
      <c r="AA248">
        <v>1637.42</v>
      </c>
    </row>
    <row r="249" spans="1:27" x14ac:dyDescent="0.25">
      <c r="A249" s="2">
        <v>1467</v>
      </c>
      <c r="B249" s="1" t="s">
        <v>219</v>
      </c>
      <c r="C249" s="2">
        <v>117</v>
      </c>
      <c r="D249" s="2">
        <v>72</v>
      </c>
      <c r="E249" s="2">
        <v>55</v>
      </c>
      <c r="F249" s="2">
        <v>114</v>
      </c>
      <c r="G249" s="2">
        <v>54</v>
      </c>
      <c r="H249" s="2">
        <v>102</v>
      </c>
      <c r="I249" s="2">
        <v>136</v>
      </c>
      <c r="J249" s="2">
        <v>58</v>
      </c>
      <c r="K249" s="2">
        <v>75</v>
      </c>
      <c r="L249" s="2">
        <v>141</v>
      </c>
      <c r="M249" s="2">
        <v>60</v>
      </c>
      <c r="N249" s="2">
        <v>53</v>
      </c>
      <c r="O249" s="2">
        <v>130</v>
      </c>
      <c r="P249" s="2">
        <v>62</v>
      </c>
      <c r="Q249" s="2">
        <v>56</v>
      </c>
      <c r="R249" s="2">
        <v>130</v>
      </c>
      <c r="S249" s="2">
        <v>58</v>
      </c>
      <c r="T249" s="2">
        <v>57</v>
      </c>
      <c r="U249" s="3">
        <f t="shared" si="9"/>
        <v>60</v>
      </c>
      <c r="V249" s="3">
        <f t="shared" si="10"/>
        <v>78</v>
      </c>
      <c r="W249" s="3">
        <f t="shared" si="11"/>
        <v>81</v>
      </c>
      <c r="X249">
        <v>7</v>
      </c>
      <c r="Y249">
        <v>4</v>
      </c>
      <c r="Z249">
        <v>2406.06</v>
      </c>
      <c r="AA249">
        <v>2740.11</v>
      </c>
    </row>
    <row r="250" spans="1:27" x14ac:dyDescent="0.25">
      <c r="A250" s="2">
        <v>914</v>
      </c>
      <c r="B250" s="1" t="s">
        <v>220</v>
      </c>
      <c r="C250" s="2">
        <v>96</v>
      </c>
      <c r="D250" s="2">
        <v>59</v>
      </c>
      <c r="E250" s="2">
        <v>96</v>
      </c>
      <c r="F250" s="2">
        <v>107</v>
      </c>
      <c r="G250" s="2">
        <v>46</v>
      </c>
      <c r="H250" s="2">
        <v>123</v>
      </c>
      <c r="I250" s="2">
        <v>109</v>
      </c>
      <c r="J250" s="2">
        <v>54</v>
      </c>
      <c r="K250" s="2">
        <v>106</v>
      </c>
      <c r="L250" s="2">
        <v>105</v>
      </c>
      <c r="M250" s="2">
        <v>51</v>
      </c>
      <c r="N250" s="2">
        <v>112</v>
      </c>
      <c r="O250" s="2">
        <v>120</v>
      </c>
      <c r="P250" s="2">
        <v>52</v>
      </c>
      <c r="Q250" s="2">
        <v>104</v>
      </c>
      <c r="R250" s="2">
        <v>105</v>
      </c>
      <c r="S250" s="2">
        <v>46</v>
      </c>
      <c r="T250" s="2">
        <v>97</v>
      </c>
      <c r="U250" s="3">
        <f t="shared" si="9"/>
        <v>61</v>
      </c>
      <c r="V250" s="3">
        <f t="shared" si="10"/>
        <v>55</v>
      </c>
      <c r="W250" s="3">
        <f t="shared" si="11"/>
        <v>54</v>
      </c>
      <c r="X250">
        <v>2</v>
      </c>
      <c r="Y250">
        <v>3</v>
      </c>
      <c r="Z250">
        <v>3233.22</v>
      </c>
      <c r="AA250">
        <v>5908.57</v>
      </c>
    </row>
    <row r="251" spans="1:27" x14ac:dyDescent="0.25">
      <c r="A251" s="2">
        <v>914</v>
      </c>
      <c r="B251" s="1" t="s">
        <v>220</v>
      </c>
      <c r="C251" s="2">
        <v>130</v>
      </c>
      <c r="D251" s="2">
        <v>78</v>
      </c>
      <c r="E251" s="2">
        <v>109</v>
      </c>
      <c r="F251" s="2">
        <v>134</v>
      </c>
      <c r="G251" s="2">
        <v>68</v>
      </c>
      <c r="H251" s="2">
        <v>140</v>
      </c>
      <c r="I251" s="2">
        <v>138</v>
      </c>
      <c r="J251" s="2">
        <v>79</v>
      </c>
      <c r="K251" s="2">
        <v>129</v>
      </c>
      <c r="L251" s="2">
        <v>141</v>
      </c>
      <c r="M251" s="2">
        <v>69</v>
      </c>
      <c r="N251" s="2">
        <v>116</v>
      </c>
      <c r="O251" s="2">
        <v>131</v>
      </c>
      <c r="P251" s="2">
        <v>64</v>
      </c>
      <c r="Q251" s="2">
        <v>115</v>
      </c>
      <c r="R251" s="2">
        <v>124</v>
      </c>
      <c r="S251" s="2">
        <v>62</v>
      </c>
      <c r="T251" s="2">
        <v>111</v>
      </c>
      <c r="U251" s="3">
        <f t="shared" si="9"/>
        <v>66</v>
      </c>
      <c r="V251" s="3">
        <f t="shared" si="10"/>
        <v>59</v>
      </c>
      <c r="W251" s="3">
        <f t="shared" si="11"/>
        <v>72</v>
      </c>
      <c r="X251">
        <v>3</v>
      </c>
      <c r="Y251">
        <v>6</v>
      </c>
      <c r="Z251">
        <v>1694.74</v>
      </c>
      <c r="AA251">
        <v>2633.73</v>
      </c>
    </row>
    <row r="252" spans="1:27" x14ac:dyDescent="0.25">
      <c r="A252" s="2">
        <v>917</v>
      </c>
      <c r="B252" s="1" t="s">
        <v>221</v>
      </c>
      <c r="C252" s="2">
        <v>126</v>
      </c>
      <c r="D252" s="2">
        <v>69</v>
      </c>
      <c r="E252" s="2">
        <v>77</v>
      </c>
      <c r="F252" s="2">
        <v>154</v>
      </c>
      <c r="G252" s="2">
        <v>74</v>
      </c>
      <c r="H252" s="2">
        <v>79</v>
      </c>
      <c r="I252" s="2">
        <v>150</v>
      </c>
      <c r="J252" s="2">
        <v>71</v>
      </c>
      <c r="K252" s="2">
        <v>84</v>
      </c>
      <c r="L252" s="2">
        <v>141</v>
      </c>
      <c r="M252" s="2">
        <v>68</v>
      </c>
      <c r="N252" s="2">
        <v>75</v>
      </c>
      <c r="O252" s="2">
        <v>133</v>
      </c>
      <c r="P252" s="2">
        <v>71</v>
      </c>
      <c r="Q252" s="2">
        <v>69</v>
      </c>
      <c r="R252" s="2">
        <v>132</v>
      </c>
      <c r="S252" s="2">
        <v>71</v>
      </c>
      <c r="T252" s="2">
        <v>66</v>
      </c>
      <c r="U252" s="3">
        <f t="shared" si="9"/>
        <v>80</v>
      </c>
      <c r="V252" s="3">
        <f t="shared" si="10"/>
        <v>79</v>
      </c>
      <c r="W252" s="3">
        <f t="shared" si="11"/>
        <v>73</v>
      </c>
      <c r="X252">
        <v>4</v>
      </c>
      <c r="Y252">
        <v>5</v>
      </c>
      <c r="Z252">
        <v>736.92</v>
      </c>
      <c r="AA252">
        <v>1650.08</v>
      </c>
    </row>
    <row r="253" spans="1:27" x14ac:dyDescent="0.25">
      <c r="A253" s="2">
        <v>917</v>
      </c>
      <c r="B253" s="1" t="s">
        <v>221</v>
      </c>
      <c r="C253" s="2">
        <v>129</v>
      </c>
      <c r="D253" s="2">
        <v>64</v>
      </c>
      <c r="E253" s="2">
        <v>68</v>
      </c>
      <c r="F253" s="2">
        <v>144</v>
      </c>
      <c r="G253" s="2">
        <v>66</v>
      </c>
      <c r="H253" s="2">
        <v>98</v>
      </c>
      <c r="I253" s="2">
        <v>146</v>
      </c>
      <c r="J253" s="2">
        <v>64</v>
      </c>
      <c r="K253" s="2">
        <v>64</v>
      </c>
      <c r="L253" s="2">
        <v>124</v>
      </c>
      <c r="M253" s="2">
        <v>68</v>
      </c>
      <c r="N253" s="2">
        <v>59</v>
      </c>
      <c r="O253" s="2">
        <v>136</v>
      </c>
      <c r="P253" s="2">
        <v>56</v>
      </c>
      <c r="Q253" s="2">
        <v>77</v>
      </c>
      <c r="R253" s="2">
        <v>140</v>
      </c>
      <c r="S253" s="2">
        <v>61</v>
      </c>
      <c r="T253" s="2">
        <v>63</v>
      </c>
      <c r="U253" s="3">
        <f t="shared" si="9"/>
        <v>78</v>
      </c>
      <c r="V253" s="3">
        <f t="shared" si="10"/>
        <v>82</v>
      </c>
      <c r="W253" s="3">
        <f t="shared" si="11"/>
        <v>56</v>
      </c>
      <c r="X253">
        <v>4</v>
      </c>
      <c r="Y253">
        <v>5</v>
      </c>
      <c r="Z253">
        <v>1129.6099999999999</v>
      </c>
      <c r="AA253">
        <v>2184.42</v>
      </c>
    </row>
    <row r="254" spans="1:27" x14ac:dyDescent="0.25">
      <c r="A254" s="2">
        <v>919</v>
      </c>
      <c r="B254" s="1" t="s">
        <v>222</v>
      </c>
      <c r="C254" s="2">
        <v>107</v>
      </c>
      <c r="D254" s="2">
        <v>70</v>
      </c>
      <c r="E254" s="2">
        <v>85</v>
      </c>
      <c r="F254" s="2">
        <v>119</v>
      </c>
      <c r="G254" s="2">
        <v>71</v>
      </c>
      <c r="H254" s="2">
        <v>107</v>
      </c>
      <c r="I254" s="2">
        <v>122</v>
      </c>
      <c r="J254" s="2">
        <v>66</v>
      </c>
      <c r="K254" s="2">
        <v>81</v>
      </c>
      <c r="L254" s="2">
        <v>102</v>
      </c>
      <c r="M254" s="2">
        <v>46</v>
      </c>
      <c r="N254" s="2">
        <v>76</v>
      </c>
      <c r="O254" s="2">
        <v>116</v>
      </c>
      <c r="P254" s="2">
        <v>74</v>
      </c>
      <c r="Q254" s="2">
        <v>81</v>
      </c>
      <c r="R254" s="2">
        <v>102</v>
      </c>
      <c r="S254" s="2">
        <v>69</v>
      </c>
      <c r="T254" s="2">
        <v>84</v>
      </c>
      <c r="U254" s="3">
        <f t="shared" si="9"/>
        <v>48</v>
      </c>
      <c r="V254" s="3">
        <f t="shared" si="10"/>
        <v>56</v>
      </c>
      <c r="W254" s="3">
        <f t="shared" si="11"/>
        <v>56</v>
      </c>
      <c r="X254">
        <v>7</v>
      </c>
      <c r="Y254">
        <v>2</v>
      </c>
      <c r="Z254">
        <v>1612.55</v>
      </c>
      <c r="AA254">
        <v>1909.22</v>
      </c>
    </row>
    <row r="255" spans="1:27" x14ac:dyDescent="0.25">
      <c r="A255" s="2">
        <v>919</v>
      </c>
      <c r="B255" s="1" t="s">
        <v>222</v>
      </c>
      <c r="C255" s="2">
        <v>118</v>
      </c>
      <c r="D255" s="2">
        <v>78</v>
      </c>
      <c r="E255" s="2">
        <v>76</v>
      </c>
      <c r="F255" s="2">
        <v>118</v>
      </c>
      <c r="G255" s="2">
        <v>69</v>
      </c>
      <c r="H255" s="2">
        <v>104</v>
      </c>
      <c r="I255" s="2">
        <v>119</v>
      </c>
      <c r="J255" s="2">
        <v>73</v>
      </c>
      <c r="K255" s="2">
        <v>84</v>
      </c>
      <c r="L255" s="2">
        <v>124</v>
      </c>
      <c r="M255" s="2">
        <v>74</v>
      </c>
      <c r="N255" s="2">
        <v>80</v>
      </c>
      <c r="O255" s="2">
        <v>116</v>
      </c>
      <c r="P255" s="2">
        <v>70</v>
      </c>
      <c r="Q255" s="2">
        <v>72</v>
      </c>
      <c r="R255" s="2">
        <v>111</v>
      </c>
      <c r="S255" s="2">
        <v>71</v>
      </c>
      <c r="T255" s="2">
        <v>74</v>
      </c>
      <c r="U255" s="3">
        <f t="shared" si="9"/>
        <v>49</v>
      </c>
      <c r="V255" s="3">
        <f t="shared" si="10"/>
        <v>46</v>
      </c>
      <c r="W255" s="3">
        <f t="shared" si="11"/>
        <v>50</v>
      </c>
      <c r="X255">
        <v>7</v>
      </c>
      <c r="Y255">
        <v>5</v>
      </c>
      <c r="Z255">
        <v>743.28</v>
      </c>
      <c r="AA255">
        <v>1412.42</v>
      </c>
    </row>
    <row r="256" spans="1:27" x14ac:dyDescent="0.25">
      <c r="A256" s="2">
        <v>1114</v>
      </c>
      <c r="B256" s="1" t="s">
        <v>223</v>
      </c>
      <c r="C256" s="2">
        <v>106</v>
      </c>
      <c r="D256" s="2">
        <v>65</v>
      </c>
      <c r="E256" s="2">
        <v>99</v>
      </c>
      <c r="F256" s="2">
        <v>115</v>
      </c>
      <c r="G256" s="2">
        <v>67</v>
      </c>
      <c r="H256" s="2">
        <v>127</v>
      </c>
      <c r="I256" s="2">
        <v>122</v>
      </c>
      <c r="J256" s="2">
        <v>69</v>
      </c>
      <c r="K256" s="2">
        <v>100</v>
      </c>
      <c r="L256" s="2">
        <v>114</v>
      </c>
      <c r="M256" s="2">
        <v>68</v>
      </c>
      <c r="N256" s="2">
        <v>88</v>
      </c>
      <c r="O256" s="2">
        <v>108</v>
      </c>
      <c r="P256" s="2">
        <v>66</v>
      </c>
      <c r="Q256" s="2">
        <v>93</v>
      </c>
      <c r="R256" s="2">
        <v>110</v>
      </c>
      <c r="S256" s="2">
        <v>69</v>
      </c>
      <c r="T256" s="2">
        <v>104</v>
      </c>
      <c r="U256" s="3">
        <f t="shared" si="9"/>
        <v>48</v>
      </c>
      <c r="V256" s="3">
        <f t="shared" si="10"/>
        <v>53</v>
      </c>
      <c r="W256" s="3">
        <f t="shared" si="11"/>
        <v>46</v>
      </c>
      <c r="X256">
        <v>2</v>
      </c>
      <c r="Y256">
        <v>3</v>
      </c>
      <c r="Z256">
        <v>628.85</v>
      </c>
      <c r="AA256">
        <v>1914.41</v>
      </c>
    </row>
    <row r="257" spans="1:27" x14ac:dyDescent="0.25">
      <c r="A257" s="2">
        <v>1309</v>
      </c>
      <c r="B257" s="1" t="s">
        <v>223</v>
      </c>
      <c r="C257" s="2">
        <v>114</v>
      </c>
      <c r="D257" s="2">
        <v>70</v>
      </c>
      <c r="E257" s="2">
        <v>77</v>
      </c>
      <c r="F257" s="2">
        <v>132</v>
      </c>
      <c r="G257" s="2">
        <v>75</v>
      </c>
      <c r="H257" s="2">
        <v>112</v>
      </c>
      <c r="I257" s="2">
        <v>121</v>
      </c>
      <c r="J257" s="2">
        <v>68</v>
      </c>
      <c r="K257" s="2">
        <v>82</v>
      </c>
      <c r="L257" s="2">
        <v>120</v>
      </c>
      <c r="M257" s="2">
        <v>57</v>
      </c>
      <c r="N257" s="2">
        <v>77</v>
      </c>
      <c r="O257" s="2">
        <v>115</v>
      </c>
      <c r="P257" s="2">
        <v>67</v>
      </c>
      <c r="Q257" s="2">
        <v>78</v>
      </c>
      <c r="R257" s="2">
        <v>111</v>
      </c>
      <c r="S257" s="2">
        <v>67</v>
      </c>
      <c r="T257" s="2">
        <v>77</v>
      </c>
      <c r="U257" s="3">
        <f t="shared" si="9"/>
        <v>57</v>
      </c>
      <c r="V257" s="3">
        <f t="shared" si="10"/>
        <v>53</v>
      </c>
      <c r="W257" s="3">
        <f t="shared" si="11"/>
        <v>63</v>
      </c>
      <c r="X257">
        <v>7</v>
      </c>
      <c r="Y257">
        <v>2</v>
      </c>
      <c r="Z257">
        <v>729.97</v>
      </c>
      <c r="AA257">
        <v>1486.91</v>
      </c>
    </row>
    <row r="258" spans="1:27" x14ac:dyDescent="0.25">
      <c r="A258" s="2">
        <v>1412</v>
      </c>
      <c r="B258" s="1" t="s">
        <v>223</v>
      </c>
      <c r="C258" s="2">
        <v>106</v>
      </c>
      <c r="D258" s="2">
        <v>62</v>
      </c>
      <c r="E258" s="2">
        <v>96</v>
      </c>
      <c r="F258" s="2">
        <v>119</v>
      </c>
      <c r="G258" s="2">
        <v>58</v>
      </c>
      <c r="H258" s="2">
        <v>118</v>
      </c>
      <c r="I258" s="2">
        <v>129</v>
      </c>
      <c r="J258" s="2">
        <v>66</v>
      </c>
      <c r="K258" s="2">
        <v>96</v>
      </c>
      <c r="L258" s="2">
        <v>122</v>
      </c>
      <c r="M258" s="2">
        <v>62</v>
      </c>
      <c r="N258" s="2">
        <v>68</v>
      </c>
      <c r="O258" s="2">
        <v>116</v>
      </c>
      <c r="P258" s="2">
        <v>60</v>
      </c>
      <c r="Q258" s="2">
        <v>69</v>
      </c>
      <c r="R258" s="2">
        <v>114</v>
      </c>
      <c r="S258" s="2">
        <v>65</v>
      </c>
      <c r="T258" s="2">
        <v>73</v>
      </c>
      <c r="U258" s="3">
        <f t="shared" ref="U258:U324" si="12">F258-G258</f>
        <v>61</v>
      </c>
      <c r="V258" s="3">
        <f t="shared" ref="V258:V324" si="13">I258-J258</f>
        <v>63</v>
      </c>
      <c r="W258" s="3">
        <f t="shared" ref="W258:W324" si="14">L258-M258</f>
        <v>60</v>
      </c>
      <c r="X258">
        <v>7</v>
      </c>
      <c r="Y258">
        <v>2</v>
      </c>
      <c r="Z258">
        <v>1378.18</v>
      </c>
      <c r="AA258">
        <v>1631.09</v>
      </c>
    </row>
    <row r="259" spans="1:27" x14ac:dyDescent="0.25">
      <c r="A259" s="2">
        <v>1263</v>
      </c>
      <c r="B259" s="1" t="s">
        <v>223</v>
      </c>
      <c r="C259" s="2">
        <v>130</v>
      </c>
      <c r="D259" s="2">
        <v>74</v>
      </c>
      <c r="E259" s="2">
        <v>63</v>
      </c>
      <c r="F259" s="2">
        <v>128</v>
      </c>
      <c r="G259" s="2">
        <v>58</v>
      </c>
      <c r="H259" s="2">
        <v>106</v>
      </c>
      <c r="I259" s="2">
        <v>134</v>
      </c>
      <c r="J259" s="2">
        <v>65</v>
      </c>
      <c r="K259" s="2">
        <v>68</v>
      </c>
      <c r="L259" s="2">
        <v>122</v>
      </c>
      <c r="M259" s="2">
        <v>66</v>
      </c>
      <c r="N259" s="2">
        <v>65</v>
      </c>
      <c r="O259" s="2">
        <v>118</v>
      </c>
      <c r="P259" s="2">
        <v>60</v>
      </c>
      <c r="Q259" s="2">
        <v>67</v>
      </c>
      <c r="R259" s="2">
        <v>118</v>
      </c>
      <c r="S259" s="2">
        <v>62</v>
      </c>
      <c r="T259" s="2">
        <v>65</v>
      </c>
      <c r="U259" s="3">
        <f t="shared" si="12"/>
        <v>70</v>
      </c>
      <c r="V259" s="3">
        <f t="shared" si="13"/>
        <v>69</v>
      </c>
      <c r="W259" s="3">
        <f t="shared" si="14"/>
        <v>56</v>
      </c>
      <c r="X259">
        <v>7</v>
      </c>
      <c r="Y259">
        <v>4</v>
      </c>
      <c r="Z259">
        <v>896.73</v>
      </c>
      <c r="AA259">
        <v>1495.96</v>
      </c>
    </row>
    <row r="260" spans="1:27" x14ac:dyDescent="0.25">
      <c r="A260" s="2">
        <v>921</v>
      </c>
      <c r="B260" s="1" t="s">
        <v>249</v>
      </c>
      <c r="C260" s="2">
        <v>145</v>
      </c>
      <c r="D260" s="2">
        <v>82</v>
      </c>
      <c r="E260" s="2">
        <v>86</v>
      </c>
      <c r="F260" s="2">
        <v>129</v>
      </c>
      <c r="G260" s="2">
        <v>91</v>
      </c>
      <c r="H260" s="2">
        <v>129</v>
      </c>
      <c r="I260" s="2">
        <v>156</v>
      </c>
      <c r="J260" s="2">
        <v>89</v>
      </c>
      <c r="K260" s="2">
        <v>106</v>
      </c>
      <c r="L260" s="2">
        <v>132</v>
      </c>
      <c r="M260" s="2">
        <v>90</v>
      </c>
      <c r="N260" s="2">
        <v>97</v>
      </c>
      <c r="O260" s="2">
        <v>130</v>
      </c>
      <c r="P260" s="2">
        <v>86</v>
      </c>
      <c r="Q260" s="2">
        <v>94</v>
      </c>
      <c r="R260" s="2">
        <v>141</v>
      </c>
      <c r="S260" s="2">
        <v>79</v>
      </c>
      <c r="T260" s="2">
        <v>91</v>
      </c>
      <c r="U260" s="3">
        <f t="shared" si="12"/>
        <v>38</v>
      </c>
      <c r="V260" s="3">
        <f t="shared" si="13"/>
        <v>67</v>
      </c>
      <c r="W260" s="3">
        <f t="shared" si="14"/>
        <v>42</v>
      </c>
      <c r="X260">
        <v>6</v>
      </c>
      <c r="Y260">
        <v>1</v>
      </c>
      <c r="Z260">
        <v>1580.73</v>
      </c>
      <c r="AA260">
        <v>1682.25</v>
      </c>
    </row>
    <row r="261" spans="1:27" x14ac:dyDescent="0.25">
      <c r="A261" s="2">
        <v>921</v>
      </c>
      <c r="B261" s="1" t="s">
        <v>249</v>
      </c>
      <c r="C261" s="2">
        <v>129</v>
      </c>
      <c r="D261" s="2">
        <v>90</v>
      </c>
      <c r="E261" s="2">
        <v>99</v>
      </c>
      <c r="F261" s="2">
        <v>145</v>
      </c>
      <c r="G261" s="2">
        <v>89</v>
      </c>
      <c r="H261" s="2">
        <v>117</v>
      </c>
      <c r="I261" s="2">
        <v>137</v>
      </c>
      <c r="J261" s="2">
        <v>83</v>
      </c>
      <c r="K261" s="2">
        <v>109</v>
      </c>
      <c r="L261" s="2">
        <v>124</v>
      </c>
      <c r="M261" s="2">
        <v>92</v>
      </c>
      <c r="N261" s="2">
        <v>105</v>
      </c>
      <c r="O261" s="2">
        <v>138</v>
      </c>
      <c r="P261" s="2">
        <v>88</v>
      </c>
      <c r="Q261" s="2">
        <v>102</v>
      </c>
      <c r="R261" s="2">
        <v>122</v>
      </c>
      <c r="S261" s="2">
        <v>90</v>
      </c>
      <c r="T261" s="2">
        <v>101</v>
      </c>
      <c r="U261" s="3">
        <f t="shared" si="12"/>
        <v>56</v>
      </c>
      <c r="V261" s="3">
        <f t="shared" si="13"/>
        <v>54</v>
      </c>
      <c r="W261" s="3">
        <f t="shared" si="14"/>
        <v>32</v>
      </c>
      <c r="X261">
        <v>6</v>
      </c>
      <c r="Y261">
        <v>3</v>
      </c>
      <c r="Z261">
        <v>1649.28</v>
      </c>
      <c r="AA261">
        <v>2016</v>
      </c>
    </row>
    <row r="262" spans="1:27" x14ac:dyDescent="0.25">
      <c r="A262" s="2">
        <v>1305</v>
      </c>
      <c r="B262" s="1" t="s">
        <v>224</v>
      </c>
      <c r="C262" s="2">
        <v>125</v>
      </c>
      <c r="D262" s="2">
        <v>74</v>
      </c>
      <c r="E262" s="2">
        <v>81</v>
      </c>
      <c r="F262" s="2">
        <v>129</v>
      </c>
      <c r="G262" s="2">
        <v>67</v>
      </c>
      <c r="H262" s="2">
        <v>126</v>
      </c>
      <c r="I262" s="2">
        <v>155</v>
      </c>
      <c r="J262" s="2">
        <v>78</v>
      </c>
      <c r="K262" s="2">
        <v>90</v>
      </c>
      <c r="L262" s="2">
        <v>141</v>
      </c>
      <c r="M262" s="2">
        <v>76</v>
      </c>
      <c r="N262" s="2">
        <v>75</v>
      </c>
      <c r="O262" s="2">
        <v>134</v>
      </c>
      <c r="P262" s="2">
        <v>74</v>
      </c>
      <c r="Q262" s="2">
        <v>74</v>
      </c>
      <c r="R262" s="2">
        <v>128</v>
      </c>
      <c r="S262" s="2">
        <v>74</v>
      </c>
      <c r="T262" s="2">
        <v>85</v>
      </c>
      <c r="U262" s="3">
        <f t="shared" si="12"/>
        <v>62</v>
      </c>
      <c r="V262" s="3">
        <f t="shared" si="13"/>
        <v>77</v>
      </c>
      <c r="W262" s="3">
        <f t="shared" si="14"/>
        <v>65</v>
      </c>
      <c r="X262">
        <v>1</v>
      </c>
      <c r="Y262">
        <v>5</v>
      </c>
      <c r="Z262">
        <v>1639.31</v>
      </c>
      <c r="AA262">
        <v>1804.75</v>
      </c>
    </row>
    <row r="263" spans="1:27" x14ac:dyDescent="0.25">
      <c r="A263" s="2">
        <v>1329</v>
      </c>
      <c r="B263" s="1" t="s">
        <v>224</v>
      </c>
      <c r="C263" s="2">
        <v>134</v>
      </c>
      <c r="D263" s="2">
        <v>104</v>
      </c>
      <c r="E263" s="2">
        <v>76</v>
      </c>
      <c r="F263" s="2">
        <v>129</v>
      </c>
      <c r="G263" s="2">
        <v>79</v>
      </c>
      <c r="H263" s="2">
        <v>116</v>
      </c>
      <c r="I263" s="2">
        <v>150</v>
      </c>
      <c r="J263" s="2">
        <v>84</v>
      </c>
      <c r="K263" s="2">
        <v>94</v>
      </c>
      <c r="L263" s="2">
        <v>129</v>
      </c>
      <c r="M263" s="2">
        <v>83</v>
      </c>
      <c r="N263" s="2">
        <v>87</v>
      </c>
      <c r="O263" s="2">
        <v>127</v>
      </c>
      <c r="P263" s="2">
        <v>85</v>
      </c>
      <c r="Q263" s="2">
        <v>88</v>
      </c>
      <c r="R263" s="2">
        <v>127</v>
      </c>
      <c r="S263" s="2">
        <v>78</v>
      </c>
      <c r="T263" s="2">
        <v>92</v>
      </c>
      <c r="U263" s="3">
        <f t="shared" si="12"/>
        <v>50</v>
      </c>
      <c r="V263" s="3">
        <f t="shared" si="13"/>
        <v>66</v>
      </c>
      <c r="W263" s="3">
        <f t="shared" si="14"/>
        <v>46</v>
      </c>
      <c r="X263">
        <v>1</v>
      </c>
      <c r="Y263">
        <v>5</v>
      </c>
      <c r="Z263">
        <v>1584.79</v>
      </c>
      <c r="AA263">
        <v>2937.08</v>
      </c>
    </row>
    <row r="264" spans="1:27" x14ac:dyDescent="0.25">
      <c r="A264" s="2">
        <v>1112</v>
      </c>
      <c r="B264" s="1" t="s">
        <v>224</v>
      </c>
      <c r="C264" s="2">
        <v>133</v>
      </c>
      <c r="D264" s="2">
        <v>87</v>
      </c>
      <c r="E264" s="2">
        <v>81</v>
      </c>
      <c r="F264" s="2">
        <v>127</v>
      </c>
      <c r="G264" s="2">
        <v>78</v>
      </c>
      <c r="H264" s="2">
        <v>126</v>
      </c>
      <c r="I264" s="2">
        <v>130</v>
      </c>
      <c r="J264" s="2">
        <v>80</v>
      </c>
      <c r="K264" s="2">
        <v>101</v>
      </c>
      <c r="L264" s="2">
        <v>124</v>
      </c>
      <c r="M264" s="2">
        <v>82</v>
      </c>
      <c r="N264" s="2">
        <v>82</v>
      </c>
      <c r="O264" s="2">
        <v>126</v>
      </c>
      <c r="P264" s="2">
        <v>78</v>
      </c>
      <c r="Q264" s="2">
        <v>79</v>
      </c>
      <c r="R264" s="2">
        <v>124</v>
      </c>
      <c r="S264" s="2">
        <v>73</v>
      </c>
      <c r="T264" s="2">
        <v>82</v>
      </c>
      <c r="U264" s="3">
        <f t="shared" si="12"/>
        <v>49</v>
      </c>
      <c r="V264" s="3">
        <f t="shared" si="13"/>
        <v>50</v>
      </c>
      <c r="W264" s="3">
        <f t="shared" si="14"/>
        <v>42</v>
      </c>
      <c r="X264">
        <v>3</v>
      </c>
      <c r="Y264">
        <v>1</v>
      </c>
      <c r="Z264">
        <v>2037.89</v>
      </c>
      <c r="AA264">
        <v>2110.09</v>
      </c>
    </row>
    <row r="265" spans="1:27" x14ac:dyDescent="0.25">
      <c r="A265" s="2">
        <v>1252</v>
      </c>
      <c r="B265" s="1" t="s">
        <v>224</v>
      </c>
      <c r="C265" s="2">
        <v>130</v>
      </c>
      <c r="D265" s="2">
        <v>75</v>
      </c>
      <c r="E265" s="2">
        <v>67</v>
      </c>
      <c r="F265" s="2">
        <v>135</v>
      </c>
      <c r="G265" s="2">
        <v>68</v>
      </c>
      <c r="H265" s="2">
        <v>110</v>
      </c>
      <c r="I265" s="2">
        <v>132</v>
      </c>
      <c r="J265" s="2">
        <v>76</v>
      </c>
      <c r="K265" s="2">
        <v>77</v>
      </c>
      <c r="L265" s="2">
        <v>131</v>
      </c>
      <c r="M265" s="2">
        <v>75</v>
      </c>
      <c r="N265" s="2">
        <v>65</v>
      </c>
      <c r="O265" s="2">
        <v>131</v>
      </c>
      <c r="P265" s="2">
        <v>71</v>
      </c>
      <c r="Q265" s="2">
        <v>63</v>
      </c>
      <c r="R265" s="2">
        <v>130</v>
      </c>
      <c r="S265" s="2">
        <v>72</v>
      </c>
      <c r="T265" s="2">
        <v>64</v>
      </c>
      <c r="U265" s="3">
        <f t="shared" si="12"/>
        <v>67</v>
      </c>
      <c r="V265" s="3">
        <f t="shared" si="13"/>
        <v>56</v>
      </c>
      <c r="W265" s="3">
        <f t="shared" si="14"/>
        <v>56</v>
      </c>
      <c r="X265">
        <v>4</v>
      </c>
      <c r="Y265">
        <v>5</v>
      </c>
      <c r="Z265">
        <v>742.82</v>
      </c>
      <c r="AA265">
        <v>747.09</v>
      </c>
    </row>
    <row r="266" spans="1:27" x14ac:dyDescent="0.25">
      <c r="A266" s="2">
        <v>1379</v>
      </c>
      <c r="B266" s="1" t="s">
        <v>224</v>
      </c>
      <c r="C266" s="2">
        <v>130</v>
      </c>
      <c r="D266" s="2">
        <v>78</v>
      </c>
      <c r="E266" s="2">
        <v>75</v>
      </c>
      <c r="F266" s="2">
        <v>138</v>
      </c>
      <c r="G266" s="2">
        <v>82</v>
      </c>
      <c r="H266" s="2">
        <v>107</v>
      </c>
      <c r="I266" s="2">
        <v>141</v>
      </c>
      <c r="J266" s="2">
        <v>87</v>
      </c>
      <c r="K266" s="2">
        <v>75</v>
      </c>
      <c r="L266" s="2">
        <v>138</v>
      </c>
      <c r="M266" s="2">
        <v>66</v>
      </c>
      <c r="N266" s="2">
        <v>59</v>
      </c>
      <c r="O266" s="2">
        <v>137</v>
      </c>
      <c r="P266" s="2">
        <v>69</v>
      </c>
      <c r="Q266" s="2">
        <v>60</v>
      </c>
      <c r="R266" s="2">
        <v>135</v>
      </c>
      <c r="S266" s="2">
        <v>67</v>
      </c>
      <c r="T266" s="2">
        <v>62</v>
      </c>
      <c r="U266" s="3">
        <f t="shared" si="12"/>
        <v>56</v>
      </c>
      <c r="V266" s="3">
        <f t="shared" si="13"/>
        <v>54</v>
      </c>
      <c r="W266" s="3">
        <f t="shared" si="14"/>
        <v>72</v>
      </c>
      <c r="X266">
        <v>4</v>
      </c>
      <c r="Y266">
        <v>5</v>
      </c>
      <c r="Z266">
        <v>1027.19</v>
      </c>
      <c r="AA266">
        <v>1204.0899999999999</v>
      </c>
    </row>
    <row r="267" spans="1:27" x14ac:dyDescent="0.25">
      <c r="A267" s="2">
        <v>1345</v>
      </c>
      <c r="B267" s="1" t="s">
        <v>224</v>
      </c>
      <c r="C267" s="2">
        <v>134</v>
      </c>
      <c r="D267" s="2">
        <v>77</v>
      </c>
      <c r="E267" s="2">
        <v>76</v>
      </c>
      <c r="F267" s="2">
        <v>126</v>
      </c>
      <c r="G267" s="2">
        <v>86</v>
      </c>
      <c r="H267" s="2">
        <v>116</v>
      </c>
      <c r="I267" s="2">
        <v>144</v>
      </c>
      <c r="J267" s="2">
        <v>84</v>
      </c>
      <c r="K267" s="2">
        <v>78</v>
      </c>
      <c r="L267" s="2">
        <v>142</v>
      </c>
      <c r="M267" s="2">
        <v>87</v>
      </c>
      <c r="N267" s="2">
        <v>74</v>
      </c>
      <c r="O267" s="2">
        <v>137</v>
      </c>
      <c r="P267" s="2">
        <v>78</v>
      </c>
      <c r="Q267" s="2">
        <v>73</v>
      </c>
      <c r="R267" s="2">
        <v>137</v>
      </c>
      <c r="S267" s="2">
        <v>78</v>
      </c>
      <c r="T267" s="2">
        <v>73</v>
      </c>
      <c r="U267" s="3">
        <f t="shared" si="12"/>
        <v>40</v>
      </c>
      <c r="V267" s="3">
        <f t="shared" si="13"/>
        <v>60</v>
      </c>
      <c r="W267" s="3">
        <f t="shared" si="14"/>
        <v>55</v>
      </c>
      <c r="X267">
        <v>5</v>
      </c>
      <c r="Y267">
        <v>1</v>
      </c>
      <c r="Z267">
        <v>1132.75</v>
      </c>
      <c r="AA267">
        <v>1793.95</v>
      </c>
    </row>
    <row r="268" spans="1:27" x14ac:dyDescent="0.25">
      <c r="A268" s="2">
        <v>927</v>
      </c>
      <c r="B268" s="1" t="s">
        <v>225</v>
      </c>
      <c r="C268" s="2">
        <v>130</v>
      </c>
      <c r="D268" s="2">
        <v>80</v>
      </c>
      <c r="E268" s="2">
        <v>87</v>
      </c>
      <c r="F268" s="2">
        <v>140</v>
      </c>
      <c r="G268" s="2">
        <v>80</v>
      </c>
      <c r="H268" s="2">
        <v>101</v>
      </c>
      <c r="I268" s="2">
        <v>155</v>
      </c>
      <c r="J268" s="2">
        <v>66</v>
      </c>
      <c r="K268" s="2">
        <v>95</v>
      </c>
      <c r="L268" s="2">
        <v>146</v>
      </c>
      <c r="M268" s="2">
        <v>75</v>
      </c>
      <c r="N268" s="2">
        <v>82</v>
      </c>
      <c r="O268" s="2">
        <v>144</v>
      </c>
      <c r="P268" s="2">
        <v>78</v>
      </c>
      <c r="Q268" s="2">
        <v>79</v>
      </c>
      <c r="R268" s="2">
        <v>137</v>
      </c>
      <c r="S268" s="2">
        <v>75</v>
      </c>
      <c r="T268" s="2">
        <v>81</v>
      </c>
      <c r="U268" s="3">
        <f t="shared" si="12"/>
        <v>60</v>
      </c>
      <c r="V268" s="3">
        <f t="shared" si="13"/>
        <v>89</v>
      </c>
      <c r="W268" s="3">
        <f t="shared" si="14"/>
        <v>71</v>
      </c>
      <c r="X268">
        <v>1</v>
      </c>
      <c r="Y268">
        <v>4</v>
      </c>
      <c r="Z268">
        <v>806.31</v>
      </c>
      <c r="AA268">
        <v>1883.02</v>
      </c>
    </row>
    <row r="269" spans="1:27" x14ac:dyDescent="0.25">
      <c r="A269" s="2">
        <v>927</v>
      </c>
      <c r="B269" s="1" t="s">
        <v>225</v>
      </c>
      <c r="C269" s="2">
        <v>122</v>
      </c>
      <c r="D269" s="2">
        <v>78</v>
      </c>
      <c r="E269" s="2">
        <v>93</v>
      </c>
      <c r="F269" s="2">
        <v>133</v>
      </c>
      <c r="G269" s="2">
        <v>72</v>
      </c>
      <c r="H269" s="2">
        <v>108</v>
      </c>
      <c r="I269" s="2">
        <v>148</v>
      </c>
      <c r="J269" s="2">
        <v>76</v>
      </c>
      <c r="K269" s="2">
        <v>71</v>
      </c>
      <c r="L269" s="2">
        <v>143</v>
      </c>
      <c r="M269" s="2">
        <v>81</v>
      </c>
      <c r="N269" s="2">
        <v>81</v>
      </c>
      <c r="O269" s="2">
        <v>132</v>
      </c>
      <c r="P269" s="2">
        <v>77</v>
      </c>
      <c r="Q269" s="2">
        <v>85</v>
      </c>
      <c r="R269" s="2">
        <v>128</v>
      </c>
      <c r="S269" s="2">
        <v>79</v>
      </c>
      <c r="T269" s="2">
        <v>66</v>
      </c>
      <c r="U269" s="3">
        <f t="shared" si="12"/>
        <v>61</v>
      </c>
      <c r="V269" s="3">
        <f t="shared" si="13"/>
        <v>72</v>
      </c>
      <c r="W269" s="3">
        <f t="shared" si="14"/>
        <v>62</v>
      </c>
      <c r="X269">
        <v>5</v>
      </c>
      <c r="Y269">
        <v>4</v>
      </c>
      <c r="Z269">
        <v>1005.08</v>
      </c>
      <c r="AA269">
        <v>1693.7</v>
      </c>
    </row>
    <row r="270" spans="1:27" x14ac:dyDescent="0.25">
      <c r="A270" s="2">
        <v>1123</v>
      </c>
      <c r="B270" s="1" t="s">
        <v>226</v>
      </c>
      <c r="C270" s="2">
        <v>101</v>
      </c>
      <c r="D270" s="2">
        <v>60</v>
      </c>
      <c r="E270" s="2">
        <v>71</v>
      </c>
      <c r="F270" s="2">
        <v>118</v>
      </c>
      <c r="G270" s="2">
        <v>68</v>
      </c>
      <c r="H270" s="2">
        <v>103</v>
      </c>
      <c r="I270" s="2">
        <v>118</v>
      </c>
      <c r="J270" s="2">
        <v>66</v>
      </c>
      <c r="K270" s="2">
        <v>84</v>
      </c>
      <c r="L270" s="2">
        <v>114</v>
      </c>
      <c r="M270" s="2">
        <v>64</v>
      </c>
      <c r="N270" s="2">
        <v>71</v>
      </c>
      <c r="O270" s="2">
        <v>110</v>
      </c>
      <c r="P270" s="2">
        <v>57</v>
      </c>
      <c r="Q270" s="2">
        <v>67</v>
      </c>
      <c r="R270" s="2">
        <v>104</v>
      </c>
      <c r="S270" s="2">
        <v>58</v>
      </c>
      <c r="T270" s="2">
        <v>68</v>
      </c>
      <c r="U270" s="3">
        <f t="shared" si="12"/>
        <v>50</v>
      </c>
      <c r="V270" s="3">
        <f t="shared" si="13"/>
        <v>52</v>
      </c>
      <c r="W270" s="3">
        <f t="shared" si="14"/>
        <v>50</v>
      </c>
      <c r="X270">
        <v>7</v>
      </c>
      <c r="Y270">
        <v>2</v>
      </c>
      <c r="Z270">
        <v>743.79</v>
      </c>
      <c r="AA270">
        <v>2932.15</v>
      </c>
    </row>
    <row r="271" spans="1:27" x14ac:dyDescent="0.25">
      <c r="A271" s="2">
        <v>1437</v>
      </c>
      <c r="B271" s="1" t="s">
        <v>226</v>
      </c>
      <c r="C271" s="2">
        <v>90</v>
      </c>
      <c r="D271" s="2">
        <v>66</v>
      </c>
      <c r="E271" s="2">
        <v>73</v>
      </c>
      <c r="F271" s="2">
        <v>94</v>
      </c>
      <c r="G271" s="2">
        <v>53</v>
      </c>
      <c r="H271" s="2">
        <v>107</v>
      </c>
      <c r="I271" s="2">
        <v>99</v>
      </c>
      <c r="J271" s="2">
        <v>62</v>
      </c>
      <c r="K271" s="2">
        <v>87</v>
      </c>
      <c r="L271" s="2">
        <v>94</v>
      </c>
      <c r="M271" s="2">
        <v>65</v>
      </c>
      <c r="N271" s="2">
        <v>69</v>
      </c>
      <c r="O271" s="2">
        <v>96</v>
      </c>
      <c r="P271" s="2">
        <v>60</v>
      </c>
      <c r="Q271" s="2">
        <v>63</v>
      </c>
      <c r="R271" s="2">
        <v>94</v>
      </c>
      <c r="S271" s="2">
        <v>60</v>
      </c>
      <c r="T271" s="2">
        <v>64</v>
      </c>
      <c r="U271" s="3">
        <f t="shared" si="12"/>
        <v>41</v>
      </c>
      <c r="V271" s="3">
        <f t="shared" si="13"/>
        <v>37</v>
      </c>
      <c r="W271" s="3">
        <f t="shared" si="14"/>
        <v>29</v>
      </c>
      <c r="X271">
        <v>7</v>
      </c>
      <c r="Y271">
        <v>2</v>
      </c>
      <c r="Z271">
        <v>4161.0200000000004</v>
      </c>
      <c r="AA271">
        <v>6086.9</v>
      </c>
    </row>
    <row r="272" spans="1:27" x14ac:dyDescent="0.25">
      <c r="A272" s="2">
        <v>1459</v>
      </c>
      <c r="B272" s="1" t="s">
        <v>226</v>
      </c>
      <c r="C272" s="2">
        <v>90</v>
      </c>
      <c r="D272" s="2">
        <v>66</v>
      </c>
      <c r="E272" s="2">
        <v>73</v>
      </c>
      <c r="F272" s="2">
        <v>94</v>
      </c>
      <c r="G272" s="2">
        <v>53</v>
      </c>
      <c r="H272" s="2">
        <v>107</v>
      </c>
      <c r="I272" s="2">
        <v>99</v>
      </c>
      <c r="J272" s="2">
        <v>62</v>
      </c>
      <c r="K272" s="2">
        <v>87</v>
      </c>
      <c r="L272" s="2">
        <v>94</v>
      </c>
      <c r="M272" s="2">
        <v>65</v>
      </c>
      <c r="N272" s="2">
        <v>69</v>
      </c>
      <c r="O272" s="2">
        <v>96</v>
      </c>
      <c r="P272" s="2">
        <v>60</v>
      </c>
      <c r="Q272" s="2">
        <v>63</v>
      </c>
      <c r="R272" s="2">
        <v>94</v>
      </c>
      <c r="S272" s="2">
        <v>60</v>
      </c>
      <c r="T272" s="2">
        <v>64</v>
      </c>
      <c r="U272" s="3">
        <f t="shared" si="12"/>
        <v>41</v>
      </c>
      <c r="V272" s="3">
        <f t="shared" si="13"/>
        <v>37</v>
      </c>
      <c r="W272" s="3">
        <f t="shared" si="14"/>
        <v>29</v>
      </c>
      <c r="X272">
        <v>7</v>
      </c>
      <c r="Y272">
        <v>2</v>
      </c>
      <c r="Z272">
        <v>4161.0200000000004</v>
      </c>
      <c r="AA272">
        <v>6086.9</v>
      </c>
    </row>
    <row r="273" spans="1:27" x14ac:dyDescent="0.25">
      <c r="A273" s="2">
        <v>1481</v>
      </c>
      <c r="B273" s="1" t="s">
        <v>226</v>
      </c>
      <c r="C273" s="2">
        <v>93</v>
      </c>
      <c r="D273" s="2">
        <v>66</v>
      </c>
      <c r="E273" s="2">
        <v>76</v>
      </c>
      <c r="F273" s="2">
        <v>101</v>
      </c>
      <c r="G273" s="2">
        <v>50</v>
      </c>
      <c r="H273" s="2">
        <v>115</v>
      </c>
      <c r="I273" s="2">
        <v>116</v>
      </c>
      <c r="J273" s="2">
        <v>67</v>
      </c>
      <c r="K273" s="2">
        <v>86</v>
      </c>
      <c r="L273" s="2">
        <v>110</v>
      </c>
      <c r="M273" s="2">
        <v>67</v>
      </c>
      <c r="N273" s="2">
        <v>77</v>
      </c>
      <c r="O273" s="2">
        <v>106</v>
      </c>
      <c r="P273" s="2">
        <v>64</v>
      </c>
      <c r="Q273" s="2">
        <v>70</v>
      </c>
      <c r="R273" s="2">
        <v>103</v>
      </c>
      <c r="S273" s="2">
        <v>65</v>
      </c>
      <c r="T273" s="2">
        <v>69</v>
      </c>
      <c r="U273" s="3">
        <f t="shared" si="12"/>
        <v>51</v>
      </c>
      <c r="V273" s="3">
        <f t="shared" si="13"/>
        <v>49</v>
      </c>
      <c r="W273" s="3">
        <f t="shared" si="14"/>
        <v>43</v>
      </c>
      <c r="X273">
        <v>7</v>
      </c>
      <c r="Y273">
        <v>2</v>
      </c>
      <c r="Z273">
        <v>2019.97</v>
      </c>
      <c r="AA273">
        <v>2895.79</v>
      </c>
    </row>
    <row r="274" spans="1:27" x14ac:dyDescent="0.25">
      <c r="A274" s="2">
        <v>928</v>
      </c>
      <c r="B274" s="1" t="s">
        <v>227</v>
      </c>
      <c r="C274" s="2">
        <v>113</v>
      </c>
      <c r="D274" s="2">
        <v>81</v>
      </c>
      <c r="E274" s="2">
        <v>88</v>
      </c>
      <c r="F274" s="2">
        <v>145</v>
      </c>
      <c r="G274" s="2">
        <v>95</v>
      </c>
      <c r="H274" s="2">
        <v>131</v>
      </c>
      <c r="I274" s="2">
        <v>137</v>
      </c>
      <c r="J274" s="2">
        <v>75</v>
      </c>
      <c r="K274" s="2">
        <v>113</v>
      </c>
      <c r="L274" s="2">
        <v>117</v>
      </c>
      <c r="M274" s="2">
        <v>74</v>
      </c>
      <c r="N274" s="2">
        <v>77</v>
      </c>
      <c r="O274" s="2">
        <v>113</v>
      </c>
      <c r="P274" s="2">
        <v>74</v>
      </c>
      <c r="Q274" s="2">
        <v>71</v>
      </c>
      <c r="R274" s="2">
        <v>110</v>
      </c>
      <c r="S274" s="2">
        <v>74</v>
      </c>
      <c r="T274" s="2">
        <v>76</v>
      </c>
      <c r="U274" s="3">
        <f t="shared" si="12"/>
        <v>50</v>
      </c>
      <c r="V274" s="3">
        <f t="shared" si="13"/>
        <v>62</v>
      </c>
      <c r="W274" s="3">
        <f t="shared" si="14"/>
        <v>43</v>
      </c>
      <c r="X274">
        <v>3</v>
      </c>
      <c r="Y274">
        <v>2</v>
      </c>
      <c r="Z274">
        <v>3457.28</v>
      </c>
      <c r="AA274">
        <v>3551.82</v>
      </c>
    </row>
    <row r="275" spans="1:27" x14ac:dyDescent="0.25">
      <c r="A275" s="2">
        <v>928</v>
      </c>
      <c r="B275" s="1" t="s">
        <v>227</v>
      </c>
      <c r="C275" s="2">
        <v>133</v>
      </c>
      <c r="D275" s="2">
        <v>70</v>
      </c>
      <c r="E275" s="2">
        <v>111</v>
      </c>
      <c r="F275" s="2">
        <v>150</v>
      </c>
      <c r="G275" s="2">
        <v>78</v>
      </c>
      <c r="H275" s="2">
        <v>133</v>
      </c>
      <c r="I275" s="2">
        <v>141</v>
      </c>
      <c r="J275" s="2">
        <v>76</v>
      </c>
      <c r="K275" s="2">
        <v>121</v>
      </c>
      <c r="L275" s="2">
        <v>130</v>
      </c>
      <c r="M275" s="2">
        <v>73</v>
      </c>
      <c r="N275" s="2">
        <v>115</v>
      </c>
      <c r="O275" s="2">
        <v>126</v>
      </c>
      <c r="P275" s="2">
        <v>73</v>
      </c>
      <c r="Q275" s="2">
        <v>113</v>
      </c>
      <c r="R275" s="2">
        <v>120</v>
      </c>
      <c r="S275" s="2">
        <v>72</v>
      </c>
      <c r="T275" s="2">
        <v>115</v>
      </c>
      <c r="U275" s="3">
        <f t="shared" si="12"/>
        <v>72</v>
      </c>
      <c r="V275" s="3">
        <f t="shared" si="13"/>
        <v>65</v>
      </c>
      <c r="W275" s="3">
        <f t="shared" si="14"/>
        <v>57</v>
      </c>
      <c r="X275">
        <v>3</v>
      </c>
      <c r="Y275">
        <v>6</v>
      </c>
      <c r="Z275">
        <v>1485.89</v>
      </c>
      <c r="AA275">
        <v>2353.06</v>
      </c>
    </row>
    <row r="276" spans="1:27" x14ac:dyDescent="0.25">
      <c r="A276" s="2">
        <v>929</v>
      </c>
      <c r="B276" s="1" t="s">
        <v>228</v>
      </c>
      <c r="C276" s="2">
        <v>128</v>
      </c>
      <c r="D276" s="2">
        <v>78</v>
      </c>
      <c r="E276" s="2">
        <v>66</v>
      </c>
      <c r="F276" s="2">
        <v>130</v>
      </c>
      <c r="G276" s="2">
        <v>76</v>
      </c>
      <c r="H276" s="2">
        <v>93</v>
      </c>
      <c r="I276" s="2">
        <v>141</v>
      </c>
      <c r="J276" s="2">
        <v>71</v>
      </c>
      <c r="K276" s="2">
        <v>73</v>
      </c>
      <c r="L276" s="2">
        <v>139</v>
      </c>
      <c r="M276" s="2">
        <v>73</v>
      </c>
      <c r="N276" s="2">
        <v>63</v>
      </c>
      <c r="O276" s="2">
        <v>132</v>
      </c>
      <c r="P276" s="2">
        <v>71</v>
      </c>
      <c r="Q276" s="2">
        <v>63</v>
      </c>
      <c r="R276" s="2">
        <v>132</v>
      </c>
      <c r="S276" s="2">
        <v>70</v>
      </c>
      <c r="T276" s="2">
        <v>69</v>
      </c>
      <c r="U276" s="3">
        <f t="shared" si="12"/>
        <v>54</v>
      </c>
      <c r="V276" s="3">
        <f t="shared" si="13"/>
        <v>70</v>
      </c>
      <c r="W276" s="3">
        <f t="shared" si="14"/>
        <v>66</v>
      </c>
      <c r="X276">
        <v>4</v>
      </c>
      <c r="Y276">
        <v>5</v>
      </c>
      <c r="Z276">
        <v>321.32</v>
      </c>
      <c r="AA276">
        <v>465.08</v>
      </c>
    </row>
    <row r="277" spans="1:27" x14ac:dyDescent="0.25">
      <c r="A277" s="2">
        <v>929</v>
      </c>
      <c r="B277" s="1" t="s">
        <v>228</v>
      </c>
      <c r="C277" s="2">
        <v>114</v>
      </c>
      <c r="D277" s="2">
        <v>74</v>
      </c>
      <c r="E277" s="2">
        <v>63</v>
      </c>
      <c r="F277" s="2">
        <v>110</v>
      </c>
      <c r="G277" s="2">
        <v>62</v>
      </c>
      <c r="H277" s="2">
        <v>83</v>
      </c>
      <c r="I277" s="2">
        <v>118</v>
      </c>
      <c r="J277" s="2">
        <v>75</v>
      </c>
      <c r="K277" s="2">
        <v>61</v>
      </c>
      <c r="L277" s="2">
        <v>118</v>
      </c>
      <c r="M277" s="2">
        <v>74</v>
      </c>
      <c r="N277" s="2">
        <v>54</v>
      </c>
      <c r="O277" s="2">
        <v>117</v>
      </c>
      <c r="P277" s="2">
        <v>67</v>
      </c>
      <c r="Q277" s="2">
        <v>60</v>
      </c>
      <c r="R277" s="2">
        <v>112</v>
      </c>
      <c r="S277" s="2">
        <v>67</v>
      </c>
      <c r="T277" s="2">
        <v>57</v>
      </c>
      <c r="U277" s="3">
        <f t="shared" si="12"/>
        <v>48</v>
      </c>
      <c r="V277" s="3">
        <f t="shared" si="13"/>
        <v>43</v>
      </c>
      <c r="W277" s="3">
        <f t="shared" si="14"/>
        <v>44</v>
      </c>
      <c r="X277">
        <v>7</v>
      </c>
      <c r="Y277">
        <v>5</v>
      </c>
      <c r="Z277">
        <v>1926.44</v>
      </c>
      <c r="AA277">
        <v>2957.42</v>
      </c>
    </row>
    <row r="278" spans="1:27" x14ac:dyDescent="0.25">
      <c r="A278" s="2">
        <v>1208</v>
      </c>
      <c r="B278" s="1" t="s">
        <v>229</v>
      </c>
      <c r="C278" s="2">
        <v>114</v>
      </c>
      <c r="D278" s="2">
        <v>73</v>
      </c>
      <c r="E278" s="2">
        <v>79</v>
      </c>
      <c r="F278" s="2">
        <v>111</v>
      </c>
      <c r="G278" s="2">
        <v>56</v>
      </c>
      <c r="H278" s="2">
        <v>100</v>
      </c>
      <c r="I278" s="2">
        <v>127</v>
      </c>
      <c r="J278" s="2">
        <v>62</v>
      </c>
      <c r="K278" s="2">
        <v>99</v>
      </c>
      <c r="L278" s="2">
        <v>122</v>
      </c>
      <c r="M278" s="2">
        <v>65</v>
      </c>
      <c r="N278" s="2">
        <v>69</v>
      </c>
      <c r="O278" s="2">
        <v>111</v>
      </c>
      <c r="P278" s="2">
        <v>62</v>
      </c>
      <c r="Q278" s="2">
        <v>76</v>
      </c>
      <c r="R278" s="2">
        <v>111</v>
      </c>
      <c r="S278" s="2">
        <v>62</v>
      </c>
      <c r="T278" s="2">
        <v>76</v>
      </c>
      <c r="U278" s="3">
        <f t="shared" si="12"/>
        <v>55</v>
      </c>
      <c r="V278" s="3">
        <f t="shared" si="13"/>
        <v>65</v>
      </c>
      <c r="W278" s="3">
        <f t="shared" si="14"/>
        <v>57</v>
      </c>
      <c r="X278">
        <v>7</v>
      </c>
      <c r="Y278">
        <v>2</v>
      </c>
      <c r="Z278">
        <v>743.45</v>
      </c>
      <c r="AA278">
        <v>1609.15</v>
      </c>
    </row>
    <row r="279" spans="1:27" x14ac:dyDescent="0.25">
      <c r="A279" s="2">
        <v>1435</v>
      </c>
      <c r="B279" s="1" t="s">
        <v>229</v>
      </c>
      <c r="C279" s="2">
        <v>117</v>
      </c>
      <c r="D279" s="2">
        <v>70</v>
      </c>
      <c r="E279" s="2">
        <v>70</v>
      </c>
      <c r="F279" s="2">
        <v>118</v>
      </c>
      <c r="G279" s="2">
        <v>52</v>
      </c>
      <c r="H279" s="2">
        <v>101</v>
      </c>
      <c r="I279" s="2">
        <v>113</v>
      </c>
      <c r="J279" s="2">
        <v>56</v>
      </c>
      <c r="K279" s="2">
        <v>83</v>
      </c>
      <c r="L279" s="2">
        <v>124</v>
      </c>
      <c r="M279" s="2">
        <v>59</v>
      </c>
      <c r="N279" s="2">
        <v>67</v>
      </c>
      <c r="O279" s="2">
        <v>113</v>
      </c>
      <c r="P279" s="2">
        <v>59</v>
      </c>
      <c r="Q279" s="2">
        <v>67</v>
      </c>
      <c r="R279" s="2">
        <v>121</v>
      </c>
      <c r="S279" s="2">
        <v>62</v>
      </c>
      <c r="T279" s="2">
        <v>63</v>
      </c>
      <c r="U279" s="3">
        <f t="shared" si="12"/>
        <v>66</v>
      </c>
      <c r="V279" s="3">
        <f t="shared" si="13"/>
        <v>57</v>
      </c>
      <c r="W279" s="3">
        <f t="shared" si="14"/>
        <v>65</v>
      </c>
      <c r="X279">
        <v>7</v>
      </c>
      <c r="Y279">
        <v>4</v>
      </c>
      <c r="Z279">
        <v>638.63</v>
      </c>
      <c r="AA279">
        <v>3061.62</v>
      </c>
    </row>
    <row r="280" spans="1:27" x14ac:dyDescent="0.25">
      <c r="A280" s="2">
        <v>1457</v>
      </c>
      <c r="B280" s="1" t="s">
        <v>229</v>
      </c>
      <c r="C280" s="2">
        <v>117</v>
      </c>
      <c r="D280" s="2">
        <v>70</v>
      </c>
      <c r="E280" s="2">
        <v>70</v>
      </c>
      <c r="F280" s="2">
        <v>118</v>
      </c>
      <c r="G280" s="2">
        <v>52</v>
      </c>
      <c r="H280" s="2">
        <v>101</v>
      </c>
      <c r="I280" s="2">
        <v>113</v>
      </c>
      <c r="J280" s="2">
        <v>56</v>
      </c>
      <c r="K280" s="2">
        <v>83</v>
      </c>
      <c r="L280" s="2">
        <v>124</v>
      </c>
      <c r="M280" s="2">
        <v>59</v>
      </c>
      <c r="N280" s="2">
        <v>67</v>
      </c>
      <c r="O280" s="2">
        <v>113</v>
      </c>
      <c r="P280" s="2">
        <v>59</v>
      </c>
      <c r="Q280" s="2">
        <v>67</v>
      </c>
      <c r="R280" s="2">
        <v>121</v>
      </c>
      <c r="S280" s="2">
        <v>62</v>
      </c>
      <c r="T280" s="2">
        <v>63</v>
      </c>
      <c r="U280" s="3">
        <f t="shared" si="12"/>
        <v>66</v>
      </c>
      <c r="V280" s="3">
        <f t="shared" si="13"/>
        <v>57</v>
      </c>
      <c r="W280" s="3">
        <f t="shared" si="14"/>
        <v>65</v>
      </c>
      <c r="X280">
        <v>7</v>
      </c>
      <c r="Y280">
        <v>4</v>
      </c>
      <c r="Z280">
        <v>638.63</v>
      </c>
      <c r="AA280">
        <v>3061.62</v>
      </c>
    </row>
    <row r="281" spans="1:27" x14ac:dyDescent="0.25">
      <c r="A281" s="2">
        <v>932</v>
      </c>
      <c r="B281" s="1" t="s">
        <v>230</v>
      </c>
      <c r="C281" s="2">
        <v>100</v>
      </c>
      <c r="D281" s="2">
        <v>74</v>
      </c>
      <c r="E281" s="2">
        <v>98</v>
      </c>
      <c r="F281" s="2">
        <v>106</v>
      </c>
      <c r="G281" s="2">
        <v>60</v>
      </c>
      <c r="H281" s="2">
        <v>120</v>
      </c>
      <c r="I281" s="2">
        <v>112</v>
      </c>
      <c r="J281" s="2">
        <v>72</v>
      </c>
      <c r="K281" s="2">
        <v>108</v>
      </c>
      <c r="L281" s="2">
        <v>109</v>
      </c>
      <c r="M281" s="2">
        <v>77</v>
      </c>
      <c r="N281" s="2">
        <v>104</v>
      </c>
      <c r="O281" s="2">
        <v>110</v>
      </c>
      <c r="P281" s="2">
        <v>70</v>
      </c>
      <c r="Q281" s="2">
        <v>100</v>
      </c>
      <c r="R281" s="2">
        <v>102</v>
      </c>
      <c r="S281" s="2">
        <v>74</v>
      </c>
      <c r="T281" s="2">
        <v>102</v>
      </c>
      <c r="U281" s="3">
        <f t="shared" si="12"/>
        <v>46</v>
      </c>
      <c r="V281" s="3">
        <f t="shared" si="13"/>
        <v>40</v>
      </c>
      <c r="W281" s="3">
        <f t="shared" si="14"/>
        <v>32</v>
      </c>
      <c r="X281">
        <v>2</v>
      </c>
      <c r="Y281">
        <v>3</v>
      </c>
      <c r="Z281">
        <v>1575.57</v>
      </c>
      <c r="AA281">
        <v>2789.57</v>
      </c>
    </row>
    <row r="282" spans="1:27" x14ac:dyDescent="0.25">
      <c r="A282" s="2">
        <v>932</v>
      </c>
      <c r="B282" s="1" t="s">
        <v>230</v>
      </c>
      <c r="C282" s="2">
        <v>118</v>
      </c>
      <c r="D282" s="2">
        <v>76</v>
      </c>
      <c r="E282" s="2">
        <v>91</v>
      </c>
      <c r="F282" s="2">
        <v>118</v>
      </c>
      <c r="G282" s="2">
        <v>73</v>
      </c>
      <c r="H282" s="2">
        <v>111</v>
      </c>
      <c r="I282" s="2">
        <v>112</v>
      </c>
      <c r="J282" s="2">
        <v>77</v>
      </c>
      <c r="K282" s="2">
        <v>91</v>
      </c>
      <c r="L282" s="2">
        <v>118</v>
      </c>
      <c r="M282" s="2">
        <v>78</v>
      </c>
      <c r="N282" s="2">
        <v>89</v>
      </c>
      <c r="O282" s="2">
        <v>116</v>
      </c>
      <c r="P282" s="2">
        <v>76</v>
      </c>
      <c r="Q282" s="2">
        <v>81</v>
      </c>
      <c r="R282" s="2">
        <v>107</v>
      </c>
      <c r="S282" s="2">
        <v>74</v>
      </c>
      <c r="T282" s="2">
        <v>84</v>
      </c>
      <c r="U282" s="3">
        <f t="shared" si="12"/>
        <v>45</v>
      </c>
      <c r="V282" s="3">
        <f t="shared" si="13"/>
        <v>35</v>
      </c>
      <c r="W282" s="3">
        <f t="shared" si="14"/>
        <v>40</v>
      </c>
      <c r="X282">
        <v>2</v>
      </c>
      <c r="Y282">
        <v>7</v>
      </c>
      <c r="Z282">
        <v>922.31</v>
      </c>
      <c r="AA282">
        <v>2292.64</v>
      </c>
    </row>
    <row r="283" spans="1:27" x14ac:dyDescent="0.25">
      <c r="A283" s="2">
        <v>1118</v>
      </c>
      <c r="B283" s="1" t="s">
        <v>231</v>
      </c>
      <c r="C283" s="2">
        <v>125</v>
      </c>
      <c r="D283" s="2">
        <v>72</v>
      </c>
      <c r="E283" s="2">
        <v>79</v>
      </c>
      <c r="F283" s="2">
        <v>121</v>
      </c>
      <c r="G283" s="2">
        <v>80</v>
      </c>
      <c r="H283" s="2">
        <v>92</v>
      </c>
      <c r="I283" s="2">
        <v>126</v>
      </c>
      <c r="J283" s="2">
        <v>70</v>
      </c>
      <c r="K283" s="2">
        <v>74</v>
      </c>
      <c r="L283" s="2">
        <v>127</v>
      </c>
      <c r="M283" s="2">
        <v>73</v>
      </c>
      <c r="N283" s="2">
        <v>74</v>
      </c>
      <c r="O283" s="2">
        <v>188</v>
      </c>
      <c r="P283" s="2">
        <v>68</v>
      </c>
      <c r="Q283" s="2">
        <v>71</v>
      </c>
      <c r="R283" s="2">
        <v>188</v>
      </c>
      <c r="S283" s="2">
        <v>68</v>
      </c>
      <c r="T283" s="2">
        <v>71</v>
      </c>
      <c r="U283" s="3">
        <f t="shared" si="12"/>
        <v>41</v>
      </c>
      <c r="V283" s="3">
        <f t="shared" si="13"/>
        <v>56</v>
      </c>
      <c r="W283" s="3">
        <f t="shared" si="14"/>
        <v>54</v>
      </c>
      <c r="X283">
        <v>4</v>
      </c>
      <c r="Y283">
        <v>5</v>
      </c>
      <c r="Z283">
        <v>7248.75</v>
      </c>
      <c r="AA283">
        <v>7974.76</v>
      </c>
    </row>
    <row r="284" spans="1:27" x14ac:dyDescent="0.25">
      <c r="A284" s="2">
        <v>1447</v>
      </c>
      <c r="B284" s="1" t="s">
        <v>231</v>
      </c>
      <c r="C284" s="2">
        <v>125</v>
      </c>
      <c r="D284" s="2">
        <v>69</v>
      </c>
      <c r="E284" s="2">
        <v>54</v>
      </c>
      <c r="F284" s="2">
        <v>128</v>
      </c>
      <c r="G284" s="2">
        <v>74</v>
      </c>
      <c r="H284" s="2">
        <v>83</v>
      </c>
      <c r="I284" s="2">
        <v>117</v>
      </c>
      <c r="J284" s="2">
        <v>77</v>
      </c>
      <c r="K284" s="2">
        <v>65</v>
      </c>
      <c r="L284" s="2">
        <v>132</v>
      </c>
      <c r="M284" s="2">
        <v>68</v>
      </c>
      <c r="N284" s="2">
        <v>55</v>
      </c>
      <c r="O284" s="2">
        <v>123</v>
      </c>
      <c r="P284" s="2">
        <v>68</v>
      </c>
      <c r="Q284" s="2">
        <v>55</v>
      </c>
      <c r="R284" s="2">
        <v>119</v>
      </c>
      <c r="S284" s="2">
        <v>65</v>
      </c>
      <c r="T284" s="2">
        <v>55</v>
      </c>
      <c r="U284" s="3">
        <f t="shared" si="12"/>
        <v>54</v>
      </c>
      <c r="V284" s="3">
        <f t="shared" si="13"/>
        <v>40</v>
      </c>
      <c r="W284" s="3">
        <f t="shared" si="14"/>
        <v>64</v>
      </c>
      <c r="X284">
        <v>4</v>
      </c>
      <c r="Y284">
        <v>7</v>
      </c>
      <c r="Z284">
        <v>2153.25</v>
      </c>
      <c r="AA284">
        <v>2456.16</v>
      </c>
    </row>
    <row r="285" spans="1:27" x14ac:dyDescent="0.25">
      <c r="A285" s="2">
        <v>1476</v>
      </c>
      <c r="B285" s="1" t="s">
        <v>231</v>
      </c>
      <c r="C285" s="2">
        <v>124</v>
      </c>
      <c r="D285" s="2">
        <v>79</v>
      </c>
      <c r="E285" s="2">
        <v>65</v>
      </c>
      <c r="F285" s="2">
        <v>117</v>
      </c>
      <c r="G285" s="2">
        <v>74</v>
      </c>
      <c r="H285" s="2">
        <v>94</v>
      </c>
      <c r="I285" s="2">
        <v>128</v>
      </c>
      <c r="J285" s="2">
        <v>75</v>
      </c>
      <c r="K285" s="2">
        <v>91</v>
      </c>
      <c r="L285" s="2">
        <v>126</v>
      </c>
      <c r="M285" s="2">
        <v>82</v>
      </c>
      <c r="N285" s="2">
        <v>69</v>
      </c>
      <c r="O285" s="2">
        <v>123</v>
      </c>
      <c r="P285" s="2">
        <v>74</v>
      </c>
      <c r="Q285" s="2">
        <v>70</v>
      </c>
      <c r="R285" s="2">
        <v>123</v>
      </c>
      <c r="S285" s="2">
        <v>74</v>
      </c>
      <c r="T285" s="2">
        <v>70</v>
      </c>
      <c r="U285" s="3">
        <f t="shared" si="12"/>
        <v>43</v>
      </c>
      <c r="V285" s="3">
        <f t="shared" si="13"/>
        <v>53</v>
      </c>
      <c r="W285" s="3">
        <f t="shared" si="14"/>
        <v>44</v>
      </c>
      <c r="X285">
        <v>5</v>
      </c>
      <c r="Y285">
        <v>4</v>
      </c>
      <c r="Z285">
        <v>906.08</v>
      </c>
      <c r="AA285">
        <v>1476.95</v>
      </c>
    </row>
    <row r="286" spans="1:27" x14ac:dyDescent="0.25">
      <c r="A286" s="2">
        <v>1403</v>
      </c>
      <c r="B286" s="1" t="s">
        <v>232</v>
      </c>
      <c r="C286" s="2">
        <v>120</v>
      </c>
      <c r="D286" s="2">
        <v>77</v>
      </c>
      <c r="E286" s="2">
        <v>104</v>
      </c>
      <c r="F286" s="2">
        <v>155</v>
      </c>
      <c r="G286" s="2">
        <v>77</v>
      </c>
      <c r="H286" s="2">
        <v>124</v>
      </c>
      <c r="I286" s="2">
        <v>148</v>
      </c>
      <c r="J286" s="2">
        <v>73</v>
      </c>
      <c r="K286" s="2">
        <v>96</v>
      </c>
      <c r="L286" s="2">
        <v>133</v>
      </c>
      <c r="M286" s="2">
        <v>73</v>
      </c>
      <c r="N286" s="2">
        <v>98</v>
      </c>
      <c r="O286" s="2">
        <v>126</v>
      </c>
      <c r="P286" s="2">
        <v>76</v>
      </c>
      <c r="Q286" s="2">
        <v>95</v>
      </c>
      <c r="R286" s="2">
        <v>122</v>
      </c>
      <c r="S286" s="2">
        <v>74</v>
      </c>
      <c r="T286" s="2">
        <v>96</v>
      </c>
      <c r="U286" s="3">
        <f t="shared" si="12"/>
        <v>78</v>
      </c>
      <c r="V286" s="3">
        <f t="shared" si="13"/>
        <v>75</v>
      </c>
      <c r="W286" s="3">
        <f t="shared" si="14"/>
        <v>60</v>
      </c>
      <c r="X286">
        <v>3</v>
      </c>
      <c r="Y286">
        <v>1</v>
      </c>
      <c r="Z286">
        <v>1224.7</v>
      </c>
      <c r="AA286">
        <v>1624.33</v>
      </c>
    </row>
    <row r="287" spans="1:27" x14ac:dyDescent="0.25">
      <c r="A287" s="2">
        <v>1152</v>
      </c>
      <c r="B287" s="1" t="s">
        <v>232</v>
      </c>
      <c r="C287" s="2">
        <v>113</v>
      </c>
      <c r="D287" s="2">
        <v>63</v>
      </c>
      <c r="E287" s="2">
        <v>71</v>
      </c>
      <c r="F287" s="2">
        <v>160</v>
      </c>
      <c r="G287" s="2">
        <v>78</v>
      </c>
      <c r="H287" s="2">
        <v>88</v>
      </c>
      <c r="I287" s="2">
        <v>149</v>
      </c>
      <c r="J287" s="2">
        <v>70</v>
      </c>
      <c r="K287" s="2">
        <v>72</v>
      </c>
      <c r="L287" s="2">
        <v>129</v>
      </c>
      <c r="M287" s="2">
        <v>63</v>
      </c>
      <c r="N287" s="2">
        <v>77</v>
      </c>
      <c r="O287" s="2">
        <v>120</v>
      </c>
      <c r="P287" s="2">
        <v>65</v>
      </c>
      <c r="Q287" s="2">
        <v>70</v>
      </c>
      <c r="R287" s="2">
        <v>126</v>
      </c>
      <c r="S287" s="2">
        <v>68</v>
      </c>
      <c r="T287" s="2">
        <v>85</v>
      </c>
      <c r="U287" s="3">
        <f t="shared" si="12"/>
        <v>82</v>
      </c>
      <c r="V287" s="3">
        <f t="shared" si="13"/>
        <v>79</v>
      </c>
      <c r="W287" s="3">
        <f t="shared" si="14"/>
        <v>66</v>
      </c>
      <c r="X287">
        <v>4</v>
      </c>
      <c r="Y287">
        <v>5</v>
      </c>
      <c r="Z287">
        <v>1387.94</v>
      </c>
      <c r="AA287">
        <v>2216.08</v>
      </c>
    </row>
    <row r="288" spans="1:27" x14ac:dyDescent="0.25">
      <c r="A288" s="2">
        <v>1472</v>
      </c>
      <c r="B288" s="1" t="s">
        <v>232</v>
      </c>
      <c r="C288" s="2">
        <v>128</v>
      </c>
      <c r="D288" s="2">
        <v>70</v>
      </c>
      <c r="E288" s="2">
        <v>88</v>
      </c>
      <c r="F288" s="2">
        <v>138</v>
      </c>
      <c r="G288" s="2">
        <v>80</v>
      </c>
      <c r="H288" s="2">
        <v>112</v>
      </c>
      <c r="I288" s="2">
        <v>143</v>
      </c>
      <c r="J288" s="2">
        <v>76</v>
      </c>
      <c r="K288" s="2">
        <v>74</v>
      </c>
      <c r="L288" s="2">
        <v>134</v>
      </c>
      <c r="M288" s="2">
        <v>70</v>
      </c>
      <c r="N288" s="2">
        <v>78</v>
      </c>
      <c r="O288" s="2">
        <v>139</v>
      </c>
      <c r="P288" s="2">
        <v>72</v>
      </c>
      <c r="Q288" s="2">
        <v>76</v>
      </c>
      <c r="R288" s="2">
        <v>131</v>
      </c>
      <c r="S288" s="2">
        <v>74</v>
      </c>
      <c r="T288" s="2">
        <v>92</v>
      </c>
      <c r="U288" s="3">
        <f t="shared" si="12"/>
        <v>58</v>
      </c>
      <c r="V288" s="3">
        <f t="shared" si="13"/>
        <v>67</v>
      </c>
      <c r="W288" s="3">
        <f t="shared" si="14"/>
        <v>64</v>
      </c>
      <c r="X288">
        <v>5</v>
      </c>
      <c r="Y288">
        <v>1</v>
      </c>
      <c r="Z288">
        <v>1324.75</v>
      </c>
      <c r="AA288">
        <v>1328.06</v>
      </c>
    </row>
    <row r="289" spans="1:27" x14ac:dyDescent="0.25">
      <c r="A289" s="2">
        <v>1133</v>
      </c>
      <c r="B289" s="1" t="s">
        <v>233</v>
      </c>
      <c r="C289" s="2">
        <v>112</v>
      </c>
      <c r="D289" s="2">
        <v>63</v>
      </c>
      <c r="E289" s="2">
        <v>77</v>
      </c>
      <c r="F289" s="2">
        <v>142</v>
      </c>
      <c r="G289" s="2">
        <v>71</v>
      </c>
      <c r="H289" s="2">
        <v>98</v>
      </c>
      <c r="I289" s="2">
        <v>146</v>
      </c>
      <c r="J289" s="2">
        <v>60</v>
      </c>
      <c r="K289" s="2">
        <v>71</v>
      </c>
      <c r="L289" s="2">
        <v>136</v>
      </c>
      <c r="M289" s="2">
        <v>66</v>
      </c>
      <c r="N289" s="2">
        <v>70</v>
      </c>
      <c r="O289" s="2">
        <v>136</v>
      </c>
      <c r="P289" s="2">
        <v>58</v>
      </c>
      <c r="Q289" s="2">
        <v>75</v>
      </c>
      <c r="R289" s="2">
        <v>130</v>
      </c>
      <c r="S289" s="2">
        <v>58</v>
      </c>
      <c r="T289" s="2">
        <v>72</v>
      </c>
      <c r="U289" s="3">
        <f t="shared" si="12"/>
        <v>71</v>
      </c>
      <c r="V289" s="3">
        <f t="shared" si="13"/>
        <v>86</v>
      </c>
      <c r="W289" s="3">
        <f t="shared" si="14"/>
        <v>70</v>
      </c>
      <c r="X289">
        <v>4</v>
      </c>
      <c r="Y289">
        <v>5</v>
      </c>
      <c r="Z289">
        <v>884.21</v>
      </c>
      <c r="AA289">
        <v>1670.42</v>
      </c>
    </row>
    <row r="290" spans="1:27" x14ac:dyDescent="0.25">
      <c r="A290" s="2">
        <v>1401</v>
      </c>
      <c r="B290" s="1" t="s">
        <v>233</v>
      </c>
      <c r="C290" s="2">
        <v>117</v>
      </c>
      <c r="D290" s="2">
        <v>77</v>
      </c>
      <c r="E290" s="2">
        <v>69</v>
      </c>
      <c r="F290" s="2">
        <v>101</v>
      </c>
      <c r="G290" s="2">
        <v>58</v>
      </c>
      <c r="H290" s="2">
        <v>105</v>
      </c>
      <c r="I290" s="2">
        <v>126</v>
      </c>
      <c r="J290" s="2">
        <v>69</v>
      </c>
      <c r="K290" s="2">
        <v>73</v>
      </c>
      <c r="L290" s="2">
        <v>128</v>
      </c>
      <c r="M290" s="2">
        <v>71</v>
      </c>
      <c r="N290" s="2">
        <v>69</v>
      </c>
      <c r="O290" s="2">
        <v>123</v>
      </c>
      <c r="P290" s="2">
        <v>72</v>
      </c>
      <c r="Q290" s="2">
        <v>72</v>
      </c>
      <c r="R290" s="2">
        <v>123</v>
      </c>
      <c r="S290" s="2">
        <v>72</v>
      </c>
      <c r="T290" s="2">
        <v>72</v>
      </c>
      <c r="U290" s="3">
        <f t="shared" si="12"/>
        <v>43</v>
      </c>
      <c r="V290" s="3">
        <f t="shared" si="13"/>
        <v>57</v>
      </c>
      <c r="W290" s="3">
        <f t="shared" si="14"/>
        <v>57</v>
      </c>
      <c r="X290">
        <v>7</v>
      </c>
      <c r="Y290">
        <v>5</v>
      </c>
      <c r="Z290">
        <v>1115.27</v>
      </c>
      <c r="AA290">
        <v>1524.42</v>
      </c>
    </row>
    <row r="291" spans="1:27" x14ac:dyDescent="0.25">
      <c r="A291" s="2">
        <v>1486</v>
      </c>
      <c r="B291" s="1" t="s">
        <v>233</v>
      </c>
      <c r="C291" s="2">
        <v>126</v>
      </c>
      <c r="D291" s="2">
        <v>75</v>
      </c>
      <c r="E291" s="2">
        <v>67</v>
      </c>
      <c r="F291" s="2">
        <v>118</v>
      </c>
      <c r="G291" s="2">
        <v>68</v>
      </c>
      <c r="H291" s="2">
        <v>105</v>
      </c>
      <c r="I291" s="2">
        <v>126</v>
      </c>
      <c r="J291" s="2">
        <v>68</v>
      </c>
      <c r="K291" s="2">
        <v>80</v>
      </c>
      <c r="L291" s="2">
        <v>125</v>
      </c>
      <c r="M291" s="2">
        <v>70</v>
      </c>
      <c r="N291" s="2">
        <v>67</v>
      </c>
      <c r="O291" s="2">
        <v>126</v>
      </c>
      <c r="P291" s="2">
        <v>68</v>
      </c>
      <c r="Q291" s="2">
        <v>71</v>
      </c>
      <c r="R291" s="2">
        <v>118</v>
      </c>
      <c r="S291" s="2">
        <v>68</v>
      </c>
      <c r="T291" s="2">
        <v>70</v>
      </c>
      <c r="U291" s="3">
        <f t="shared" si="12"/>
        <v>50</v>
      </c>
      <c r="V291" s="3">
        <f t="shared" si="13"/>
        <v>58</v>
      </c>
      <c r="W291" s="3">
        <f t="shared" si="14"/>
        <v>55</v>
      </c>
      <c r="X291">
        <v>7</v>
      </c>
      <c r="Y291">
        <v>5</v>
      </c>
      <c r="Z291">
        <v>598.74</v>
      </c>
      <c r="AA291">
        <v>987.09</v>
      </c>
    </row>
    <row r="292" spans="1:27" x14ac:dyDescent="0.25">
      <c r="A292" s="2">
        <v>1426</v>
      </c>
      <c r="B292" s="1" t="s">
        <v>234</v>
      </c>
      <c r="C292" s="2">
        <v>117</v>
      </c>
      <c r="D292" s="2">
        <v>70</v>
      </c>
      <c r="E292" s="2">
        <v>91</v>
      </c>
      <c r="F292" s="2">
        <v>124</v>
      </c>
      <c r="G292" s="2">
        <v>67</v>
      </c>
      <c r="H292" s="2">
        <v>102</v>
      </c>
      <c r="I292" s="2">
        <v>121</v>
      </c>
      <c r="J292" s="2">
        <v>69</v>
      </c>
      <c r="K292" s="2">
        <v>92</v>
      </c>
      <c r="L292" s="2">
        <v>126</v>
      </c>
      <c r="M292" s="2">
        <v>71</v>
      </c>
      <c r="N292" s="2">
        <v>89</v>
      </c>
      <c r="O292" s="2">
        <v>122</v>
      </c>
      <c r="P292" s="2">
        <v>66</v>
      </c>
      <c r="Q292" s="2">
        <v>87</v>
      </c>
      <c r="R292" s="2">
        <v>125</v>
      </c>
      <c r="S292" s="2">
        <v>70</v>
      </c>
      <c r="T292" s="2">
        <v>87</v>
      </c>
      <c r="U292" s="3">
        <f t="shared" si="12"/>
        <v>57</v>
      </c>
      <c r="V292" s="3">
        <f t="shared" si="13"/>
        <v>52</v>
      </c>
      <c r="W292" s="3">
        <f t="shared" si="14"/>
        <v>55</v>
      </c>
      <c r="X292">
        <v>2</v>
      </c>
      <c r="Y292">
        <v>7</v>
      </c>
      <c r="Z292">
        <v>521.13</v>
      </c>
      <c r="AA292">
        <v>1529.23</v>
      </c>
    </row>
    <row r="293" spans="1:27" x14ac:dyDescent="0.25">
      <c r="A293" s="2">
        <v>1145</v>
      </c>
      <c r="B293" s="1" t="s">
        <v>234</v>
      </c>
      <c r="C293" s="2">
        <v>124</v>
      </c>
      <c r="D293" s="2">
        <v>77</v>
      </c>
      <c r="E293" s="2">
        <v>101</v>
      </c>
      <c r="F293" s="2">
        <v>136</v>
      </c>
      <c r="G293" s="2">
        <v>68</v>
      </c>
      <c r="H293" s="2">
        <v>112</v>
      </c>
      <c r="I293" s="2">
        <v>146</v>
      </c>
      <c r="J293" s="2">
        <v>77</v>
      </c>
      <c r="K293" s="2">
        <v>98</v>
      </c>
      <c r="L293" s="2">
        <v>138</v>
      </c>
      <c r="M293" s="2">
        <v>74</v>
      </c>
      <c r="N293" s="2">
        <v>92</v>
      </c>
      <c r="O293" s="2">
        <v>119</v>
      </c>
      <c r="P293" s="2">
        <v>74</v>
      </c>
      <c r="Q293" s="2">
        <v>91</v>
      </c>
      <c r="R293" s="2">
        <v>119</v>
      </c>
      <c r="S293" s="2">
        <v>74</v>
      </c>
      <c r="T293" s="2">
        <v>91</v>
      </c>
      <c r="U293" s="3">
        <f t="shared" si="12"/>
        <v>68</v>
      </c>
      <c r="V293" s="3">
        <f t="shared" si="13"/>
        <v>69</v>
      </c>
      <c r="W293" s="3">
        <f t="shared" si="14"/>
        <v>64</v>
      </c>
      <c r="X293">
        <v>3</v>
      </c>
      <c r="Y293">
        <v>1</v>
      </c>
      <c r="Z293">
        <v>996.23</v>
      </c>
      <c r="AA293">
        <v>1613.03</v>
      </c>
    </row>
    <row r="294" spans="1:27" x14ac:dyDescent="0.25">
      <c r="A294" s="2">
        <v>942</v>
      </c>
      <c r="B294" s="1" t="s">
        <v>235</v>
      </c>
      <c r="C294" s="2">
        <v>123</v>
      </c>
      <c r="D294" s="2">
        <v>66</v>
      </c>
      <c r="E294" s="2">
        <v>85</v>
      </c>
      <c r="F294" s="2">
        <v>122</v>
      </c>
      <c r="G294" s="2">
        <v>54</v>
      </c>
      <c r="H294" s="2">
        <v>110</v>
      </c>
      <c r="I294" s="2">
        <v>127</v>
      </c>
      <c r="J294" s="2">
        <v>54</v>
      </c>
      <c r="K294" s="2">
        <v>85</v>
      </c>
      <c r="L294" s="2">
        <v>130</v>
      </c>
      <c r="M294" s="2">
        <v>53</v>
      </c>
      <c r="N294" s="2">
        <v>72</v>
      </c>
      <c r="O294" s="2">
        <v>106</v>
      </c>
      <c r="P294" s="2">
        <v>61</v>
      </c>
      <c r="Q294" s="2">
        <v>86</v>
      </c>
      <c r="R294" s="2">
        <v>104</v>
      </c>
      <c r="S294" s="2">
        <v>61</v>
      </c>
      <c r="T294" s="2">
        <v>96</v>
      </c>
      <c r="U294" s="3">
        <f t="shared" si="12"/>
        <v>68</v>
      </c>
      <c r="V294" s="3">
        <f t="shared" si="13"/>
        <v>73</v>
      </c>
      <c r="W294" s="3">
        <f t="shared" si="14"/>
        <v>77</v>
      </c>
      <c r="X294">
        <v>2</v>
      </c>
      <c r="Y294">
        <v>7</v>
      </c>
      <c r="Z294">
        <v>1681.22</v>
      </c>
      <c r="AA294">
        <v>1793.58</v>
      </c>
    </row>
    <row r="295" spans="1:27" x14ac:dyDescent="0.25">
      <c r="A295" s="2">
        <v>942</v>
      </c>
      <c r="B295" s="1" t="s">
        <v>235</v>
      </c>
      <c r="C295" s="2">
        <v>128</v>
      </c>
      <c r="D295" s="2">
        <v>58</v>
      </c>
      <c r="E295" s="2">
        <v>106</v>
      </c>
      <c r="F295" s="2">
        <v>134</v>
      </c>
      <c r="G295" s="2">
        <v>64</v>
      </c>
      <c r="H295" s="2">
        <v>122</v>
      </c>
      <c r="I295" s="2">
        <v>142</v>
      </c>
      <c r="J295" s="2">
        <v>67</v>
      </c>
      <c r="K295" s="2">
        <v>113</v>
      </c>
      <c r="L295" s="2">
        <v>124</v>
      </c>
      <c r="M295" s="2">
        <v>66</v>
      </c>
      <c r="N295" s="2">
        <v>106</v>
      </c>
      <c r="O295" s="2">
        <v>126</v>
      </c>
      <c r="P295" s="2">
        <v>68</v>
      </c>
      <c r="Q295" s="2">
        <v>109</v>
      </c>
      <c r="R295" s="2">
        <v>135</v>
      </c>
      <c r="S295" s="2">
        <v>63</v>
      </c>
      <c r="T295" s="2">
        <v>109</v>
      </c>
      <c r="U295" s="3">
        <f t="shared" si="12"/>
        <v>70</v>
      </c>
      <c r="V295" s="3">
        <f t="shared" si="13"/>
        <v>75</v>
      </c>
      <c r="W295" s="3">
        <f t="shared" si="14"/>
        <v>58</v>
      </c>
      <c r="X295">
        <v>3</v>
      </c>
      <c r="Y295">
        <v>2</v>
      </c>
      <c r="Z295">
        <v>1169.07</v>
      </c>
      <c r="AA295">
        <v>2809.62</v>
      </c>
    </row>
    <row r="296" spans="1:27" x14ac:dyDescent="0.25">
      <c r="A296" s="2">
        <v>943</v>
      </c>
      <c r="B296" s="1" t="s">
        <v>236</v>
      </c>
      <c r="C296" s="2">
        <v>110</v>
      </c>
      <c r="D296" s="2">
        <v>70</v>
      </c>
      <c r="E296" s="2">
        <v>61</v>
      </c>
      <c r="F296" s="2">
        <v>154</v>
      </c>
      <c r="G296" s="2">
        <v>68</v>
      </c>
      <c r="H296" s="2">
        <v>90</v>
      </c>
      <c r="I296" s="2">
        <v>142</v>
      </c>
      <c r="J296" s="2">
        <v>58</v>
      </c>
      <c r="K296" s="2">
        <v>70</v>
      </c>
      <c r="L296" s="2">
        <v>140</v>
      </c>
      <c r="M296" s="2">
        <v>62</v>
      </c>
      <c r="N296" s="2">
        <v>61</v>
      </c>
      <c r="O296" s="2">
        <v>135</v>
      </c>
      <c r="P296" s="2">
        <v>62</v>
      </c>
      <c r="Q296" s="2">
        <v>57</v>
      </c>
      <c r="R296" s="2">
        <v>134</v>
      </c>
      <c r="S296" s="2">
        <v>57</v>
      </c>
      <c r="T296" s="2">
        <v>63</v>
      </c>
      <c r="U296" s="3">
        <f t="shared" si="12"/>
        <v>86</v>
      </c>
      <c r="V296" s="3">
        <f t="shared" si="13"/>
        <v>84</v>
      </c>
      <c r="W296" s="3">
        <f t="shared" si="14"/>
        <v>78</v>
      </c>
      <c r="X296">
        <v>4</v>
      </c>
      <c r="Y296">
        <v>5</v>
      </c>
      <c r="Z296">
        <v>1522.01</v>
      </c>
      <c r="AA296">
        <v>2793.42</v>
      </c>
    </row>
    <row r="297" spans="1:27" x14ac:dyDescent="0.25">
      <c r="A297" s="2">
        <v>943</v>
      </c>
      <c r="B297" s="1" t="s">
        <v>236</v>
      </c>
      <c r="C297" s="2">
        <v>134</v>
      </c>
      <c r="D297" s="2">
        <v>69</v>
      </c>
      <c r="E297" s="2">
        <v>72</v>
      </c>
      <c r="F297" s="2">
        <v>94</v>
      </c>
      <c r="G297" s="2">
        <v>61</v>
      </c>
      <c r="H297" s="2">
        <v>83</v>
      </c>
      <c r="I297" s="2">
        <v>122</v>
      </c>
      <c r="J297" s="2">
        <v>60</v>
      </c>
      <c r="K297" s="2">
        <v>79</v>
      </c>
      <c r="L297" s="2">
        <v>118</v>
      </c>
      <c r="M297" s="2">
        <v>58</v>
      </c>
      <c r="N297" s="2">
        <v>66</v>
      </c>
      <c r="O297" s="2">
        <v>122</v>
      </c>
      <c r="P297" s="2">
        <v>56</v>
      </c>
      <c r="Q297" s="2">
        <v>76</v>
      </c>
      <c r="R297" s="2">
        <v>93</v>
      </c>
      <c r="S297" s="2">
        <v>61</v>
      </c>
      <c r="T297" s="2">
        <v>77</v>
      </c>
      <c r="U297" s="3">
        <f t="shared" si="12"/>
        <v>33</v>
      </c>
      <c r="V297" s="3">
        <f t="shared" si="13"/>
        <v>62</v>
      </c>
      <c r="W297" s="3">
        <f t="shared" si="14"/>
        <v>60</v>
      </c>
      <c r="X297">
        <v>7</v>
      </c>
      <c r="Y297">
        <v>2</v>
      </c>
      <c r="Z297">
        <v>2048.77</v>
      </c>
      <c r="AA297">
        <v>4619.75</v>
      </c>
    </row>
    <row r="298" spans="1:27" x14ac:dyDescent="0.25">
      <c r="A298" s="2">
        <v>1135</v>
      </c>
      <c r="B298" s="1" t="s">
        <v>237</v>
      </c>
      <c r="C298" s="2">
        <v>130</v>
      </c>
      <c r="D298" s="2">
        <v>69</v>
      </c>
      <c r="E298" s="2">
        <v>76</v>
      </c>
      <c r="F298" s="2">
        <v>138</v>
      </c>
      <c r="G298" s="2">
        <v>69</v>
      </c>
      <c r="H298" s="2">
        <v>85</v>
      </c>
      <c r="I298" s="2">
        <v>138</v>
      </c>
      <c r="J298" s="2">
        <v>75</v>
      </c>
      <c r="K298" s="2">
        <v>61</v>
      </c>
      <c r="L298" s="2">
        <v>131</v>
      </c>
      <c r="M298" s="2">
        <v>70</v>
      </c>
      <c r="N298" s="2">
        <v>53</v>
      </c>
      <c r="O298" s="2">
        <v>126</v>
      </c>
      <c r="P298" s="2">
        <v>66</v>
      </c>
      <c r="Q298" s="2">
        <v>55</v>
      </c>
      <c r="R298" s="2">
        <v>130</v>
      </c>
      <c r="S298" s="2">
        <v>64</v>
      </c>
      <c r="T298" s="2">
        <v>57</v>
      </c>
      <c r="U298" s="3">
        <f t="shared" si="12"/>
        <v>69</v>
      </c>
      <c r="V298" s="3">
        <f t="shared" si="13"/>
        <v>63</v>
      </c>
      <c r="W298" s="3">
        <f t="shared" si="14"/>
        <v>61</v>
      </c>
      <c r="X298">
        <v>4</v>
      </c>
      <c r="Y298">
        <v>5</v>
      </c>
      <c r="Z298">
        <v>1078.77</v>
      </c>
      <c r="AA298">
        <v>1640.75</v>
      </c>
    </row>
    <row r="299" spans="1:27" x14ac:dyDescent="0.25">
      <c r="A299" s="2">
        <v>1284</v>
      </c>
      <c r="B299" s="1" t="s">
        <v>237</v>
      </c>
      <c r="C299" s="2">
        <v>130</v>
      </c>
      <c r="D299" s="2">
        <v>70</v>
      </c>
      <c r="E299" s="2">
        <v>58</v>
      </c>
      <c r="F299" s="2">
        <v>136</v>
      </c>
      <c r="G299" s="2">
        <v>74</v>
      </c>
      <c r="H299" s="2">
        <v>88</v>
      </c>
      <c r="I299" s="2">
        <v>138</v>
      </c>
      <c r="J299" s="2">
        <v>76</v>
      </c>
      <c r="K299" s="2">
        <v>76</v>
      </c>
      <c r="L299" s="2">
        <v>130</v>
      </c>
      <c r="M299" s="2">
        <v>70</v>
      </c>
      <c r="N299" s="2">
        <v>60</v>
      </c>
      <c r="O299" s="2">
        <v>123</v>
      </c>
      <c r="P299" s="2">
        <v>66</v>
      </c>
      <c r="Q299" s="2">
        <v>60</v>
      </c>
      <c r="R299" s="2">
        <v>123</v>
      </c>
      <c r="S299" s="2">
        <v>66</v>
      </c>
      <c r="T299" s="2">
        <v>60</v>
      </c>
      <c r="U299" s="3">
        <f t="shared" si="12"/>
        <v>62</v>
      </c>
      <c r="V299" s="3">
        <f t="shared" si="13"/>
        <v>62</v>
      </c>
      <c r="W299" s="3">
        <f t="shared" si="14"/>
        <v>60</v>
      </c>
      <c r="X299">
        <v>4</v>
      </c>
      <c r="Y299">
        <v>5</v>
      </c>
      <c r="Z299">
        <v>787.68</v>
      </c>
      <c r="AA299">
        <v>1275.08</v>
      </c>
    </row>
    <row r="300" spans="1:27" x14ac:dyDescent="0.25">
      <c r="A300" s="2">
        <v>1420</v>
      </c>
      <c r="B300" s="1" t="s">
        <v>237</v>
      </c>
      <c r="C300" s="2">
        <v>113</v>
      </c>
      <c r="D300" s="2">
        <v>67</v>
      </c>
      <c r="E300" s="2">
        <v>68</v>
      </c>
      <c r="F300" s="2">
        <v>123</v>
      </c>
      <c r="G300" s="2">
        <v>68</v>
      </c>
      <c r="H300" s="2">
        <v>88</v>
      </c>
      <c r="I300" s="2">
        <v>121</v>
      </c>
      <c r="J300" s="2">
        <v>66</v>
      </c>
      <c r="K300" s="2">
        <v>71</v>
      </c>
      <c r="L300" s="2">
        <v>118</v>
      </c>
      <c r="M300" s="2">
        <v>70</v>
      </c>
      <c r="N300" s="2">
        <v>72</v>
      </c>
      <c r="O300" s="2">
        <v>118</v>
      </c>
      <c r="P300" s="2">
        <v>73</v>
      </c>
      <c r="Q300" s="2">
        <v>68</v>
      </c>
      <c r="R300" s="2">
        <v>114</v>
      </c>
      <c r="S300" s="2">
        <v>63</v>
      </c>
      <c r="T300" s="2">
        <v>77</v>
      </c>
      <c r="U300" s="3">
        <f t="shared" si="12"/>
        <v>55</v>
      </c>
      <c r="V300" s="3">
        <f t="shared" si="13"/>
        <v>55</v>
      </c>
      <c r="W300" s="3">
        <f t="shared" si="14"/>
        <v>48</v>
      </c>
      <c r="X300">
        <v>7</v>
      </c>
      <c r="Y300">
        <v>5</v>
      </c>
      <c r="Z300">
        <v>470.99</v>
      </c>
      <c r="AA300">
        <v>1600.08</v>
      </c>
    </row>
    <row r="301" spans="1:27" x14ac:dyDescent="0.25">
      <c r="A301" s="2">
        <v>1475</v>
      </c>
      <c r="B301" s="1" t="s">
        <v>238</v>
      </c>
      <c r="C301" s="2">
        <v>130</v>
      </c>
      <c r="D301" s="2">
        <v>71</v>
      </c>
      <c r="E301" s="2">
        <v>62</v>
      </c>
      <c r="F301" s="2">
        <v>127</v>
      </c>
      <c r="G301" s="2">
        <v>67</v>
      </c>
      <c r="H301" s="2">
        <v>101</v>
      </c>
      <c r="I301" s="2">
        <v>151</v>
      </c>
      <c r="J301" s="2">
        <v>67</v>
      </c>
      <c r="K301" s="2">
        <v>64</v>
      </c>
      <c r="L301" s="2">
        <v>132</v>
      </c>
      <c r="M301" s="2">
        <v>66</v>
      </c>
      <c r="N301" s="2">
        <v>58</v>
      </c>
      <c r="O301" s="2">
        <v>127</v>
      </c>
      <c r="P301" s="2">
        <v>65</v>
      </c>
      <c r="Q301" s="2">
        <v>63</v>
      </c>
      <c r="R301" s="2">
        <v>127</v>
      </c>
      <c r="S301" s="2">
        <v>65</v>
      </c>
      <c r="T301" s="2">
        <v>63</v>
      </c>
      <c r="U301" s="3">
        <f t="shared" si="12"/>
        <v>60</v>
      </c>
      <c r="V301" s="3">
        <f t="shared" si="13"/>
        <v>84</v>
      </c>
      <c r="W301" s="3">
        <f t="shared" si="14"/>
        <v>66</v>
      </c>
      <c r="X301">
        <v>4</v>
      </c>
      <c r="Y301">
        <v>5</v>
      </c>
      <c r="Z301">
        <v>1014.06</v>
      </c>
      <c r="AA301">
        <v>1301.75</v>
      </c>
    </row>
    <row r="302" spans="1:27" x14ac:dyDescent="0.25">
      <c r="A302" s="2">
        <v>1451</v>
      </c>
      <c r="B302" s="1" t="s">
        <v>238</v>
      </c>
      <c r="C302" s="2">
        <v>104</v>
      </c>
      <c r="D302" s="2">
        <v>66</v>
      </c>
      <c r="E302" s="2">
        <v>72</v>
      </c>
      <c r="F302" s="2">
        <v>130</v>
      </c>
      <c r="G302" s="2">
        <v>78</v>
      </c>
      <c r="H302" s="2">
        <v>100</v>
      </c>
      <c r="I302" s="2">
        <v>138</v>
      </c>
      <c r="J302" s="2">
        <v>75</v>
      </c>
      <c r="K302" s="2">
        <v>68</v>
      </c>
      <c r="L302" s="2">
        <v>134</v>
      </c>
      <c r="M302" s="2">
        <v>69</v>
      </c>
      <c r="N302" s="2">
        <v>62</v>
      </c>
      <c r="O302" s="2">
        <v>122</v>
      </c>
      <c r="P302" s="2">
        <v>69</v>
      </c>
      <c r="Q302" s="2">
        <v>69</v>
      </c>
      <c r="R302" s="2">
        <v>119</v>
      </c>
      <c r="S302" s="2">
        <v>62</v>
      </c>
      <c r="T302" s="2">
        <v>70</v>
      </c>
      <c r="U302" s="3">
        <f t="shared" si="12"/>
        <v>52</v>
      </c>
      <c r="V302" s="3">
        <f t="shared" si="13"/>
        <v>63</v>
      </c>
      <c r="W302" s="3">
        <f t="shared" si="14"/>
        <v>65</v>
      </c>
      <c r="X302">
        <v>5</v>
      </c>
      <c r="Y302">
        <v>4</v>
      </c>
      <c r="Z302">
        <v>979.75</v>
      </c>
      <c r="AA302">
        <v>1206.31</v>
      </c>
    </row>
    <row r="303" spans="1:27" x14ac:dyDescent="0.25">
      <c r="A303" s="2">
        <v>1139</v>
      </c>
      <c r="B303" s="1" t="s">
        <v>238</v>
      </c>
      <c r="C303" s="2">
        <v>108</v>
      </c>
      <c r="D303" s="2">
        <v>64</v>
      </c>
      <c r="E303" s="2">
        <v>62</v>
      </c>
      <c r="F303" s="2">
        <v>145</v>
      </c>
      <c r="G303" s="2">
        <v>67</v>
      </c>
      <c r="H303" s="2">
        <v>89</v>
      </c>
      <c r="I303" s="2">
        <v>131</v>
      </c>
      <c r="J303" s="2">
        <v>85</v>
      </c>
      <c r="K303" s="2">
        <v>61</v>
      </c>
      <c r="L303" s="2">
        <v>126</v>
      </c>
      <c r="M303" s="2">
        <v>55</v>
      </c>
      <c r="N303" s="2">
        <v>54</v>
      </c>
      <c r="O303" s="2">
        <v>120</v>
      </c>
      <c r="P303" s="2">
        <v>57</v>
      </c>
      <c r="Q303" s="2">
        <v>63</v>
      </c>
      <c r="R303" s="2">
        <v>110</v>
      </c>
      <c r="S303" s="2">
        <v>56</v>
      </c>
      <c r="T303" s="2">
        <v>66</v>
      </c>
      <c r="U303" s="3">
        <f t="shared" si="12"/>
        <v>78</v>
      </c>
      <c r="V303" s="3">
        <f t="shared" si="13"/>
        <v>46</v>
      </c>
      <c r="W303" s="3">
        <f t="shared" si="14"/>
        <v>71</v>
      </c>
      <c r="X303">
        <v>7</v>
      </c>
      <c r="Y303">
        <v>4</v>
      </c>
      <c r="Z303">
        <v>2294.38</v>
      </c>
      <c r="AA303">
        <v>2578.33</v>
      </c>
    </row>
    <row r="304" spans="1:27" x14ac:dyDescent="0.25">
      <c r="A304" s="2">
        <v>1027</v>
      </c>
      <c r="B304" s="1" t="s">
        <v>239</v>
      </c>
      <c r="C304" s="2">
        <v>116</v>
      </c>
      <c r="D304" s="2">
        <v>78</v>
      </c>
      <c r="E304" s="2">
        <v>87</v>
      </c>
      <c r="F304" s="2">
        <v>129</v>
      </c>
      <c r="G304" s="2">
        <v>78</v>
      </c>
      <c r="H304" s="2">
        <v>110</v>
      </c>
      <c r="I304" s="2">
        <v>123</v>
      </c>
      <c r="J304" s="2">
        <v>82</v>
      </c>
      <c r="K304" s="2">
        <v>87</v>
      </c>
      <c r="L304" s="2">
        <v>121</v>
      </c>
      <c r="M304" s="2">
        <v>81</v>
      </c>
      <c r="N304" s="2">
        <v>79</v>
      </c>
      <c r="O304" s="2">
        <v>122</v>
      </c>
      <c r="P304" s="2">
        <v>82</v>
      </c>
      <c r="Q304" s="2">
        <v>79</v>
      </c>
      <c r="R304" s="2">
        <v>121</v>
      </c>
      <c r="S304" s="2">
        <v>74</v>
      </c>
      <c r="T304" s="2">
        <v>82</v>
      </c>
      <c r="U304" s="3">
        <f t="shared" si="12"/>
        <v>51</v>
      </c>
      <c r="V304" s="3">
        <f t="shared" si="13"/>
        <v>41</v>
      </c>
      <c r="W304" s="3">
        <f t="shared" si="14"/>
        <v>40</v>
      </c>
      <c r="X304">
        <v>5</v>
      </c>
      <c r="Y304">
        <v>2</v>
      </c>
      <c r="Z304">
        <v>1388.42</v>
      </c>
      <c r="AA304">
        <v>1724.25</v>
      </c>
    </row>
    <row r="305" spans="1:27" x14ac:dyDescent="0.25">
      <c r="A305" s="2">
        <v>1027</v>
      </c>
      <c r="B305" s="1" t="s">
        <v>239</v>
      </c>
      <c r="C305" s="2">
        <v>130</v>
      </c>
      <c r="D305" s="2">
        <v>78</v>
      </c>
      <c r="E305" s="2">
        <v>77</v>
      </c>
      <c r="F305" s="2">
        <v>126</v>
      </c>
      <c r="G305" s="2">
        <v>86</v>
      </c>
      <c r="H305" s="2">
        <v>96</v>
      </c>
      <c r="I305" s="2">
        <v>126</v>
      </c>
      <c r="J305" s="2">
        <v>86</v>
      </c>
      <c r="K305" s="2">
        <v>86</v>
      </c>
      <c r="L305" s="2">
        <v>130</v>
      </c>
      <c r="M305" s="2">
        <v>76</v>
      </c>
      <c r="N305" s="2">
        <v>85</v>
      </c>
      <c r="O305" s="2">
        <v>126</v>
      </c>
      <c r="P305" s="2">
        <v>78</v>
      </c>
      <c r="Q305" s="2">
        <v>79</v>
      </c>
      <c r="R305" s="2">
        <v>121</v>
      </c>
      <c r="S305" s="2">
        <v>80</v>
      </c>
      <c r="T305" s="2">
        <v>90</v>
      </c>
      <c r="U305" s="3">
        <f t="shared" si="12"/>
        <v>40</v>
      </c>
      <c r="V305" s="3">
        <f t="shared" si="13"/>
        <v>40</v>
      </c>
      <c r="W305" s="3">
        <f t="shared" si="14"/>
        <v>54</v>
      </c>
      <c r="X305">
        <v>5</v>
      </c>
      <c r="Y305">
        <v>4</v>
      </c>
      <c r="Z305">
        <v>1365.75</v>
      </c>
      <c r="AA305">
        <v>2015.32</v>
      </c>
    </row>
    <row r="306" spans="1:27" x14ac:dyDescent="0.25">
      <c r="A306" s="2">
        <v>1137</v>
      </c>
      <c r="B306" s="1" t="s">
        <v>240</v>
      </c>
      <c r="C306" s="2">
        <v>116</v>
      </c>
      <c r="D306" s="2">
        <v>75</v>
      </c>
      <c r="E306" s="2">
        <v>74</v>
      </c>
      <c r="F306" s="2">
        <v>117</v>
      </c>
      <c r="G306" s="2">
        <v>58</v>
      </c>
      <c r="H306" s="2">
        <v>91</v>
      </c>
      <c r="I306" s="2">
        <v>119</v>
      </c>
      <c r="J306" s="2">
        <v>61</v>
      </c>
      <c r="K306" s="2">
        <v>73</v>
      </c>
      <c r="L306" s="2">
        <v>120</v>
      </c>
      <c r="M306" s="2">
        <v>65</v>
      </c>
      <c r="N306" s="2">
        <v>64</v>
      </c>
      <c r="O306" s="2">
        <v>116</v>
      </c>
      <c r="P306" s="2">
        <v>69</v>
      </c>
      <c r="Q306" s="2">
        <v>63</v>
      </c>
      <c r="R306" s="2">
        <v>117</v>
      </c>
      <c r="S306" s="2">
        <v>58</v>
      </c>
      <c r="T306" s="2">
        <v>60</v>
      </c>
      <c r="U306" s="3">
        <f t="shared" si="12"/>
        <v>59</v>
      </c>
      <c r="V306" s="3">
        <f t="shared" si="13"/>
        <v>58</v>
      </c>
      <c r="W306" s="3">
        <f t="shared" si="14"/>
        <v>55</v>
      </c>
      <c r="X306">
        <v>7</v>
      </c>
      <c r="Y306">
        <v>5</v>
      </c>
      <c r="Z306">
        <v>610.80999999999995</v>
      </c>
      <c r="AA306">
        <v>2254.75</v>
      </c>
    </row>
    <row r="307" spans="1:27" x14ac:dyDescent="0.25">
      <c r="A307" s="2">
        <v>1400</v>
      </c>
      <c r="B307" s="1" t="s">
        <v>240</v>
      </c>
      <c r="C307" s="2">
        <v>118</v>
      </c>
      <c r="D307" s="2">
        <v>68</v>
      </c>
      <c r="E307" s="2">
        <v>65</v>
      </c>
      <c r="F307" s="2">
        <v>118</v>
      </c>
      <c r="G307" s="2">
        <v>70</v>
      </c>
      <c r="H307" s="2">
        <v>91</v>
      </c>
      <c r="I307" s="2">
        <v>127</v>
      </c>
      <c r="J307" s="2">
        <v>69</v>
      </c>
      <c r="K307" s="2">
        <v>75</v>
      </c>
      <c r="L307" s="2">
        <v>130</v>
      </c>
      <c r="M307" s="2">
        <v>68</v>
      </c>
      <c r="N307" s="2">
        <v>63</v>
      </c>
      <c r="O307" s="2">
        <v>124</v>
      </c>
      <c r="P307" s="2">
        <v>71</v>
      </c>
      <c r="Q307" s="2">
        <v>62</v>
      </c>
      <c r="R307" s="2">
        <v>122</v>
      </c>
      <c r="S307" s="2">
        <v>71</v>
      </c>
      <c r="T307" s="2">
        <v>70</v>
      </c>
      <c r="U307" s="3">
        <f t="shared" si="12"/>
        <v>48</v>
      </c>
      <c r="V307" s="3">
        <f t="shared" si="13"/>
        <v>58</v>
      </c>
      <c r="W307" s="3">
        <f t="shared" si="14"/>
        <v>62</v>
      </c>
      <c r="X307">
        <v>7</v>
      </c>
      <c r="Y307">
        <v>5</v>
      </c>
      <c r="Z307">
        <v>801.73</v>
      </c>
      <c r="AA307">
        <v>947.08</v>
      </c>
    </row>
    <row r="308" spans="1:27" x14ac:dyDescent="0.25">
      <c r="A308" s="2">
        <v>1251</v>
      </c>
      <c r="B308" s="1" t="s">
        <v>241</v>
      </c>
      <c r="C308" s="2">
        <v>144</v>
      </c>
      <c r="D308" s="2">
        <v>85</v>
      </c>
      <c r="E308" s="2">
        <v>90</v>
      </c>
      <c r="F308" s="2">
        <v>175</v>
      </c>
      <c r="G308" s="2">
        <v>90</v>
      </c>
      <c r="H308" s="2">
        <v>105</v>
      </c>
      <c r="I308" s="2">
        <v>149</v>
      </c>
      <c r="J308" s="2">
        <v>81</v>
      </c>
      <c r="K308" s="2">
        <v>94</v>
      </c>
      <c r="L308" s="2">
        <v>146</v>
      </c>
      <c r="M308" s="2">
        <v>79</v>
      </c>
      <c r="N308" s="2">
        <v>85</v>
      </c>
      <c r="O308" s="2">
        <v>138</v>
      </c>
      <c r="P308" s="2">
        <v>78</v>
      </c>
      <c r="Q308" s="2">
        <v>99</v>
      </c>
      <c r="R308" s="2">
        <v>142</v>
      </c>
      <c r="S308" s="2">
        <v>78</v>
      </c>
      <c r="T308" s="2">
        <v>99</v>
      </c>
      <c r="U308" s="3">
        <f t="shared" si="12"/>
        <v>85</v>
      </c>
      <c r="V308" s="3">
        <f t="shared" si="13"/>
        <v>68</v>
      </c>
      <c r="W308" s="3">
        <f t="shared" si="14"/>
        <v>67</v>
      </c>
      <c r="X308">
        <v>1</v>
      </c>
      <c r="Y308">
        <v>6</v>
      </c>
      <c r="Z308">
        <v>1108.04</v>
      </c>
      <c r="AA308">
        <v>2650.5</v>
      </c>
    </row>
    <row r="309" spans="1:27" x14ac:dyDescent="0.25">
      <c r="A309" s="2">
        <v>1483</v>
      </c>
      <c r="B309" s="1" t="s">
        <v>241</v>
      </c>
      <c r="C309" s="2">
        <v>134</v>
      </c>
      <c r="D309" s="2">
        <v>81</v>
      </c>
      <c r="E309" s="2">
        <v>93</v>
      </c>
      <c r="F309" s="2">
        <v>139</v>
      </c>
      <c r="G309" s="2">
        <v>78</v>
      </c>
      <c r="H309" s="2">
        <v>119</v>
      </c>
      <c r="I309" s="2">
        <v>152</v>
      </c>
      <c r="J309" s="2">
        <v>82</v>
      </c>
      <c r="K309" s="2">
        <v>92</v>
      </c>
      <c r="L309" s="2">
        <v>145</v>
      </c>
      <c r="M309" s="2">
        <v>83</v>
      </c>
      <c r="N309" s="2">
        <v>95</v>
      </c>
      <c r="O309" s="2">
        <v>143</v>
      </c>
      <c r="P309" s="2">
        <v>81</v>
      </c>
      <c r="Q309" s="2">
        <v>91</v>
      </c>
      <c r="R309" s="2">
        <v>140</v>
      </c>
      <c r="S309" s="2">
        <v>78</v>
      </c>
      <c r="T309" s="2">
        <v>93</v>
      </c>
      <c r="U309" s="3">
        <f t="shared" si="12"/>
        <v>61</v>
      </c>
      <c r="V309" s="3">
        <f t="shared" si="13"/>
        <v>70</v>
      </c>
      <c r="W309" s="3">
        <f t="shared" si="14"/>
        <v>62</v>
      </c>
      <c r="X309">
        <v>1</v>
      </c>
      <c r="Y309">
        <v>6</v>
      </c>
      <c r="Z309">
        <v>421.5</v>
      </c>
      <c r="AA309">
        <v>994.06</v>
      </c>
    </row>
    <row r="310" spans="1:27" x14ac:dyDescent="0.25">
      <c r="A310" s="2">
        <v>1383</v>
      </c>
      <c r="B310" s="1" t="s">
        <v>241</v>
      </c>
      <c r="C310" s="2">
        <v>129</v>
      </c>
      <c r="D310" s="2">
        <v>72</v>
      </c>
      <c r="E310" s="2">
        <v>78</v>
      </c>
      <c r="F310" s="2">
        <v>142</v>
      </c>
      <c r="G310" s="2">
        <v>58</v>
      </c>
      <c r="H310" s="2">
        <v>111</v>
      </c>
      <c r="I310" s="2">
        <v>139</v>
      </c>
      <c r="J310" s="2">
        <v>76</v>
      </c>
      <c r="K310" s="2">
        <v>79</v>
      </c>
      <c r="L310" s="2">
        <v>127</v>
      </c>
      <c r="M310" s="2">
        <v>74</v>
      </c>
      <c r="N310" s="2">
        <v>71</v>
      </c>
      <c r="O310" s="2">
        <v>129</v>
      </c>
      <c r="P310" s="2">
        <v>67</v>
      </c>
      <c r="Q310" s="2">
        <v>73</v>
      </c>
      <c r="R310" s="2">
        <v>129</v>
      </c>
      <c r="S310" s="2">
        <v>67</v>
      </c>
      <c r="T310" s="2">
        <v>73</v>
      </c>
      <c r="U310" s="3">
        <f t="shared" si="12"/>
        <v>84</v>
      </c>
      <c r="V310" s="3">
        <f t="shared" si="13"/>
        <v>63</v>
      </c>
      <c r="W310" s="3">
        <f t="shared" si="14"/>
        <v>53</v>
      </c>
      <c r="X310">
        <v>4</v>
      </c>
      <c r="Y310">
        <v>5</v>
      </c>
      <c r="Z310">
        <v>822.34</v>
      </c>
      <c r="AA310">
        <v>1029.75</v>
      </c>
    </row>
    <row r="311" spans="1:27" x14ac:dyDescent="0.25">
      <c r="A311" s="2">
        <v>1117</v>
      </c>
      <c r="B311" s="1" t="s">
        <v>241</v>
      </c>
      <c r="C311" s="2">
        <v>151</v>
      </c>
      <c r="D311" s="2">
        <v>98</v>
      </c>
      <c r="E311" s="2">
        <v>112</v>
      </c>
      <c r="F311" s="2">
        <v>159</v>
      </c>
      <c r="G311" s="2">
        <v>73</v>
      </c>
      <c r="H311" s="2">
        <v>130</v>
      </c>
      <c r="I311" s="2">
        <v>145</v>
      </c>
      <c r="J311" s="2">
        <v>65</v>
      </c>
      <c r="K311" s="2">
        <v>129</v>
      </c>
      <c r="L311" s="2">
        <v>149</v>
      </c>
      <c r="M311" s="2">
        <v>74</v>
      </c>
      <c r="N311" s="2">
        <v>111</v>
      </c>
      <c r="O311" s="2">
        <v>139</v>
      </c>
      <c r="P311" s="2">
        <v>68</v>
      </c>
      <c r="Q311" s="2">
        <v>110</v>
      </c>
      <c r="R311" s="2">
        <v>146</v>
      </c>
      <c r="S311" s="2">
        <v>78</v>
      </c>
      <c r="T311" s="2">
        <v>107</v>
      </c>
      <c r="U311" s="3">
        <f t="shared" si="12"/>
        <v>86</v>
      </c>
      <c r="V311" s="3">
        <f t="shared" si="13"/>
        <v>80</v>
      </c>
      <c r="W311" s="3">
        <f t="shared" si="14"/>
        <v>75</v>
      </c>
      <c r="X311">
        <v>6</v>
      </c>
      <c r="Y311">
        <v>3</v>
      </c>
      <c r="Z311">
        <v>1831.95</v>
      </c>
      <c r="AA311">
        <v>4393.12</v>
      </c>
    </row>
    <row r="312" spans="1:27" x14ac:dyDescent="0.25">
      <c r="A312" s="2">
        <v>1322</v>
      </c>
      <c r="B312" s="1" t="s">
        <v>241</v>
      </c>
      <c r="C312" s="2">
        <v>134</v>
      </c>
      <c r="D312" s="2">
        <v>82</v>
      </c>
      <c r="E312" s="2">
        <v>93</v>
      </c>
      <c r="F312" s="2">
        <v>138</v>
      </c>
      <c r="G312" s="2">
        <v>64</v>
      </c>
      <c r="H312" s="2">
        <v>134</v>
      </c>
      <c r="I312" s="2">
        <v>154</v>
      </c>
      <c r="J312" s="2">
        <v>81</v>
      </c>
      <c r="K312" s="2">
        <v>117</v>
      </c>
      <c r="L312" s="2">
        <v>142</v>
      </c>
      <c r="M312" s="2">
        <v>85</v>
      </c>
      <c r="N312" s="2">
        <v>108</v>
      </c>
      <c r="O312" s="2">
        <v>141</v>
      </c>
      <c r="P312" s="2">
        <v>76</v>
      </c>
      <c r="Q312" s="2">
        <v>106</v>
      </c>
      <c r="R312" s="2">
        <v>142</v>
      </c>
      <c r="S312" s="2">
        <v>84</v>
      </c>
      <c r="T312" s="2">
        <v>100</v>
      </c>
      <c r="U312" s="3">
        <f t="shared" si="12"/>
        <v>74</v>
      </c>
      <c r="V312" s="3">
        <f t="shared" si="13"/>
        <v>73</v>
      </c>
      <c r="W312" s="3">
        <f t="shared" si="14"/>
        <v>57</v>
      </c>
      <c r="X312">
        <v>6</v>
      </c>
      <c r="Y312">
        <v>3</v>
      </c>
      <c r="Z312">
        <v>434.06</v>
      </c>
      <c r="AA312">
        <v>2158.08</v>
      </c>
    </row>
    <row r="313" spans="1:27" x14ac:dyDescent="0.25">
      <c r="A313" s="2">
        <v>1060</v>
      </c>
      <c r="B313" s="1" t="s">
        <v>242</v>
      </c>
      <c r="C313" s="2">
        <v>122</v>
      </c>
      <c r="D313" s="2">
        <v>76</v>
      </c>
      <c r="E313" s="2">
        <v>111</v>
      </c>
      <c r="F313" s="2">
        <v>139</v>
      </c>
      <c r="G313" s="2">
        <v>77</v>
      </c>
      <c r="H313" s="2">
        <v>133</v>
      </c>
      <c r="I313" s="2">
        <v>137</v>
      </c>
      <c r="J313" s="2">
        <v>80</v>
      </c>
      <c r="K313" s="2">
        <v>116</v>
      </c>
      <c r="L313" s="2">
        <v>135</v>
      </c>
      <c r="M313" s="2">
        <v>74</v>
      </c>
      <c r="N313" s="2">
        <v>117</v>
      </c>
      <c r="O313" s="2">
        <v>127</v>
      </c>
      <c r="P313" s="2">
        <v>76</v>
      </c>
      <c r="Q313" s="2">
        <v>108</v>
      </c>
      <c r="R313" s="2">
        <v>124</v>
      </c>
      <c r="S313" s="2">
        <v>75</v>
      </c>
      <c r="T313" s="2">
        <v>107</v>
      </c>
      <c r="U313" s="3">
        <f t="shared" si="12"/>
        <v>62</v>
      </c>
      <c r="V313" s="3">
        <f t="shared" si="13"/>
        <v>57</v>
      </c>
      <c r="W313" s="3">
        <f t="shared" si="14"/>
        <v>61</v>
      </c>
      <c r="X313">
        <v>3</v>
      </c>
      <c r="Y313">
        <v>6</v>
      </c>
      <c r="Z313">
        <v>757.11</v>
      </c>
      <c r="AA313">
        <v>1799.73</v>
      </c>
    </row>
    <row r="314" spans="1:27" x14ac:dyDescent="0.25">
      <c r="A314" s="2">
        <v>1060</v>
      </c>
      <c r="B314" s="1" t="s">
        <v>242</v>
      </c>
      <c r="C314" s="2">
        <v>113</v>
      </c>
      <c r="D314" s="2">
        <v>69</v>
      </c>
      <c r="E314" s="2">
        <v>85</v>
      </c>
      <c r="F314" s="2">
        <v>114</v>
      </c>
      <c r="G314" s="2">
        <v>55</v>
      </c>
      <c r="H314" s="2">
        <v>108</v>
      </c>
      <c r="I314" s="2">
        <v>122</v>
      </c>
      <c r="J314" s="2">
        <v>50</v>
      </c>
      <c r="K314" s="2">
        <v>86</v>
      </c>
      <c r="L314" s="2">
        <v>95</v>
      </c>
      <c r="M314" s="2">
        <v>50</v>
      </c>
      <c r="N314" s="2">
        <v>74</v>
      </c>
      <c r="O314" s="2">
        <v>118</v>
      </c>
      <c r="P314" s="2">
        <v>62</v>
      </c>
      <c r="Q314" s="2">
        <v>80</v>
      </c>
      <c r="R314" s="2">
        <v>110</v>
      </c>
      <c r="S314" s="2">
        <v>58</v>
      </c>
      <c r="T314" s="2">
        <v>77</v>
      </c>
      <c r="U314" s="3">
        <f t="shared" si="12"/>
        <v>59</v>
      </c>
      <c r="V314" s="3">
        <f t="shared" si="13"/>
        <v>72</v>
      </c>
      <c r="W314" s="3">
        <f t="shared" si="14"/>
        <v>45</v>
      </c>
      <c r="X314">
        <v>7</v>
      </c>
      <c r="Y314">
        <v>2</v>
      </c>
      <c r="Z314">
        <v>1547.06</v>
      </c>
      <c r="AA314">
        <v>2345.3000000000002</v>
      </c>
    </row>
    <row r="315" spans="1:27" x14ac:dyDescent="0.25">
      <c r="A315" s="2">
        <v>958</v>
      </c>
      <c r="B315" s="1" t="s">
        <v>243</v>
      </c>
      <c r="C315" s="2">
        <v>115</v>
      </c>
      <c r="D315" s="2">
        <v>69</v>
      </c>
      <c r="E315" s="2">
        <v>92</v>
      </c>
      <c r="F315" s="2">
        <v>117</v>
      </c>
      <c r="G315" s="2">
        <v>55</v>
      </c>
      <c r="H315" s="2">
        <v>113</v>
      </c>
      <c r="I315" s="2">
        <v>133</v>
      </c>
      <c r="J315" s="2">
        <v>62</v>
      </c>
      <c r="K315" s="2">
        <v>99</v>
      </c>
      <c r="L315" s="2">
        <v>111</v>
      </c>
      <c r="M315" s="2">
        <v>64</v>
      </c>
      <c r="N315" s="2">
        <v>92</v>
      </c>
      <c r="O315" s="2">
        <v>120</v>
      </c>
      <c r="P315" s="2">
        <v>61</v>
      </c>
      <c r="Q315" s="2">
        <v>91</v>
      </c>
      <c r="R315" s="2">
        <v>122</v>
      </c>
      <c r="S315" s="2">
        <v>60</v>
      </c>
      <c r="T315" s="2">
        <v>87</v>
      </c>
      <c r="U315" s="3">
        <f t="shared" si="12"/>
        <v>62</v>
      </c>
      <c r="V315" s="3">
        <f t="shared" si="13"/>
        <v>71</v>
      </c>
      <c r="W315" s="3">
        <f t="shared" si="14"/>
        <v>47</v>
      </c>
      <c r="X315">
        <v>2</v>
      </c>
      <c r="Y315">
        <v>3</v>
      </c>
      <c r="Z315">
        <v>485.33</v>
      </c>
      <c r="AA315">
        <v>2165.67</v>
      </c>
    </row>
    <row r="316" spans="1:27" x14ac:dyDescent="0.25">
      <c r="A316" s="2">
        <v>958</v>
      </c>
      <c r="B316" s="1" t="s">
        <v>243</v>
      </c>
      <c r="C316" s="2">
        <v>134</v>
      </c>
      <c r="D316" s="2">
        <v>67</v>
      </c>
      <c r="E316" s="2">
        <v>84</v>
      </c>
      <c r="F316" s="2">
        <v>135</v>
      </c>
      <c r="G316" s="2">
        <v>74</v>
      </c>
      <c r="H316" s="2">
        <v>99</v>
      </c>
      <c r="I316" s="2">
        <v>140</v>
      </c>
      <c r="J316" s="2">
        <v>72</v>
      </c>
      <c r="K316" s="2">
        <v>81</v>
      </c>
      <c r="L316" s="2">
        <v>149</v>
      </c>
      <c r="M316" s="2">
        <v>65</v>
      </c>
      <c r="N316" s="2">
        <v>66</v>
      </c>
      <c r="O316" s="2">
        <v>134</v>
      </c>
      <c r="P316" s="2">
        <v>66</v>
      </c>
      <c r="Q316" s="2">
        <v>72</v>
      </c>
      <c r="R316" s="2">
        <v>127</v>
      </c>
      <c r="S316" s="2">
        <v>66</v>
      </c>
      <c r="T316" s="2">
        <v>79</v>
      </c>
      <c r="U316" s="3">
        <f t="shared" si="12"/>
        <v>61</v>
      </c>
      <c r="V316" s="3">
        <f t="shared" si="13"/>
        <v>68</v>
      </c>
      <c r="W316" s="3">
        <f t="shared" si="14"/>
        <v>84</v>
      </c>
      <c r="X316">
        <v>4</v>
      </c>
      <c r="Y316">
        <v>5</v>
      </c>
      <c r="Z316">
        <v>633.29</v>
      </c>
      <c r="AA316">
        <v>1141.75</v>
      </c>
    </row>
    <row r="317" spans="1:27" x14ac:dyDescent="0.25">
      <c r="A317" s="2">
        <v>959</v>
      </c>
      <c r="B317" s="1" t="s">
        <v>244</v>
      </c>
      <c r="C317" s="2">
        <v>114</v>
      </c>
      <c r="D317" s="2">
        <v>79</v>
      </c>
      <c r="E317" s="2">
        <v>110</v>
      </c>
      <c r="F317" s="2">
        <v>125</v>
      </c>
      <c r="G317" s="2">
        <v>71</v>
      </c>
      <c r="H317" s="2">
        <v>137</v>
      </c>
      <c r="I317" s="2">
        <v>128</v>
      </c>
      <c r="J317" s="2">
        <v>80</v>
      </c>
      <c r="K317" s="2">
        <v>124</v>
      </c>
      <c r="L317" s="2">
        <v>123</v>
      </c>
      <c r="M317" s="2">
        <v>76</v>
      </c>
      <c r="N317" s="2">
        <v>104</v>
      </c>
      <c r="O317" s="2">
        <v>124</v>
      </c>
      <c r="P317" s="2">
        <v>70</v>
      </c>
      <c r="Q317" s="2">
        <v>101</v>
      </c>
      <c r="R317" s="2">
        <v>126</v>
      </c>
      <c r="S317" s="2">
        <v>72</v>
      </c>
      <c r="T317" s="2">
        <v>104</v>
      </c>
      <c r="U317" s="3">
        <f t="shared" si="12"/>
        <v>54</v>
      </c>
      <c r="V317" s="3">
        <f t="shared" si="13"/>
        <v>48</v>
      </c>
      <c r="W317" s="3">
        <f t="shared" si="14"/>
        <v>47</v>
      </c>
      <c r="X317">
        <v>3</v>
      </c>
      <c r="Y317">
        <v>2</v>
      </c>
      <c r="Z317">
        <v>647.37</v>
      </c>
      <c r="AA317">
        <v>2563.81</v>
      </c>
    </row>
    <row r="318" spans="1:27" x14ac:dyDescent="0.25">
      <c r="A318" s="2">
        <v>959</v>
      </c>
      <c r="B318" s="1" t="s">
        <v>244</v>
      </c>
      <c r="C318" s="2">
        <v>134</v>
      </c>
      <c r="D318" s="2">
        <v>67</v>
      </c>
      <c r="E318" s="2">
        <v>84</v>
      </c>
      <c r="F318" s="2">
        <v>135</v>
      </c>
      <c r="G318" s="2">
        <v>74</v>
      </c>
      <c r="H318" s="2">
        <v>99</v>
      </c>
      <c r="I318" s="2">
        <v>140</v>
      </c>
      <c r="J318" s="2">
        <v>72</v>
      </c>
      <c r="K318" s="2">
        <v>81</v>
      </c>
      <c r="L318" s="2">
        <v>149</v>
      </c>
      <c r="M318" s="2">
        <v>65</v>
      </c>
      <c r="N318" s="2">
        <v>66</v>
      </c>
      <c r="O318" s="2">
        <v>134</v>
      </c>
      <c r="P318" s="2">
        <v>66</v>
      </c>
      <c r="Q318" s="2">
        <v>72</v>
      </c>
      <c r="R318" s="2">
        <v>127</v>
      </c>
      <c r="S318" s="2">
        <v>66</v>
      </c>
      <c r="T318" s="2">
        <v>79</v>
      </c>
      <c r="U318" s="3">
        <f t="shared" si="12"/>
        <v>61</v>
      </c>
      <c r="V318" s="3">
        <f t="shared" si="13"/>
        <v>68</v>
      </c>
      <c r="W318" s="3">
        <f t="shared" si="14"/>
        <v>84</v>
      </c>
      <c r="X318">
        <v>4</v>
      </c>
      <c r="Y318">
        <v>5</v>
      </c>
      <c r="Z318">
        <v>633.29</v>
      </c>
      <c r="AA318">
        <v>1141.75</v>
      </c>
    </row>
    <row r="319" spans="1:27" x14ac:dyDescent="0.25">
      <c r="A319" s="2">
        <v>989</v>
      </c>
      <c r="B319" s="1" t="s">
        <v>245</v>
      </c>
      <c r="C319" s="2">
        <v>112</v>
      </c>
      <c r="D319" s="2">
        <v>72</v>
      </c>
      <c r="E319" s="2">
        <v>69</v>
      </c>
      <c r="F319" s="2">
        <v>120</v>
      </c>
      <c r="G319" s="2">
        <v>72</v>
      </c>
      <c r="H319" s="2">
        <v>122</v>
      </c>
      <c r="I319" s="2">
        <v>118</v>
      </c>
      <c r="J319" s="2">
        <v>66</v>
      </c>
      <c r="K319" s="2">
        <v>104</v>
      </c>
      <c r="L319" s="2">
        <v>116</v>
      </c>
      <c r="M319" s="2">
        <v>74</v>
      </c>
      <c r="N319" s="2">
        <v>88</v>
      </c>
      <c r="O319" s="2">
        <v>112</v>
      </c>
      <c r="P319" s="2">
        <v>82</v>
      </c>
      <c r="Q319" s="2">
        <v>78</v>
      </c>
      <c r="R319" s="2">
        <v>112</v>
      </c>
      <c r="S319" s="2">
        <v>66</v>
      </c>
      <c r="T319" s="2">
        <v>77</v>
      </c>
      <c r="U319" s="3">
        <f t="shared" si="12"/>
        <v>48</v>
      </c>
      <c r="V319" s="3">
        <f t="shared" si="13"/>
        <v>52</v>
      </c>
      <c r="W319" s="3">
        <f t="shared" si="14"/>
        <v>42</v>
      </c>
      <c r="X319">
        <v>2</v>
      </c>
      <c r="Y319">
        <v>7</v>
      </c>
      <c r="Z319">
        <v>1419.6</v>
      </c>
      <c r="AA319">
        <v>2344.9899999999998</v>
      </c>
    </row>
    <row r="320" spans="1:27" x14ac:dyDescent="0.25">
      <c r="A320" s="2">
        <v>989</v>
      </c>
      <c r="B320" s="1" t="s">
        <v>245</v>
      </c>
      <c r="C320" s="2">
        <v>105</v>
      </c>
      <c r="D320" s="2">
        <v>71</v>
      </c>
      <c r="E320" s="2">
        <v>83</v>
      </c>
      <c r="F320" s="2">
        <v>122</v>
      </c>
      <c r="G320" s="2">
        <v>72</v>
      </c>
      <c r="H320" s="2">
        <v>106</v>
      </c>
      <c r="I320" s="2">
        <v>130</v>
      </c>
      <c r="J320" s="2">
        <v>68</v>
      </c>
      <c r="K320" s="2">
        <v>82</v>
      </c>
      <c r="L320" s="2">
        <v>126</v>
      </c>
      <c r="M320" s="2">
        <v>73</v>
      </c>
      <c r="N320" s="2">
        <v>72</v>
      </c>
      <c r="O320" s="2">
        <v>118</v>
      </c>
      <c r="P320" s="2">
        <v>70</v>
      </c>
      <c r="Q320" s="2">
        <v>68</v>
      </c>
      <c r="R320" s="2">
        <v>120</v>
      </c>
      <c r="S320" s="2">
        <v>72</v>
      </c>
      <c r="T320" s="2">
        <v>69</v>
      </c>
      <c r="U320" s="3">
        <f t="shared" si="12"/>
        <v>50</v>
      </c>
      <c r="V320" s="3">
        <f t="shared" si="13"/>
        <v>62</v>
      </c>
      <c r="W320" s="3">
        <f t="shared" si="14"/>
        <v>53</v>
      </c>
      <c r="X320">
        <v>7</v>
      </c>
      <c r="Y320">
        <v>5</v>
      </c>
      <c r="Z320">
        <v>746.96</v>
      </c>
      <c r="AA320">
        <v>1047.75</v>
      </c>
    </row>
    <row r="321" spans="1:27" x14ac:dyDescent="0.25">
      <c r="A321" s="2">
        <v>625</v>
      </c>
      <c r="B321" s="1" t="s">
        <v>246</v>
      </c>
      <c r="C321" s="2">
        <v>135</v>
      </c>
      <c r="D321" s="2">
        <v>83</v>
      </c>
      <c r="E321" s="2">
        <v>95</v>
      </c>
      <c r="F321" s="2">
        <v>127</v>
      </c>
      <c r="G321" s="2">
        <v>86</v>
      </c>
      <c r="H321" s="2">
        <v>100</v>
      </c>
      <c r="I321" s="2">
        <v>135</v>
      </c>
      <c r="J321" s="2">
        <v>79</v>
      </c>
      <c r="K321" s="2">
        <v>87</v>
      </c>
      <c r="L321" s="2">
        <v>118</v>
      </c>
      <c r="M321" s="2">
        <v>84</v>
      </c>
      <c r="N321" s="2">
        <v>95</v>
      </c>
      <c r="O321" s="2">
        <v>120</v>
      </c>
      <c r="P321" s="2">
        <v>78</v>
      </c>
      <c r="Q321" s="2">
        <v>93</v>
      </c>
      <c r="R321" s="2">
        <v>122</v>
      </c>
      <c r="S321" s="2">
        <v>78</v>
      </c>
      <c r="T321" s="2">
        <v>92</v>
      </c>
      <c r="U321" s="3">
        <f t="shared" si="12"/>
        <v>41</v>
      </c>
      <c r="V321" s="3">
        <f t="shared" si="13"/>
        <v>56</v>
      </c>
      <c r="W321" s="3">
        <f t="shared" si="14"/>
        <v>34</v>
      </c>
      <c r="X321">
        <v>3</v>
      </c>
      <c r="Y321">
        <v>1</v>
      </c>
      <c r="Z321">
        <v>2097.77</v>
      </c>
      <c r="AA321">
        <v>2297.09</v>
      </c>
    </row>
    <row r="322" spans="1:27" x14ac:dyDescent="0.25">
      <c r="A322" s="2">
        <v>507</v>
      </c>
      <c r="B322" s="1" t="s">
        <v>246</v>
      </c>
      <c r="C322" s="2">
        <v>125</v>
      </c>
      <c r="D322" s="2">
        <v>80</v>
      </c>
      <c r="E322" s="2">
        <v>64</v>
      </c>
      <c r="F322" s="2">
        <v>150</v>
      </c>
      <c r="G322" s="2">
        <v>88</v>
      </c>
      <c r="H322" s="2">
        <v>89</v>
      </c>
      <c r="I322" s="2">
        <v>136</v>
      </c>
      <c r="J322" s="2">
        <v>74</v>
      </c>
      <c r="K322" s="2">
        <v>73</v>
      </c>
      <c r="L322" s="2">
        <v>128</v>
      </c>
      <c r="M322" s="2">
        <v>78</v>
      </c>
      <c r="N322" s="2">
        <v>72</v>
      </c>
      <c r="O322" s="2">
        <v>125</v>
      </c>
      <c r="P322" s="2">
        <v>73</v>
      </c>
      <c r="Q322" s="2">
        <v>65</v>
      </c>
      <c r="R322" s="2">
        <v>125</v>
      </c>
      <c r="S322" s="2">
        <v>76</v>
      </c>
      <c r="T322" s="2">
        <v>66</v>
      </c>
      <c r="U322" s="3">
        <f t="shared" si="12"/>
        <v>62</v>
      </c>
      <c r="V322" s="3">
        <f t="shared" si="13"/>
        <v>62</v>
      </c>
      <c r="W322" s="3">
        <f t="shared" si="14"/>
        <v>50</v>
      </c>
      <c r="X322">
        <v>4</v>
      </c>
      <c r="Y322">
        <v>5</v>
      </c>
      <c r="Z322">
        <v>840.99</v>
      </c>
      <c r="AA322">
        <v>1065.42</v>
      </c>
    </row>
    <row r="323" spans="1:27" x14ac:dyDescent="0.25">
      <c r="A323" s="2">
        <v>968</v>
      </c>
      <c r="B323" s="1" t="s">
        <v>250</v>
      </c>
      <c r="C323" s="2">
        <v>149</v>
      </c>
      <c r="D323" s="2">
        <v>82</v>
      </c>
      <c r="E323" s="2">
        <v>76</v>
      </c>
      <c r="F323" s="2">
        <v>134</v>
      </c>
      <c r="G323" s="2">
        <v>76</v>
      </c>
      <c r="H323" s="2">
        <v>80</v>
      </c>
      <c r="I323" s="2">
        <v>142</v>
      </c>
      <c r="J323" s="2">
        <v>66</v>
      </c>
      <c r="K323" s="2">
        <v>81</v>
      </c>
      <c r="L323" s="2">
        <v>142</v>
      </c>
      <c r="M323" s="2">
        <v>66</v>
      </c>
      <c r="N323" s="2">
        <v>95</v>
      </c>
      <c r="O323" s="2">
        <v>127</v>
      </c>
      <c r="P323" s="2">
        <v>66</v>
      </c>
      <c r="Q323" s="2">
        <v>93</v>
      </c>
      <c r="R323" s="2">
        <v>135</v>
      </c>
      <c r="S323" s="2">
        <v>71</v>
      </c>
      <c r="T323" s="2">
        <v>94</v>
      </c>
      <c r="U323" s="3">
        <f t="shared" si="12"/>
        <v>58</v>
      </c>
      <c r="V323" s="3">
        <f t="shared" si="13"/>
        <v>76</v>
      </c>
      <c r="W323" s="3">
        <f t="shared" si="14"/>
        <v>76</v>
      </c>
      <c r="X323">
        <v>4</v>
      </c>
      <c r="Y323">
        <v>1</v>
      </c>
      <c r="Z323">
        <v>2565.65</v>
      </c>
      <c r="AA323">
        <v>2598.4299999999998</v>
      </c>
    </row>
    <row r="324" spans="1:27" x14ac:dyDescent="0.25">
      <c r="A324" s="2">
        <v>968</v>
      </c>
      <c r="B324" s="1" t="s">
        <v>250</v>
      </c>
      <c r="C324" s="2">
        <v>126</v>
      </c>
      <c r="D324" s="2">
        <v>82</v>
      </c>
      <c r="E324" s="2">
        <v>101</v>
      </c>
      <c r="F324" s="2">
        <v>150</v>
      </c>
      <c r="G324" s="2">
        <v>82</v>
      </c>
      <c r="H324" s="2">
        <v>114</v>
      </c>
      <c r="I324" s="2">
        <v>142</v>
      </c>
      <c r="J324" s="2">
        <v>87</v>
      </c>
      <c r="K324" s="2">
        <v>108</v>
      </c>
      <c r="L324" s="2">
        <v>139</v>
      </c>
      <c r="M324" s="2">
        <v>80</v>
      </c>
      <c r="N324" s="2">
        <v>98</v>
      </c>
      <c r="O324" s="2">
        <v>136</v>
      </c>
      <c r="P324" s="2">
        <v>86</v>
      </c>
      <c r="Q324" s="2">
        <v>108</v>
      </c>
      <c r="R324" s="2">
        <v>133</v>
      </c>
      <c r="S324" s="2">
        <v>75</v>
      </c>
      <c r="T324" s="2">
        <v>97</v>
      </c>
      <c r="U324" s="3">
        <f t="shared" si="12"/>
        <v>68</v>
      </c>
      <c r="V324" s="3">
        <f t="shared" si="13"/>
        <v>55</v>
      </c>
      <c r="W324" s="3">
        <f t="shared" si="14"/>
        <v>59</v>
      </c>
      <c r="X324">
        <v>6</v>
      </c>
      <c r="Y324">
        <v>1</v>
      </c>
      <c r="Z324">
        <v>909.73</v>
      </c>
      <c r="AA324">
        <v>1317.68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76"/>
  <sheetViews>
    <sheetView zoomScale="80" zoomScaleNormal="90" workbookViewId="0">
      <selection activeCell="AB2" sqref="AB2"/>
    </sheetView>
  </sheetViews>
  <sheetFormatPr defaultRowHeight="15" x14ac:dyDescent="0.25"/>
  <cols>
    <col min="1" max="1" width="5.5703125" customWidth="1"/>
    <col min="2" max="2" width="18.5703125" customWidth="1"/>
    <col min="3" max="3" width="5.42578125" customWidth="1"/>
    <col min="4" max="4" width="5.7109375" customWidth="1"/>
    <col min="5" max="5" width="5.5703125" customWidth="1"/>
    <col min="6" max="6" width="5.42578125" customWidth="1"/>
    <col min="7" max="7" width="5.7109375" customWidth="1"/>
    <col min="8" max="8" width="5.5703125" customWidth="1"/>
    <col min="9" max="9" width="5.42578125" customWidth="1"/>
    <col min="10" max="10" width="5.7109375" customWidth="1"/>
    <col min="11" max="11" width="5.5703125" customWidth="1"/>
    <col min="12" max="12" width="5.42578125" customWidth="1"/>
    <col min="13" max="13" width="5.7109375" customWidth="1"/>
    <col min="14" max="14" width="5.5703125" customWidth="1"/>
    <col min="15" max="15" width="5.42578125" customWidth="1"/>
    <col min="16" max="16" width="5.7109375" customWidth="1"/>
    <col min="17" max="17" width="5.5703125" customWidth="1"/>
    <col min="18" max="18" width="5.42578125" customWidth="1"/>
    <col min="19" max="19" width="5.7109375" customWidth="1"/>
    <col min="20" max="23" width="5.5703125" customWidth="1"/>
    <col min="25" max="25" width="6.7109375" bestFit="1" customWidth="1"/>
    <col min="26" max="26" width="11.28515625" bestFit="1" customWidth="1"/>
    <col min="27" max="27" width="13.140625" bestFit="1" customWidth="1"/>
  </cols>
  <sheetData>
    <row r="1" spans="1:28" x14ac:dyDescent="0.25">
      <c r="A1" s="2" t="s">
        <v>0</v>
      </c>
      <c r="B1" s="1" t="s">
        <v>1</v>
      </c>
      <c r="C1" s="2" t="s">
        <v>108</v>
      </c>
      <c r="D1" s="2" t="s">
        <v>109</v>
      </c>
      <c r="E1" s="2" t="s">
        <v>110</v>
      </c>
      <c r="F1" s="2" t="s">
        <v>111</v>
      </c>
      <c r="G1" s="2" t="s">
        <v>112</v>
      </c>
      <c r="H1" s="2" t="s">
        <v>113</v>
      </c>
      <c r="I1" s="2" t="s">
        <v>114</v>
      </c>
      <c r="J1" s="2" t="s">
        <v>115</v>
      </c>
      <c r="K1" s="2" t="s">
        <v>116</v>
      </c>
      <c r="L1" s="2" t="s">
        <v>117</v>
      </c>
      <c r="M1" s="2" t="s">
        <v>118</v>
      </c>
      <c r="N1" s="2" t="s">
        <v>119</v>
      </c>
      <c r="O1" s="2" t="s">
        <v>120</v>
      </c>
      <c r="P1" s="2" t="s">
        <v>121</v>
      </c>
      <c r="Q1" s="2" t="s">
        <v>122</v>
      </c>
      <c r="R1" s="2" t="s">
        <v>123</v>
      </c>
      <c r="S1" s="2" t="s">
        <v>124</v>
      </c>
      <c r="T1" s="2" t="s">
        <v>125</v>
      </c>
      <c r="U1" s="2" t="s">
        <v>257</v>
      </c>
      <c r="V1" s="2" t="s">
        <v>258</v>
      </c>
      <c r="W1" s="2" t="s">
        <v>259</v>
      </c>
      <c r="X1" s="2" t="s">
        <v>253</v>
      </c>
      <c r="Y1" s="2" t="s">
        <v>255</v>
      </c>
      <c r="Z1" s="2" t="s">
        <v>254</v>
      </c>
      <c r="AA1" s="2" t="s">
        <v>256</v>
      </c>
    </row>
    <row r="2" spans="1:28" x14ac:dyDescent="0.25">
      <c r="A2" s="3">
        <v>1407</v>
      </c>
      <c r="B2" s="1" t="s">
        <v>2</v>
      </c>
      <c r="C2" s="3">
        <v>105</v>
      </c>
      <c r="D2" s="3">
        <v>60</v>
      </c>
      <c r="E2" s="3">
        <v>74</v>
      </c>
      <c r="F2" s="3">
        <v>114</v>
      </c>
      <c r="G2" s="3">
        <v>63</v>
      </c>
      <c r="H2" s="3">
        <v>109</v>
      </c>
      <c r="I2" s="3">
        <v>116</v>
      </c>
      <c r="J2" s="3">
        <v>58</v>
      </c>
      <c r="K2" s="3">
        <v>92</v>
      </c>
      <c r="L2" s="3">
        <v>128</v>
      </c>
      <c r="M2" s="3">
        <v>54</v>
      </c>
      <c r="N2" s="3">
        <v>90</v>
      </c>
      <c r="O2" s="3">
        <v>116</v>
      </c>
      <c r="P2" s="3">
        <v>62</v>
      </c>
      <c r="Q2" s="3">
        <v>75</v>
      </c>
      <c r="R2" s="3">
        <v>108</v>
      </c>
      <c r="S2" s="3">
        <v>60</v>
      </c>
      <c r="T2" s="3">
        <v>74</v>
      </c>
      <c r="U2" s="3">
        <f t="shared" ref="U2:U17" si="0">F2-G2</f>
        <v>51</v>
      </c>
      <c r="V2" s="3">
        <f t="shared" ref="V2:V17" si="1">I2-J2</f>
        <v>58</v>
      </c>
      <c r="W2" s="3">
        <f t="shared" ref="W2:W17" si="2">L2-M2</f>
        <v>74</v>
      </c>
      <c r="X2">
        <v>7</v>
      </c>
      <c r="Y2">
        <v>6</v>
      </c>
      <c r="Z2">
        <v>1153.5</v>
      </c>
      <c r="AA2">
        <v>1329.58</v>
      </c>
      <c r="AB2">
        <f t="shared" ref="AB2:AB8" si="3">IF(Y2=X3,1,0)</f>
        <v>0</v>
      </c>
    </row>
    <row r="3" spans="1:28" x14ac:dyDescent="0.25">
      <c r="A3" s="3">
        <v>1205</v>
      </c>
      <c r="B3" s="1" t="s">
        <v>2</v>
      </c>
      <c r="C3" s="3">
        <v>103</v>
      </c>
      <c r="D3" s="3">
        <v>58</v>
      </c>
      <c r="E3" s="3">
        <v>63</v>
      </c>
      <c r="F3" s="3">
        <v>120</v>
      </c>
      <c r="G3" s="3">
        <v>69</v>
      </c>
      <c r="H3" s="3">
        <v>94</v>
      </c>
      <c r="I3" s="3">
        <v>104</v>
      </c>
      <c r="J3" s="3">
        <v>66</v>
      </c>
      <c r="K3" s="3">
        <v>85</v>
      </c>
      <c r="L3" s="3">
        <v>114</v>
      </c>
      <c r="M3" s="3">
        <v>64</v>
      </c>
      <c r="N3" s="3">
        <v>66</v>
      </c>
      <c r="O3" s="3">
        <v>104</v>
      </c>
      <c r="P3" s="3">
        <v>64</v>
      </c>
      <c r="Q3" s="3">
        <v>65</v>
      </c>
      <c r="R3" s="3">
        <v>104</v>
      </c>
      <c r="S3" s="3">
        <v>64</v>
      </c>
      <c r="T3" s="3">
        <v>65</v>
      </c>
      <c r="U3" s="3">
        <f t="shared" si="0"/>
        <v>51</v>
      </c>
      <c r="V3" s="3">
        <f t="shared" si="1"/>
        <v>38</v>
      </c>
      <c r="W3" s="3">
        <f t="shared" si="2"/>
        <v>50</v>
      </c>
      <c r="X3">
        <v>8</v>
      </c>
      <c r="Y3">
        <v>6</v>
      </c>
      <c r="Z3">
        <v>611.41999999999996</v>
      </c>
      <c r="AA3">
        <v>923.3</v>
      </c>
      <c r="AB3">
        <f t="shared" si="3"/>
        <v>0</v>
      </c>
    </row>
    <row r="4" spans="1:28" x14ac:dyDescent="0.25">
      <c r="A4" s="3">
        <v>758</v>
      </c>
      <c r="B4" s="1" t="s">
        <v>3</v>
      </c>
      <c r="C4" s="3">
        <v>115</v>
      </c>
      <c r="D4" s="3">
        <v>78</v>
      </c>
      <c r="E4" s="3">
        <v>80</v>
      </c>
      <c r="F4" s="3">
        <v>139</v>
      </c>
      <c r="G4" s="3">
        <v>73</v>
      </c>
      <c r="H4" s="3">
        <v>90</v>
      </c>
      <c r="I4" s="3">
        <v>123</v>
      </c>
      <c r="J4" s="3">
        <v>83</v>
      </c>
      <c r="K4" s="3">
        <v>68</v>
      </c>
      <c r="L4" s="3">
        <v>121</v>
      </c>
      <c r="M4" s="3">
        <v>72</v>
      </c>
      <c r="N4" s="3">
        <v>66</v>
      </c>
      <c r="O4" s="3">
        <v>127</v>
      </c>
      <c r="P4" s="3">
        <v>88</v>
      </c>
      <c r="Q4" s="3">
        <v>94</v>
      </c>
      <c r="R4" s="3">
        <v>126</v>
      </c>
      <c r="S4" s="3">
        <v>79</v>
      </c>
      <c r="T4" s="3">
        <v>63</v>
      </c>
      <c r="U4" s="3">
        <f t="shared" si="0"/>
        <v>66</v>
      </c>
      <c r="V4" s="3">
        <f t="shared" si="1"/>
        <v>40</v>
      </c>
      <c r="W4" s="3">
        <f t="shared" si="2"/>
        <v>49</v>
      </c>
      <c r="X4">
        <v>4</v>
      </c>
      <c r="Y4">
        <v>1</v>
      </c>
      <c r="Z4">
        <v>1437</v>
      </c>
      <c r="AA4">
        <v>2319.54</v>
      </c>
      <c r="AB4">
        <f t="shared" si="3"/>
        <v>0</v>
      </c>
    </row>
    <row r="5" spans="1:28" x14ac:dyDescent="0.25">
      <c r="A5" s="3">
        <v>758</v>
      </c>
      <c r="B5" s="1" t="s">
        <v>3</v>
      </c>
      <c r="C5" s="3">
        <v>112</v>
      </c>
      <c r="D5" s="3">
        <v>80</v>
      </c>
      <c r="E5" s="3">
        <v>71</v>
      </c>
      <c r="F5" s="3">
        <v>114</v>
      </c>
      <c r="G5" s="3">
        <v>66</v>
      </c>
      <c r="H5" s="3">
        <v>84</v>
      </c>
      <c r="I5" s="3">
        <v>116</v>
      </c>
      <c r="J5" s="3">
        <v>64</v>
      </c>
      <c r="K5" s="3">
        <v>67</v>
      </c>
      <c r="L5" s="3">
        <v>114</v>
      </c>
      <c r="M5" s="3">
        <v>66</v>
      </c>
      <c r="N5" s="3">
        <v>59</v>
      </c>
      <c r="O5" s="3">
        <v>109</v>
      </c>
      <c r="P5" s="3">
        <v>66</v>
      </c>
      <c r="Q5" s="3">
        <v>59</v>
      </c>
      <c r="R5" s="3">
        <v>110</v>
      </c>
      <c r="S5" s="3">
        <v>66</v>
      </c>
      <c r="T5" s="3">
        <v>60</v>
      </c>
      <c r="U5" s="3">
        <f t="shared" si="0"/>
        <v>48</v>
      </c>
      <c r="V5" s="3">
        <f t="shared" si="1"/>
        <v>52</v>
      </c>
      <c r="W5" s="3">
        <f t="shared" si="2"/>
        <v>48</v>
      </c>
      <c r="X5">
        <v>8</v>
      </c>
      <c r="Y5">
        <v>6</v>
      </c>
      <c r="Z5">
        <v>410.94</v>
      </c>
      <c r="AA5">
        <v>1128.8499999999999</v>
      </c>
      <c r="AB5">
        <f t="shared" si="3"/>
        <v>0</v>
      </c>
    </row>
    <row r="6" spans="1:28" x14ac:dyDescent="0.25">
      <c r="A6" s="3">
        <v>759</v>
      </c>
      <c r="B6" s="1" t="s">
        <v>4</v>
      </c>
      <c r="C6" s="3">
        <v>114</v>
      </c>
      <c r="D6" s="3">
        <v>70</v>
      </c>
      <c r="E6" s="3">
        <v>87</v>
      </c>
      <c r="F6" s="3">
        <v>131</v>
      </c>
      <c r="G6" s="3">
        <v>86</v>
      </c>
      <c r="H6" s="3">
        <v>108</v>
      </c>
      <c r="I6" s="3">
        <v>120</v>
      </c>
      <c r="J6" s="3">
        <v>78</v>
      </c>
      <c r="K6" s="3">
        <v>101</v>
      </c>
      <c r="L6" s="3">
        <v>118</v>
      </c>
      <c r="M6" s="3">
        <v>75</v>
      </c>
      <c r="N6" s="3">
        <v>96</v>
      </c>
      <c r="O6" s="3">
        <v>116</v>
      </c>
      <c r="P6" s="3">
        <v>81</v>
      </c>
      <c r="Q6" s="3">
        <v>95</v>
      </c>
      <c r="R6" s="3">
        <v>112</v>
      </c>
      <c r="S6" s="3">
        <v>72</v>
      </c>
      <c r="T6" s="3">
        <v>97</v>
      </c>
      <c r="U6" s="3">
        <f t="shared" si="0"/>
        <v>45</v>
      </c>
      <c r="V6" s="3">
        <f t="shared" si="1"/>
        <v>42</v>
      </c>
      <c r="W6" s="3">
        <f t="shared" si="2"/>
        <v>43</v>
      </c>
      <c r="X6">
        <v>3</v>
      </c>
      <c r="Y6">
        <v>2</v>
      </c>
      <c r="Z6">
        <v>586.41999999999996</v>
      </c>
      <c r="AA6">
        <v>958.72</v>
      </c>
      <c r="AB6">
        <f t="shared" si="3"/>
        <v>0</v>
      </c>
    </row>
    <row r="7" spans="1:28" x14ac:dyDescent="0.25">
      <c r="A7" s="3">
        <v>759</v>
      </c>
      <c r="B7" s="1" t="s">
        <v>4</v>
      </c>
      <c r="C7" s="3">
        <v>109</v>
      </c>
      <c r="D7" s="3">
        <v>76</v>
      </c>
      <c r="E7" s="3">
        <v>71</v>
      </c>
      <c r="F7" s="3">
        <v>119</v>
      </c>
      <c r="G7" s="3">
        <v>67</v>
      </c>
      <c r="H7" s="3">
        <v>104</v>
      </c>
      <c r="I7" s="3">
        <v>114</v>
      </c>
      <c r="J7" s="3">
        <v>72</v>
      </c>
      <c r="K7" s="3">
        <v>73</v>
      </c>
      <c r="L7" s="3">
        <v>110</v>
      </c>
      <c r="M7" s="3">
        <v>75</v>
      </c>
      <c r="N7" s="3">
        <v>68</v>
      </c>
      <c r="O7" s="3">
        <v>106</v>
      </c>
      <c r="P7" s="3">
        <v>70</v>
      </c>
      <c r="Q7" s="3">
        <v>83</v>
      </c>
      <c r="R7" s="3">
        <v>106</v>
      </c>
      <c r="S7" s="3">
        <v>66</v>
      </c>
      <c r="T7" s="3">
        <v>88</v>
      </c>
      <c r="U7" s="3">
        <f t="shared" si="0"/>
        <v>52</v>
      </c>
      <c r="V7" s="3">
        <f t="shared" si="1"/>
        <v>42</v>
      </c>
      <c r="W7" s="3">
        <f t="shared" si="2"/>
        <v>35</v>
      </c>
      <c r="X7">
        <v>6</v>
      </c>
      <c r="Y7">
        <v>1</v>
      </c>
      <c r="Z7">
        <v>812.64</v>
      </c>
      <c r="AA7">
        <v>998.92</v>
      </c>
      <c r="AB7">
        <f t="shared" si="3"/>
        <v>0</v>
      </c>
    </row>
    <row r="8" spans="1:28" x14ac:dyDescent="0.25">
      <c r="A8" s="3">
        <v>1206</v>
      </c>
      <c r="B8" s="1" t="s">
        <v>5</v>
      </c>
      <c r="C8" s="3">
        <v>113</v>
      </c>
      <c r="D8" s="3">
        <v>74</v>
      </c>
      <c r="E8" s="3">
        <v>80</v>
      </c>
      <c r="F8" s="3">
        <v>132</v>
      </c>
      <c r="G8" s="3">
        <v>73</v>
      </c>
      <c r="H8" s="3">
        <v>131</v>
      </c>
      <c r="I8" s="3">
        <v>122</v>
      </c>
      <c r="J8" s="3">
        <v>78</v>
      </c>
      <c r="K8" s="3">
        <v>106</v>
      </c>
      <c r="L8" s="3">
        <v>117</v>
      </c>
      <c r="M8" s="3">
        <v>71</v>
      </c>
      <c r="N8" s="3">
        <v>86</v>
      </c>
      <c r="O8" s="3">
        <v>108</v>
      </c>
      <c r="P8" s="3">
        <v>71</v>
      </c>
      <c r="Q8" s="3">
        <v>87</v>
      </c>
      <c r="R8" s="3">
        <v>106</v>
      </c>
      <c r="S8" s="3">
        <v>69</v>
      </c>
      <c r="T8" s="3">
        <v>92</v>
      </c>
      <c r="U8" s="3">
        <f t="shared" si="0"/>
        <v>59</v>
      </c>
      <c r="V8" s="3">
        <f t="shared" si="1"/>
        <v>44</v>
      </c>
      <c r="W8" s="3">
        <f t="shared" si="2"/>
        <v>46</v>
      </c>
      <c r="X8">
        <v>3</v>
      </c>
      <c r="Y8">
        <v>1</v>
      </c>
      <c r="Z8">
        <v>793</v>
      </c>
      <c r="AA8">
        <v>1170.8</v>
      </c>
      <c r="AB8">
        <f t="shared" si="3"/>
        <v>0</v>
      </c>
    </row>
    <row r="9" spans="1:28" x14ac:dyDescent="0.25">
      <c r="A9" s="3">
        <v>1402</v>
      </c>
      <c r="B9" s="1" t="s">
        <v>5</v>
      </c>
      <c r="C9" s="3">
        <v>100</v>
      </c>
      <c r="D9" s="3">
        <v>74</v>
      </c>
      <c r="E9" s="3">
        <v>96</v>
      </c>
      <c r="F9" s="3">
        <v>106</v>
      </c>
      <c r="G9" s="3">
        <v>80</v>
      </c>
      <c r="H9" s="3">
        <v>129</v>
      </c>
      <c r="I9" s="3">
        <v>113</v>
      </c>
      <c r="J9" s="3">
        <v>78</v>
      </c>
      <c r="K9" s="3">
        <v>101</v>
      </c>
      <c r="L9" s="3">
        <v>130</v>
      </c>
      <c r="M9" s="3">
        <v>78</v>
      </c>
      <c r="N9" s="3">
        <v>90</v>
      </c>
      <c r="O9" s="3">
        <v>103</v>
      </c>
      <c r="P9" s="3">
        <v>78</v>
      </c>
      <c r="Q9" s="3">
        <v>89</v>
      </c>
      <c r="R9" s="3">
        <v>112</v>
      </c>
      <c r="S9" s="3">
        <v>71</v>
      </c>
      <c r="T9" s="3">
        <v>85</v>
      </c>
      <c r="U9" s="3">
        <f t="shared" si="0"/>
        <v>26</v>
      </c>
      <c r="V9" s="3">
        <f t="shared" si="1"/>
        <v>35</v>
      </c>
      <c r="W9" s="3">
        <f t="shared" si="2"/>
        <v>52</v>
      </c>
      <c r="X9">
        <v>3</v>
      </c>
      <c r="Y9">
        <v>1</v>
      </c>
      <c r="Z9">
        <v>1443.15</v>
      </c>
      <c r="AA9">
        <v>1966.04</v>
      </c>
    </row>
    <row r="10" spans="1:28" x14ac:dyDescent="0.25">
      <c r="A10" s="3">
        <v>761</v>
      </c>
      <c r="B10" s="1" t="s">
        <v>6</v>
      </c>
      <c r="C10" s="3">
        <v>106</v>
      </c>
      <c r="D10" s="3">
        <v>73</v>
      </c>
      <c r="E10" s="3">
        <v>74</v>
      </c>
      <c r="F10" s="3">
        <v>126</v>
      </c>
      <c r="G10" s="3">
        <v>81</v>
      </c>
      <c r="H10" s="3">
        <v>103</v>
      </c>
      <c r="I10" s="3">
        <v>118</v>
      </c>
      <c r="J10" s="3">
        <v>78</v>
      </c>
      <c r="K10" s="3">
        <v>84</v>
      </c>
      <c r="L10" s="3">
        <v>114</v>
      </c>
      <c r="M10" s="3">
        <v>71</v>
      </c>
      <c r="N10" s="3">
        <v>77</v>
      </c>
      <c r="O10" s="3">
        <v>113</v>
      </c>
      <c r="P10" s="3">
        <v>69</v>
      </c>
      <c r="Q10" s="3">
        <v>74</v>
      </c>
      <c r="R10" s="3">
        <v>117</v>
      </c>
      <c r="S10" s="3">
        <v>69</v>
      </c>
      <c r="T10" s="3">
        <v>75</v>
      </c>
      <c r="U10" s="3">
        <f t="shared" si="0"/>
        <v>45</v>
      </c>
      <c r="V10" s="3">
        <f t="shared" si="1"/>
        <v>40</v>
      </c>
      <c r="W10" s="3">
        <f t="shared" si="2"/>
        <v>43</v>
      </c>
      <c r="X10">
        <v>1</v>
      </c>
      <c r="Y10">
        <v>6</v>
      </c>
      <c r="Z10">
        <v>384.18</v>
      </c>
      <c r="AA10">
        <v>537.86</v>
      </c>
      <c r="AB10">
        <f>IF(Y10=X11,1,0)</f>
        <v>0</v>
      </c>
    </row>
    <row r="11" spans="1:28" x14ac:dyDescent="0.25">
      <c r="A11" s="3">
        <v>761</v>
      </c>
      <c r="B11" s="1" t="s">
        <v>6</v>
      </c>
      <c r="C11" s="3">
        <v>104</v>
      </c>
      <c r="D11" s="3">
        <v>78</v>
      </c>
      <c r="E11" s="3">
        <v>71</v>
      </c>
      <c r="F11" s="3">
        <v>122</v>
      </c>
      <c r="G11" s="3">
        <v>82</v>
      </c>
      <c r="H11" s="3">
        <v>100</v>
      </c>
      <c r="I11" s="3">
        <v>110</v>
      </c>
      <c r="J11" s="3">
        <v>86</v>
      </c>
      <c r="K11" s="3">
        <v>78</v>
      </c>
      <c r="L11" s="3">
        <v>113</v>
      </c>
      <c r="M11" s="3">
        <v>81</v>
      </c>
      <c r="N11" s="3">
        <v>68</v>
      </c>
      <c r="O11" s="3">
        <v>109</v>
      </c>
      <c r="P11" s="3">
        <v>69</v>
      </c>
      <c r="Q11" s="3">
        <v>67</v>
      </c>
      <c r="R11" s="3">
        <v>103</v>
      </c>
      <c r="S11" s="3">
        <v>77</v>
      </c>
      <c r="T11" s="3">
        <v>67</v>
      </c>
      <c r="U11" s="3">
        <f t="shared" si="0"/>
        <v>40</v>
      </c>
      <c r="V11" s="3">
        <f t="shared" si="1"/>
        <v>24</v>
      </c>
      <c r="W11" s="3">
        <f t="shared" si="2"/>
        <v>32</v>
      </c>
      <c r="X11">
        <v>8</v>
      </c>
      <c r="Y11">
        <v>6</v>
      </c>
      <c r="Z11">
        <v>948.58</v>
      </c>
      <c r="AA11">
        <v>1325.71</v>
      </c>
    </row>
    <row r="12" spans="1:28" x14ac:dyDescent="0.25">
      <c r="A12" s="3">
        <v>1331</v>
      </c>
      <c r="B12" s="1" t="s">
        <v>7</v>
      </c>
      <c r="C12" s="3">
        <v>112</v>
      </c>
      <c r="D12" s="3">
        <v>64</v>
      </c>
      <c r="E12" s="3">
        <v>68</v>
      </c>
      <c r="F12" s="3">
        <v>110</v>
      </c>
      <c r="G12" s="3">
        <v>66</v>
      </c>
      <c r="H12" s="3">
        <v>96</v>
      </c>
      <c r="I12" s="3">
        <v>112</v>
      </c>
      <c r="J12" s="3">
        <v>70</v>
      </c>
      <c r="K12" s="3">
        <v>72</v>
      </c>
      <c r="L12" s="3">
        <v>109</v>
      </c>
      <c r="M12" s="3">
        <v>60</v>
      </c>
      <c r="N12" s="3">
        <v>73</v>
      </c>
      <c r="O12" s="3">
        <v>109</v>
      </c>
      <c r="P12" s="3">
        <v>66</v>
      </c>
      <c r="Q12" s="3">
        <v>76</v>
      </c>
      <c r="R12" s="3">
        <v>109</v>
      </c>
      <c r="S12" s="3">
        <v>62</v>
      </c>
      <c r="T12" s="3">
        <v>81</v>
      </c>
      <c r="U12" s="3">
        <f t="shared" si="0"/>
        <v>44</v>
      </c>
      <c r="V12" s="3">
        <f t="shared" si="1"/>
        <v>42</v>
      </c>
      <c r="W12" s="3">
        <f t="shared" si="2"/>
        <v>49</v>
      </c>
      <c r="X12">
        <v>6</v>
      </c>
      <c r="Y12">
        <v>8</v>
      </c>
      <c r="Z12">
        <v>571.36</v>
      </c>
      <c r="AA12">
        <v>646.05999999999995</v>
      </c>
      <c r="AB12">
        <f t="shared" ref="AB12:AB29" si="4">IF(Y12=X13,1,0)</f>
        <v>0</v>
      </c>
    </row>
    <row r="13" spans="1:28" x14ac:dyDescent="0.25">
      <c r="A13" s="3">
        <v>1199</v>
      </c>
      <c r="B13" s="1" t="s">
        <v>7</v>
      </c>
      <c r="C13" s="3">
        <v>106</v>
      </c>
      <c r="D13" s="3">
        <v>61</v>
      </c>
      <c r="E13" s="3">
        <v>90</v>
      </c>
      <c r="F13" s="3">
        <v>107</v>
      </c>
      <c r="G13" s="3">
        <v>56</v>
      </c>
      <c r="H13" s="3">
        <v>109</v>
      </c>
      <c r="I13" s="3">
        <v>108</v>
      </c>
      <c r="J13" s="3">
        <v>63</v>
      </c>
      <c r="K13" s="3">
        <v>86</v>
      </c>
      <c r="L13" s="3">
        <v>101</v>
      </c>
      <c r="M13" s="3">
        <v>60</v>
      </c>
      <c r="N13" s="3">
        <v>86</v>
      </c>
      <c r="O13" s="3">
        <v>106</v>
      </c>
      <c r="P13" s="3">
        <v>60</v>
      </c>
      <c r="Q13" s="3">
        <v>91</v>
      </c>
      <c r="R13" s="3">
        <v>106</v>
      </c>
      <c r="S13" s="3">
        <v>60</v>
      </c>
      <c r="T13" s="3">
        <v>91</v>
      </c>
      <c r="U13" s="3">
        <f t="shared" si="0"/>
        <v>51</v>
      </c>
      <c r="V13" s="3">
        <f t="shared" si="1"/>
        <v>45</v>
      </c>
      <c r="W13" s="3">
        <f t="shared" si="2"/>
        <v>41</v>
      </c>
      <c r="X13">
        <v>7</v>
      </c>
      <c r="Y13">
        <v>6</v>
      </c>
      <c r="Z13">
        <v>333.91</v>
      </c>
      <c r="AA13">
        <v>2368.56</v>
      </c>
      <c r="AB13">
        <f t="shared" si="4"/>
        <v>0</v>
      </c>
    </row>
    <row r="14" spans="1:28" x14ac:dyDescent="0.25">
      <c r="A14" s="3">
        <v>1174</v>
      </c>
      <c r="B14" s="1" t="s">
        <v>8</v>
      </c>
      <c r="C14" s="3">
        <v>110</v>
      </c>
      <c r="D14" s="3">
        <v>70</v>
      </c>
      <c r="E14" s="3">
        <v>75</v>
      </c>
      <c r="F14" s="3">
        <v>129</v>
      </c>
      <c r="G14" s="3">
        <v>77</v>
      </c>
      <c r="H14" s="3">
        <v>129</v>
      </c>
      <c r="I14" s="3">
        <v>123</v>
      </c>
      <c r="J14" s="3">
        <v>77</v>
      </c>
      <c r="K14" s="3">
        <v>99</v>
      </c>
      <c r="L14" s="3">
        <v>124</v>
      </c>
      <c r="M14" s="3">
        <v>78</v>
      </c>
      <c r="N14" s="3">
        <v>95</v>
      </c>
      <c r="O14" s="3">
        <v>118</v>
      </c>
      <c r="P14" s="3">
        <v>70</v>
      </c>
      <c r="Q14" s="3">
        <v>85</v>
      </c>
      <c r="R14" s="3">
        <v>113</v>
      </c>
      <c r="S14" s="3">
        <v>71</v>
      </c>
      <c r="T14" s="3">
        <v>86</v>
      </c>
      <c r="U14" s="3">
        <f t="shared" si="0"/>
        <v>52</v>
      </c>
      <c r="V14" s="3">
        <f t="shared" si="1"/>
        <v>46</v>
      </c>
      <c r="W14" s="3">
        <f t="shared" si="2"/>
        <v>46</v>
      </c>
      <c r="X14">
        <v>1</v>
      </c>
      <c r="Y14">
        <v>3</v>
      </c>
      <c r="Z14">
        <v>976.13</v>
      </c>
      <c r="AA14">
        <v>1017.91</v>
      </c>
      <c r="AB14">
        <f t="shared" si="4"/>
        <v>1</v>
      </c>
    </row>
    <row r="15" spans="1:28" x14ac:dyDescent="0.25">
      <c r="A15" s="3">
        <v>1272</v>
      </c>
      <c r="B15" s="1" t="s">
        <v>8</v>
      </c>
      <c r="C15" s="3">
        <v>116</v>
      </c>
      <c r="D15" s="3">
        <v>71</v>
      </c>
      <c r="E15" s="3">
        <v>80</v>
      </c>
      <c r="F15" s="3">
        <v>138</v>
      </c>
      <c r="G15" s="3">
        <v>83</v>
      </c>
      <c r="H15" s="3">
        <v>129</v>
      </c>
      <c r="I15" s="3">
        <v>122</v>
      </c>
      <c r="J15" s="3">
        <v>78</v>
      </c>
      <c r="K15" s="3">
        <v>112</v>
      </c>
      <c r="L15" s="3">
        <v>112</v>
      </c>
      <c r="M15" s="3">
        <v>78</v>
      </c>
      <c r="N15" s="3">
        <v>107</v>
      </c>
      <c r="O15" s="3">
        <v>123</v>
      </c>
      <c r="P15" s="3">
        <v>75</v>
      </c>
      <c r="Q15" s="3">
        <v>99</v>
      </c>
      <c r="R15" s="3">
        <v>106</v>
      </c>
      <c r="S15" s="3">
        <v>73</v>
      </c>
      <c r="T15" s="3">
        <v>102</v>
      </c>
      <c r="U15" s="3">
        <f t="shared" si="0"/>
        <v>55</v>
      </c>
      <c r="V15" s="3">
        <f t="shared" si="1"/>
        <v>44</v>
      </c>
      <c r="W15" s="3">
        <f t="shared" si="2"/>
        <v>34</v>
      </c>
      <c r="X15">
        <v>3</v>
      </c>
      <c r="Y15">
        <v>2</v>
      </c>
      <c r="Z15">
        <v>830.22</v>
      </c>
      <c r="AA15">
        <v>2384</v>
      </c>
      <c r="AB15">
        <f t="shared" si="4"/>
        <v>0</v>
      </c>
    </row>
    <row r="16" spans="1:28" x14ac:dyDescent="0.25">
      <c r="A16" s="3">
        <v>1358</v>
      </c>
      <c r="B16" s="1" t="s">
        <v>8</v>
      </c>
      <c r="C16" s="3">
        <v>108</v>
      </c>
      <c r="D16" s="3">
        <v>71</v>
      </c>
      <c r="E16" s="3">
        <v>96</v>
      </c>
      <c r="F16" s="3">
        <v>107</v>
      </c>
      <c r="G16" s="3">
        <v>75</v>
      </c>
      <c r="H16" s="3">
        <v>89</v>
      </c>
      <c r="I16" s="3">
        <v>115</v>
      </c>
      <c r="J16" s="3">
        <v>71</v>
      </c>
      <c r="K16" s="3">
        <v>91</v>
      </c>
      <c r="L16" s="3">
        <v>103</v>
      </c>
      <c r="M16" s="3">
        <v>73</v>
      </c>
      <c r="N16" s="3">
        <v>84</v>
      </c>
      <c r="O16" s="3">
        <v>102</v>
      </c>
      <c r="P16" s="3">
        <v>70</v>
      </c>
      <c r="Q16" s="3">
        <v>79</v>
      </c>
      <c r="R16" s="3">
        <v>104</v>
      </c>
      <c r="S16" s="3">
        <v>72</v>
      </c>
      <c r="T16" s="3">
        <v>80</v>
      </c>
      <c r="U16" s="3">
        <f t="shared" si="0"/>
        <v>32</v>
      </c>
      <c r="V16" s="3">
        <f t="shared" si="1"/>
        <v>44</v>
      </c>
      <c r="W16" s="3">
        <f t="shared" si="2"/>
        <v>30</v>
      </c>
      <c r="X16">
        <v>7</v>
      </c>
      <c r="Y16">
        <v>1</v>
      </c>
      <c r="Z16">
        <v>1274.3599999999999</v>
      </c>
      <c r="AA16">
        <v>1606.95</v>
      </c>
      <c r="AB16">
        <f t="shared" si="4"/>
        <v>0</v>
      </c>
    </row>
    <row r="17" spans="1:28" x14ac:dyDescent="0.25">
      <c r="A17" s="3">
        <v>1464</v>
      </c>
      <c r="B17" s="1" t="s">
        <v>8</v>
      </c>
      <c r="C17" s="3">
        <v>101</v>
      </c>
      <c r="D17" s="3">
        <v>70</v>
      </c>
      <c r="E17" s="3">
        <v>77</v>
      </c>
      <c r="F17" s="3">
        <v>106</v>
      </c>
      <c r="G17" s="3">
        <v>58</v>
      </c>
      <c r="H17" s="3">
        <v>111</v>
      </c>
      <c r="I17" s="3">
        <v>108</v>
      </c>
      <c r="J17" s="3">
        <v>62</v>
      </c>
      <c r="K17" s="3">
        <v>84</v>
      </c>
      <c r="L17" s="3">
        <v>104</v>
      </c>
      <c r="M17" s="3">
        <v>68</v>
      </c>
      <c r="N17" s="3">
        <v>71</v>
      </c>
      <c r="O17" s="3">
        <v>115</v>
      </c>
      <c r="P17" s="3">
        <v>66</v>
      </c>
      <c r="Q17" s="3">
        <v>73</v>
      </c>
      <c r="R17" s="3">
        <v>106</v>
      </c>
      <c r="S17" s="3">
        <v>63</v>
      </c>
      <c r="T17" s="3">
        <v>74</v>
      </c>
      <c r="U17" s="3">
        <f t="shared" si="0"/>
        <v>48</v>
      </c>
      <c r="V17" s="3">
        <f t="shared" si="1"/>
        <v>46</v>
      </c>
      <c r="W17" s="3">
        <f t="shared" si="2"/>
        <v>36</v>
      </c>
      <c r="X17">
        <v>7</v>
      </c>
      <c r="Y17">
        <v>6</v>
      </c>
      <c r="Z17">
        <v>690.05</v>
      </c>
      <c r="AA17">
        <v>1010.91</v>
      </c>
      <c r="AB17">
        <f t="shared" si="4"/>
        <v>0</v>
      </c>
    </row>
    <row r="18" spans="1:28" x14ac:dyDescent="0.25">
      <c r="A18" s="3">
        <v>1442</v>
      </c>
      <c r="B18" s="1" t="s">
        <v>8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3"/>
      <c r="V18" s="3"/>
      <c r="W18" s="3"/>
      <c r="X18" t="s">
        <v>260</v>
      </c>
      <c r="AB18">
        <f t="shared" si="4"/>
        <v>0</v>
      </c>
    </row>
    <row r="19" spans="1:28" x14ac:dyDescent="0.25">
      <c r="A19" s="3">
        <v>768</v>
      </c>
      <c r="B19" s="1" t="s">
        <v>9</v>
      </c>
      <c r="C19" s="3">
        <v>102</v>
      </c>
      <c r="D19" s="3">
        <v>66</v>
      </c>
      <c r="E19" s="3">
        <v>82</v>
      </c>
      <c r="F19" s="3">
        <v>95</v>
      </c>
      <c r="G19" s="3">
        <v>57</v>
      </c>
      <c r="H19" s="3">
        <v>117</v>
      </c>
      <c r="I19" s="3">
        <v>104</v>
      </c>
      <c r="J19" s="3">
        <v>64</v>
      </c>
      <c r="K19" s="3">
        <v>97</v>
      </c>
      <c r="L19" s="3">
        <v>96</v>
      </c>
      <c r="M19" s="3">
        <v>70</v>
      </c>
      <c r="N19" s="3">
        <v>94</v>
      </c>
      <c r="O19" s="3">
        <v>97</v>
      </c>
      <c r="P19" s="3">
        <v>66</v>
      </c>
      <c r="Q19" s="3">
        <v>87</v>
      </c>
      <c r="R19" s="3">
        <v>95</v>
      </c>
      <c r="S19" s="3">
        <v>60</v>
      </c>
      <c r="T19" s="3">
        <v>86</v>
      </c>
      <c r="U19" s="3">
        <f t="shared" ref="U19:U70" si="5">F19-G19</f>
        <v>38</v>
      </c>
      <c r="V19" s="3">
        <f t="shared" ref="V19:V70" si="6">I19-J19</f>
        <v>40</v>
      </c>
      <c r="W19" s="3">
        <f t="shared" ref="W19:W70" si="7">L19-M19</f>
        <v>26</v>
      </c>
      <c r="X19">
        <v>7</v>
      </c>
      <c r="Y19">
        <v>3</v>
      </c>
      <c r="Z19">
        <v>870.43</v>
      </c>
      <c r="AA19">
        <v>3616.47</v>
      </c>
      <c r="AB19">
        <f t="shared" si="4"/>
        <v>0</v>
      </c>
    </row>
    <row r="20" spans="1:28" x14ac:dyDescent="0.25">
      <c r="A20" s="3">
        <v>768</v>
      </c>
      <c r="B20" s="1" t="s">
        <v>9</v>
      </c>
      <c r="C20" s="3">
        <v>102</v>
      </c>
      <c r="D20" s="3">
        <v>75</v>
      </c>
      <c r="E20" s="3">
        <v>71</v>
      </c>
      <c r="F20" s="3">
        <v>102</v>
      </c>
      <c r="G20" s="3">
        <v>67</v>
      </c>
      <c r="H20" s="3">
        <v>110</v>
      </c>
      <c r="I20" s="3">
        <v>102</v>
      </c>
      <c r="J20" s="3">
        <v>74</v>
      </c>
      <c r="K20" s="3">
        <v>92</v>
      </c>
      <c r="L20" s="3">
        <v>105</v>
      </c>
      <c r="M20" s="3">
        <v>72</v>
      </c>
      <c r="N20" s="3">
        <v>85</v>
      </c>
      <c r="O20" s="3">
        <v>101</v>
      </c>
      <c r="P20" s="3">
        <v>71</v>
      </c>
      <c r="Q20" s="3">
        <v>76</v>
      </c>
      <c r="R20" s="3">
        <v>98</v>
      </c>
      <c r="S20" s="3">
        <v>66</v>
      </c>
      <c r="T20" s="3">
        <v>76</v>
      </c>
      <c r="U20" s="3">
        <f t="shared" si="5"/>
        <v>35</v>
      </c>
      <c r="V20" s="3">
        <f t="shared" si="6"/>
        <v>28</v>
      </c>
      <c r="W20" s="3">
        <f t="shared" si="7"/>
        <v>33</v>
      </c>
      <c r="X20">
        <v>7</v>
      </c>
      <c r="Y20">
        <v>6</v>
      </c>
      <c r="Z20">
        <v>863.28</v>
      </c>
      <c r="AA20">
        <v>1922.44</v>
      </c>
      <c r="AB20">
        <f t="shared" si="4"/>
        <v>0</v>
      </c>
    </row>
    <row r="21" spans="1:28" x14ac:dyDescent="0.25">
      <c r="A21" s="3">
        <v>770</v>
      </c>
      <c r="B21" s="1" t="s">
        <v>10</v>
      </c>
      <c r="C21" s="3">
        <v>105</v>
      </c>
      <c r="D21" s="3">
        <v>83</v>
      </c>
      <c r="E21" s="3">
        <v>105</v>
      </c>
      <c r="F21" s="3">
        <v>124</v>
      </c>
      <c r="G21" s="3">
        <v>74</v>
      </c>
      <c r="H21" s="3">
        <v>134</v>
      </c>
      <c r="I21" s="3">
        <v>131</v>
      </c>
      <c r="J21" s="3">
        <v>78</v>
      </c>
      <c r="K21" s="3">
        <v>122</v>
      </c>
      <c r="L21" s="3">
        <v>112</v>
      </c>
      <c r="M21" s="3">
        <v>80</v>
      </c>
      <c r="N21" s="3">
        <v>113</v>
      </c>
      <c r="O21" s="3">
        <v>122</v>
      </c>
      <c r="P21" s="3">
        <v>74</v>
      </c>
      <c r="Q21" s="3">
        <v>103</v>
      </c>
      <c r="R21" s="3">
        <v>107</v>
      </c>
      <c r="S21" s="3">
        <v>72</v>
      </c>
      <c r="T21" s="3">
        <v>107</v>
      </c>
      <c r="U21" s="3">
        <f t="shared" si="5"/>
        <v>50</v>
      </c>
      <c r="V21" s="3">
        <f t="shared" si="6"/>
        <v>53</v>
      </c>
      <c r="W21" s="3">
        <f t="shared" si="7"/>
        <v>32</v>
      </c>
      <c r="X21">
        <v>3</v>
      </c>
      <c r="Y21">
        <v>5</v>
      </c>
      <c r="Z21">
        <v>1190.19</v>
      </c>
      <c r="AA21">
        <v>2366.44</v>
      </c>
      <c r="AB21">
        <f t="shared" si="4"/>
        <v>0</v>
      </c>
    </row>
    <row r="22" spans="1:28" x14ac:dyDescent="0.25">
      <c r="A22" s="3">
        <v>770</v>
      </c>
      <c r="B22" s="1" t="s">
        <v>10</v>
      </c>
      <c r="C22" s="3">
        <v>95</v>
      </c>
      <c r="D22" s="3">
        <v>67</v>
      </c>
      <c r="E22" s="3">
        <v>83</v>
      </c>
      <c r="F22" s="3">
        <v>99</v>
      </c>
      <c r="G22" s="3">
        <v>58</v>
      </c>
      <c r="H22" s="3">
        <v>110</v>
      </c>
      <c r="I22" s="3">
        <v>100</v>
      </c>
      <c r="J22" s="3">
        <v>58</v>
      </c>
      <c r="K22" s="3">
        <v>96</v>
      </c>
      <c r="L22" s="3">
        <v>91</v>
      </c>
      <c r="M22" s="3">
        <v>57</v>
      </c>
      <c r="N22" s="3">
        <v>90</v>
      </c>
      <c r="O22" s="3">
        <v>107</v>
      </c>
      <c r="P22" s="3">
        <v>64</v>
      </c>
      <c r="Q22" s="3">
        <v>68</v>
      </c>
      <c r="R22" s="3">
        <v>85</v>
      </c>
      <c r="S22" s="3">
        <v>55</v>
      </c>
      <c r="T22" s="3">
        <v>86</v>
      </c>
      <c r="U22" s="3">
        <f t="shared" si="5"/>
        <v>41</v>
      </c>
      <c r="V22" s="3">
        <f t="shared" si="6"/>
        <v>42</v>
      </c>
      <c r="W22" s="3">
        <f t="shared" si="7"/>
        <v>34</v>
      </c>
      <c r="X22">
        <v>7</v>
      </c>
      <c r="Y22">
        <v>6</v>
      </c>
      <c r="Z22">
        <v>1266.83</v>
      </c>
      <c r="AA22">
        <v>3828.5</v>
      </c>
      <c r="AB22">
        <f t="shared" si="4"/>
        <v>0</v>
      </c>
    </row>
    <row r="23" spans="1:28" x14ac:dyDescent="0.25">
      <c r="A23" s="3">
        <v>1186</v>
      </c>
      <c r="B23" s="1" t="s">
        <v>11</v>
      </c>
      <c r="C23" s="3">
        <v>121</v>
      </c>
      <c r="D23" s="3">
        <v>75</v>
      </c>
      <c r="E23" s="3">
        <v>71</v>
      </c>
      <c r="F23" s="3">
        <v>142</v>
      </c>
      <c r="G23" s="3">
        <v>79</v>
      </c>
      <c r="H23" s="3">
        <v>73</v>
      </c>
      <c r="I23" s="3">
        <v>126</v>
      </c>
      <c r="J23" s="3">
        <v>72</v>
      </c>
      <c r="K23" s="3">
        <v>57</v>
      </c>
      <c r="L23" s="3">
        <v>123</v>
      </c>
      <c r="M23" s="3">
        <v>70</v>
      </c>
      <c r="N23" s="3">
        <v>60</v>
      </c>
      <c r="O23" s="3">
        <v>118</v>
      </c>
      <c r="P23" s="3">
        <v>71</v>
      </c>
      <c r="Q23" s="3">
        <v>60</v>
      </c>
      <c r="R23" s="3">
        <v>118</v>
      </c>
      <c r="S23" s="3">
        <v>71</v>
      </c>
      <c r="T23" s="3">
        <v>60</v>
      </c>
      <c r="U23" s="3">
        <f t="shared" si="5"/>
        <v>63</v>
      </c>
      <c r="V23" s="3">
        <f t="shared" si="6"/>
        <v>54</v>
      </c>
      <c r="W23" s="3">
        <f t="shared" si="7"/>
        <v>53</v>
      </c>
      <c r="X23">
        <v>4</v>
      </c>
      <c r="Y23">
        <v>8</v>
      </c>
      <c r="Z23">
        <v>550.64</v>
      </c>
      <c r="AA23">
        <v>2145.37</v>
      </c>
      <c r="AB23">
        <f t="shared" si="4"/>
        <v>0</v>
      </c>
    </row>
    <row r="24" spans="1:28" x14ac:dyDescent="0.25">
      <c r="A24" s="3">
        <v>1352</v>
      </c>
      <c r="B24" s="1" t="s">
        <v>11</v>
      </c>
      <c r="C24" s="3">
        <v>122</v>
      </c>
      <c r="D24" s="3">
        <v>80</v>
      </c>
      <c r="E24" s="3">
        <v>67</v>
      </c>
      <c r="F24" s="3">
        <v>134</v>
      </c>
      <c r="G24" s="3">
        <v>76</v>
      </c>
      <c r="H24" s="3">
        <v>88</v>
      </c>
      <c r="I24" s="3">
        <v>126</v>
      </c>
      <c r="J24" s="3">
        <v>75</v>
      </c>
      <c r="K24" s="3">
        <v>60</v>
      </c>
      <c r="L24" s="3">
        <v>118</v>
      </c>
      <c r="M24" s="3">
        <v>57</v>
      </c>
      <c r="N24" s="3">
        <v>60</v>
      </c>
      <c r="O24" s="3">
        <v>121</v>
      </c>
      <c r="P24" s="3">
        <v>69</v>
      </c>
      <c r="Q24" s="3">
        <v>60</v>
      </c>
      <c r="R24" s="3">
        <v>122</v>
      </c>
      <c r="S24" s="3">
        <v>68</v>
      </c>
      <c r="T24" s="3">
        <v>59</v>
      </c>
      <c r="U24" s="3">
        <f t="shared" si="5"/>
        <v>58</v>
      </c>
      <c r="V24" s="3">
        <f t="shared" si="6"/>
        <v>51</v>
      </c>
      <c r="W24" s="3">
        <f t="shared" si="7"/>
        <v>61</v>
      </c>
      <c r="X24">
        <v>4</v>
      </c>
      <c r="Y24">
        <v>8</v>
      </c>
      <c r="Z24">
        <v>788.39</v>
      </c>
      <c r="AA24">
        <v>1624.85</v>
      </c>
      <c r="AB24">
        <f t="shared" si="4"/>
        <v>0</v>
      </c>
    </row>
    <row r="25" spans="1:28" x14ac:dyDescent="0.25">
      <c r="A25" s="3">
        <v>1188</v>
      </c>
      <c r="B25" s="1" t="s">
        <v>12</v>
      </c>
      <c r="C25" s="3">
        <v>119</v>
      </c>
      <c r="D25" s="3">
        <v>70</v>
      </c>
      <c r="E25" s="3">
        <v>94</v>
      </c>
      <c r="F25" s="3">
        <v>137</v>
      </c>
      <c r="G25" s="3">
        <v>74</v>
      </c>
      <c r="H25" s="3">
        <v>121</v>
      </c>
      <c r="I25" s="3">
        <v>110</v>
      </c>
      <c r="J25" s="3">
        <v>82</v>
      </c>
      <c r="K25" s="3">
        <v>113</v>
      </c>
      <c r="L25" s="3">
        <v>118</v>
      </c>
      <c r="M25" s="3">
        <v>71</v>
      </c>
      <c r="N25" s="3">
        <v>94</v>
      </c>
      <c r="O25" s="3">
        <v>117</v>
      </c>
      <c r="P25" s="3">
        <v>65</v>
      </c>
      <c r="Q25" s="3">
        <v>92</v>
      </c>
      <c r="R25" s="3">
        <v>117</v>
      </c>
      <c r="S25" s="3">
        <v>65</v>
      </c>
      <c r="T25" s="3">
        <v>92</v>
      </c>
      <c r="U25" s="3">
        <f t="shared" si="5"/>
        <v>63</v>
      </c>
      <c r="V25" s="3">
        <f t="shared" si="6"/>
        <v>28</v>
      </c>
      <c r="W25" s="3">
        <f t="shared" si="7"/>
        <v>47</v>
      </c>
      <c r="X25">
        <v>3</v>
      </c>
      <c r="Y25">
        <v>1</v>
      </c>
      <c r="Z25">
        <v>629.48</v>
      </c>
      <c r="AA25">
        <v>1854.33</v>
      </c>
      <c r="AB25">
        <f t="shared" si="4"/>
        <v>0</v>
      </c>
    </row>
    <row r="26" spans="1:28" x14ac:dyDescent="0.25">
      <c r="A26" s="3">
        <v>1370</v>
      </c>
      <c r="B26" s="1" t="s">
        <v>12</v>
      </c>
      <c r="C26" s="3">
        <v>106</v>
      </c>
      <c r="D26" s="3">
        <v>71</v>
      </c>
      <c r="E26" s="3">
        <v>77</v>
      </c>
      <c r="F26" s="3">
        <v>137</v>
      </c>
      <c r="G26" s="3">
        <v>75</v>
      </c>
      <c r="H26" s="3">
        <v>110</v>
      </c>
      <c r="I26" s="3">
        <v>122</v>
      </c>
      <c r="J26" s="3">
        <v>66</v>
      </c>
      <c r="K26" s="3">
        <v>77</v>
      </c>
      <c r="L26" s="3">
        <v>124</v>
      </c>
      <c r="M26" s="3">
        <v>68</v>
      </c>
      <c r="N26" s="3">
        <v>67</v>
      </c>
      <c r="O26" s="3">
        <v>119</v>
      </c>
      <c r="P26" s="3">
        <v>66</v>
      </c>
      <c r="Q26" s="3">
        <v>75</v>
      </c>
      <c r="R26" s="3">
        <v>117</v>
      </c>
      <c r="S26" s="3">
        <v>70</v>
      </c>
      <c r="T26" s="3">
        <v>81</v>
      </c>
      <c r="U26" s="3">
        <f t="shared" si="5"/>
        <v>62</v>
      </c>
      <c r="V26" s="3">
        <f t="shared" si="6"/>
        <v>56</v>
      </c>
      <c r="W26" s="3">
        <f t="shared" si="7"/>
        <v>56</v>
      </c>
      <c r="X26">
        <v>6</v>
      </c>
      <c r="Y26">
        <v>1</v>
      </c>
      <c r="Z26">
        <v>728.1</v>
      </c>
      <c r="AA26">
        <v>744.29</v>
      </c>
      <c r="AB26">
        <f t="shared" si="4"/>
        <v>0</v>
      </c>
    </row>
    <row r="27" spans="1:28" x14ac:dyDescent="0.25">
      <c r="A27" s="3">
        <v>775</v>
      </c>
      <c r="B27" s="1" t="s">
        <v>13</v>
      </c>
      <c r="C27" s="3">
        <v>99</v>
      </c>
      <c r="D27" s="3">
        <v>71</v>
      </c>
      <c r="E27" s="3">
        <v>97</v>
      </c>
      <c r="F27" s="3">
        <v>118</v>
      </c>
      <c r="G27" s="3">
        <v>70</v>
      </c>
      <c r="H27" s="3">
        <v>116</v>
      </c>
      <c r="I27" s="3">
        <v>118</v>
      </c>
      <c r="J27" s="3">
        <v>76</v>
      </c>
      <c r="K27" s="3">
        <v>97</v>
      </c>
      <c r="L27" s="3">
        <v>113</v>
      </c>
      <c r="M27" s="3">
        <v>76</v>
      </c>
      <c r="N27" s="3">
        <v>96</v>
      </c>
      <c r="O27" s="3">
        <v>111</v>
      </c>
      <c r="P27" s="3">
        <v>74</v>
      </c>
      <c r="Q27" s="3">
        <v>99</v>
      </c>
      <c r="R27" s="3">
        <v>112</v>
      </c>
      <c r="S27" s="3">
        <v>66</v>
      </c>
      <c r="T27" s="3">
        <v>95</v>
      </c>
      <c r="U27" s="3">
        <f t="shared" si="5"/>
        <v>48</v>
      </c>
      <c r="V27" s="3">
        <f t="shared" si="6"/>
        <v>42</v>
      </c>
      <c r="W27" s="3">
        <f t="shared" si="7"/>
        <v>37</v>
      </c>
      <c r="X27">
        <v>3</v>
      </c>
      <c r="Y27">
        <v>1</v>
      </c>
      <c r="Z27">
        <v>523.62</v>
      </c>
      <c r="AA27">
        <v>1530.4</v>
      </c>
      <c r="AB27">
        <f t="shared" si="4"/>
        <v>0</v>
      </c>
    </row>
    <row r="28" spans="1:28" x14ac:dyDescent="0.25">
      <c r="A28" s="3">
        <v>775</v>
      </c>
      <c r="B28" s="1" t="s">
        <v>13</v>
      </c>
      <c r="C28" s="3">
        <v>110</v>
      </c>
      <c r="D28" s="3">
        <v>81</v>
      </c>
      <c r="E28" s="3">
        <v>102</v>
      </c>
      <c r="F28" s="3">
        <v>133</v>
      </c>
      <c r="G28" s="3">
        <v>91</v>
      </c>
      <c r="H28" s="3">
        <v>131</v>
      </c>
      <c r="I28" s="3">
        <v>136</v>
      </c>
      <c r="J28" s="3">
        <v>88</v>
      </c>
      <c r="K28" s="3">
        <v>103</v>
      </c>
      <c r="L28" s="3">
        <v>123</v>
      </c>
      <c r="M28" s="3">
        <v>82</v>
      </c>
      <c r="N28" s="3">
        <v>101</v>
      </c>
      <c r="O28" s="3">
        <v>123</v>
      </c>
      <c r="P28" s="3">
        <v>78</v>
      </c>
      <c r="Q28" s="3">
        <v>101</v>
      </c>
      <c r="R28" s="3">
        <v>126</v>
      </c>
      <c r="S28" s="3">
        <v>84</v>
      </c>
      <c r="T28" s="3">
        <v>99</v>
      </c>
      <c r="U28" s="3">
        <f t="shared" si="5"/>
        <v>42</v>
      </c>
      <c r="V28" s="3">
        <f t="shared" si="6"/>
        <v>48</v>
      </c>
      <c r="W28" s="3">
        <f t="shared" si="7"/>
        <v>41</v>
      </c>
      <c r="X28">
        <v>5</v>
      </c>
      <c r="Y28">
        <v>3</v>
      </c>
      <c r="Z28">
        <v>856.19</v>
      </c>
      <c r="AA28">
        <v>1497.63</v>
      </c>
      <c r="AB28">
        <f t="shared" si="4"/>
        <v>0</v>
      </c>
    </row>
    <row r="29" spans="1:28" x14ac:dyDescent="0.25">
      <c r="A29" s="3">
        <v>777</v>
      </c>
      <c r="B29" s="1" t="s">
        <v>14</v>
      </c>
      <c r="C29" s="3">
        <v>110</v>
      </c>
      <c r="D29" s="3">
        <v>68</v>
      </c>
      <c r="E29" s="3">
        <v>98</v>
      </c>
      <c r="F29" s="3">
        <v>104</v>
      </c>
      <c r="G29" s="3">
        <v>54</v>
      </c>
      <c r="H29" s="3">
        <v>131</v>
      </c>
      <c r="I29" s="3">
        <v>106</v>
      </c>
      <c r="J29" s="3">
        <v>63</v>
      </c>
      <c r="K29" s="3">
        <v>99</v>
      </c>
      <c r="L29" s="3">
        <v>111</v>
      </c>
      <c r="M29" s="3">
        <v>50</v>
      </c>
      <c r="N29" s="3">
        <v>100</v>
      </c>
      <c r="O29" s="3">
        <v>103</v>
      </c>
      <c r="P29" s="3">
        <v>57</v>
      </c>
      <c r="Q29" s="3">
        <v>82</v>
      </c>
      <c r="R29" s="3">
        <v>104</v>
      </c>
      <c r="S29" s="3">
        <v>55</v>
      </c>
      <c r="T29" s="3">
        <v>101</v>
      </c>
      <c r="U29" s="3">
        <f t="shared" si="5"/>
        <v>50</v>
      </c>
      <c r="V29" s="3">
        <f t="shared" si="6"/>
        <v>43</v>
      </c>
      <c r="W29" s="3">
        <f t="shared" si="7"/>
        <v>61</v>
      </c>
      <c r="X29">
        <v>7</v>
      </c>
      <c r="Y29">
        <v>3</v>
      </c>
      <c r="Z29">
        <v>1675.55</v>
      </c>
      <c r="AA29">
        <v>2982.28</v>
      </c>
      <c r="AB29">
        <f t="shared" si="4"/>
        <v>0</v>
      </c>
    </row>
    <row r="30" spans="1:28" x14ac:dyDescent="0.25">
      <c r="A30" s="3">
        <v>777</v>
      </c>
      <c r="B30" s="1" t="s">
        <v>14</v>
      </c>
      <c r="C30" s="3">
        <v>107</v>
      </c>
      <c r="D30" s="3">
        <v>67</v>
      </c>
      <c r="E30" s="3">
        <v>92</v>
      </c>
      <c r="F30" s="3">
        <v>120</v>
      </c>
      <c r="G30" s="3">
        <v>60</v>
      </c>
      <c r="H30" s="3">
        <v>119</v>
      </c>
      <c r="I30" s="3">
        <v>106</v>
      </c>
      <c r="J30" s="3">
        <v>66</v>
      </c>
      <c r="K30" s="3">
        <v>100</v>
      </c>
      <c r="L30" s="3">
        <v>111</v>
      </c>
      <c r="M30" s="3">
        <v>59</v>
      </c>
      <c r="N30" s="3">
        <v>88</v>
      </c>
      <c r="O30" s="3">
        <v>113</v>
      </c>
      <c r="P30" s="3">
        <v>62</v>
      </c>
      <c r="Q30" s="3">
        <v>86</v>
      </c>
      <c r="R30" s="3">
        <v>106</v>
      </c>
      <c r="S30" s="3">
        <v>64</v>
      </c>
      <c r="T30" s="3">
        <v>85</v>
      </c>
      <c r="U30" s="3">
        <f t="shared" si="5"/>
        <v>60</v>
      </c>
      <c r="V30" s="3">
        <f t="shared" si="6"/>
        <v>40</v>
      </c>
      <c r="W30" s="3">
        <f t="shared" si="7"/>
        <v>52</v>
      </c>
      <c r="X30">
        <v>7</v>
      </c>
      <c r="Y30">
        <v>3</v>
      </c>
      <c r="Z30">
        <v>515.53</v>
      </c>
      <c r="AA30">
        <v>1595.79</v>
      </c>
    </row>
    <row r="31" spans="1:28" x14ac:dyDescent="0.25">
      <c r="A31" s="3">
        <v>1240</v>
      </c>
      <c r="B31" s="1" t="s">
        <v>15</v>
      </c>
      <c r="C31" s="3">
        <v>108</v>
      </c>
      <c r="D31" s="3">
        <v>71</v>
      </c>
      <c r="E31" s="3">
        <v>90</v>
      </c>
      <c r="F31" s="3">
        <v>122</v>
      </c>
      <c r="G31" s="3">
        <v>72</v>
      </c>
      <c r="H31" s="3">
        <v>133</v>
      </c>
      <c r="I31" s="3">
        <v>136</v>
      </c>
      <c r="J31" s="3">
        <v>73</v>
      </c>
      <c r="K31" s="3">
        <v>109</v>
      </c>
      <c r="L31" s="3">
        <v>125</v>
      </c>
      <c r="M31" s="3">
        <v>74</v>
      </c>
      <c r="N31" s="3">
        <v>99</v>
      </c>
      <c r="O31" s="3">
        <v>120</v>
      </c>
      <c r="P31" s="3">
        <v>70</v>
      </c>
      <c r="Q31" s="3">
        <v>91</v>
      </c>
      <c r="R31" s="3">
        <v>119</v>
      </c>
      <c r="S31" s="3">
        <v>68</v>
      </c>
      <c r="T31" s="3">
        <v>90</v>
      </c>
      <c r="U31" s="3">
        <f t="shared" si="5"/>
        <v>50</v>
      </c>
      <c r="V31" s="3">
        <f t="shared" si="6"/>
        <v>63</v>
      </c>
      <c r="W31" s="3">
        <f t="shared" si="7"/>
        <v>51</v>
      </c>
      <c r="X31">
        <v>3</v>
      </c>
      <c r="Y31">
        <v>2</v>
      </c>
      <c r="Z31">
        <v>766.31</v>
      </c>
      <c r="AA31">
        <v>1859.72</v>
      </c>
      <c r="AB31">
        <f t="shared" ref="AB31:AB37" si="8">IF(Y31=X32,1,0)</f>
        <v>0</v>
      </c>
    </row>
    <row r="32" spans="1:28" x14ac:dyDescent="0.25">
      <c r="A32" s="3">
        <v>1349</v>
      </c>
      <c r="B32" s="1" t="s">
        <v>15</v>
      </c>
      <c r="C32" s="3">
        <v>122</v>
      </c>
      <c r="D32" s="3">
        <v>74</v>
      </c>
      <c r="E32" s="3">
        <v>98</v>
      </c>
      <c r="F32" s="3">
        <v>127</v>
      </c>
      <c r="G32" s="3">
        <v>76</v>
      </c>
      <c r="H32" s="3">
        <v>108</v>
      </c>
      <c r="I32" s="3">
        <v>122</v>
      </c>
      <c r="J32" s="3">
        <v>70</v>
      </c>
      <c r="K32" s="3">
        <v>106</v>
      </c>
      <c r="L32" s="3">
        <v>120</v>
      </c>
      <c r="M32" s="3">
        <v>70</v>
      </c>
      <c r="N32" s="3">
        <v>101</v>
      </c>
      <c r="O32" s="3">
        <v>120</v>
      </c>
      <c r="P32" s="3">
        <v>63</v>
      </c>
      <c r="Q32" s="3">
        <v>95</v>
      </c>
      <c r="R32" s="3">
        <v>122</v>
      </c>
      <c r="S32" s="3">
        <v>64</v>
      </c>
      <c r="T32" s="3">
        <v>96</v>
      </c>
      <c r="U32" s="3">
        <f t="shared" si="5"/>
        <v>51</v>
      </c>
      <c r="V32" s="3">
        <f t="shared" si="6"/>
        <v>52</v>
      </c>
      <c r="W32" s="3">
        <f t="shared" si="7"/>
        <v>50</v>
      </c>
      <c r="X32">
        <v>3</v>
      </c>
      <c r="Y32">
        <v>2</v>
      </c>
      <c r="Z32">
        <v>607.92999999999995</v>
      </c>
      <c r="AA32">
        <v>1644.57</v>
      </c>
      <c r="AB32">
        <f t="shared" si="8"/>
        <v>0</v>
      </c>
    </row>
    <row r="33" spans="1:28" x14ac:dyDescent="0.25">
      <c r="A33" s="3">
        <v>781</v>
      </c>
      <c r="B33" s="1" t="s">
        <v>16</v>
      </c>
      <c r="C33" s="3">
        <v>116</v>
      </c>
      <c r="D33" s="3">
        <v>77</v>
      </c>
      <c r="E33" s="3">
        <v>102</v>
      </c>
      <c r="F33" s="3">
        <v>117</v>
      </c>
      <c r="G33" s="3">
        <v>69</v>
      </c>
      <c r="H33" s="3">
        <v>137</v>
      </c>
      <c r="I33" s="3">
        <v>101</v>
      </c>
      <c r="J33" s="3">
        <v>78</v>
      </c>
      <c r="K33" s="3">
        <v>124</v>
      </c>
      <c r="L33" s="3">
        <v>109</v>
      </c>
      <c r="M33" s="3">
        <v>70</v>
      </c>
      <c r="N33" s="3">
        <v>113</v>
      </c>
      <c r="O33" s="3">
        <v>106</v>
      </c>
      <c r="P33" s="3">
        <v>72</v>
      </c>
      <c r="Q33" s="3">
        <v>117</v>
      </c>
      <c r="R33" s="3">
        <v>124</v>
      </c>
      <c r="S33" s="3">
        <v>78</v>
      </c>
      <c r="T33" s="3">
        <v>112</v>
      </c>
      <c r="U33" s="3">
        <f t="shared" si="5"/>
        <v>48</v>
      </c>
      <c r="V33" s="3">
        <f t="shared" si="6"/>
        <v>23</v>
      </c>
      <c r="W33" s="3">
        <f t="shared" si="7"/>
        <v>39</v>
      </c>
      <c r="X33">
        <v>3</v>
      </c>
      <c r="Y33">
        <v>5</v>
      </c>
      <c r="Z33">
        <v>2218.59</v>
      </c>
      <c r="AA33">
        <v>4187.1899999999996</v>
      </c>
      <c r="AB33">
        <f t="shared" si="8"/>
        <v>0</v>
      </c>
    </row>
    <row r="34" spans="1:28" x14ac:dyDescent="0.25">
      <c r="A34" s="3">
        <v>781</v>
      </c>
      <c r="B34" s="1" t="s">
        <v>16</v>
      </c>
      <c r="C34" s="3">
        <v>110</v>
      </c>
      <c r="D34" s="3">
        <v>70</v>
      </c>
      <c r="E34" s="3">
        <v>69</v>
      </c>
      <c r="F34" s="3">
        <v>119</v>
      </c>
      <c r="G34" s="3">
        <v>64</v>
      </c>
      <c r="H34" s="3">
        <v>94</v>
      </c>
      <c r="I34" s="3">
        <v>119</v>
      </c>
      <c r="J34" s="3">
        <v>65</v>
      </c>
      <c r="K34" s="3">
        <v>83</v>
      </c>
      <c r="L34" s="3">
        <v>115</v>
      </c>
      <c r="M34" s="3">
        <v>62</v>
      </c>
      <c r="N34" s="3">
        <v>71</v>
      </c>
      <c r="O34" s="3">
        <v>118</v>
      </c>
      <c r="P34" s="3">
        <v>63</v>
      </c>
      <c r="Q34" s="3">
        <v>72</v>
      </c>
      <c r="R34" s="3">
        <v>122</v>
      </c>
      <c r="S34" s="3">
        <v>59</v>
      </c>
      <c r="T34" s="3">
        <v>80</v>
      </c>
      <c r="U34" s="3">
        <f t="shared" si="5"/>
        <v>55</v>
      </c>
      <c r="V34" s="3">
        <f t="shared" si="6"/>
        <v>54</v>
      </c>
      <c r="W34" s="3">
        <f t="shared" si="7"/>
        <v>53</v>
      </c>
      <c r="X34">
        <v>6</v>
      </c>
      <c r="Y34">
        <v>8</v>
      </c>
      <c r="Z34">
        <v>427.99</v>
      </c>
      <c r="AA34">
        <v>978.73</v>
      </c>
      <c r="AB34">
        <f t="shared" si="8"/>
        <v>0</v>
      </c>
    </row>
    <row r="35" spans="1:28" x14ac:dyDescent="0.25">
      <c r="A35" s="3">
        <v>785</v>
      </c>
      <c r="B35" s="1" t="s">
        <v>17</v>
      </c>
      <c r="C35" s="3">
        <v>122</v>
      </c>
      <c r="D35" s="3">
        <v>85</v>
      </c>
      <c r="E35" s="3">
        <v>97</v>
      </c>
      <c r="F35" s="3">
        <v>156</v>
      </c>
      <c r="G35" s="3">
        <v>92</v>
      </c>
      <c r="H35" s="3">
        <v>117</v>
      </c>
      <c r="I35" s="3">
        <v>149</v>
      </c>
      <c r="J35" s="3">
        <v>88</v>
      </c>
      <c r="K35" s="3">
        <v>92</v>
      </c>
      <c r="L35" s="3">
        <v>138</v>
      </c>
      <c r="M35" s="3">
        <v>81</v>
      </c>
      <c r="N35" s="3">
        <v>90</v>
      </c>
      <c r="O35" s="3">
        <v>114</v>
      </c>
      <c r="P35" s="3">
        <v>78</v>
      </c>
      <c r="Q35" s="3">
        <v>86</v>
      </c>
      <c r="R35" s="3">
        <v>124</v>
      </c>
      <c r="S35" s="3">
        <v>79</v>
      </c>
      <c r="T35" s="3">
        <v>89</v>
      </c>
      <c r="U35" s="3">
        <f t="shared" si="5"/>
        <v>64</v>
      </c>
      <c r="V35" s="3">
        <f t="shared" si="6"/>
        <v>61</v>
      </c>
      <c r="W35" s="3">
        <f t="shared" si="7"/>
        <v>57</v>
      </c>
      <c r="X35">
        <v>2</v>
      </c>
      <c r="Y35">
        <v>5</v>
      </c>
      <c r="Z35">
        <v>1077.29</v>
      </c>
      <c r="AA35">
        <v>2397.44</v>
      </c>
      <c r="AB35">
        <f t="shared" si="8"/>
        <v>0</v>
      </c>
    </row>
    <row r="36" spans="1:28" x14ac:dyDescent="0.25">
      <c r="A36" s="3">
        <v>785</v>
      </c>
      <c r="B36" s="1" t="s">
        <v>17</v>
      </c>
      <c r="C36" s="3">
        <v>98</v>
      </c>
      <c r="D36" s="3">
        <v>78</v>
      </c>
      <c r="E36" s="3">
        <v>92</v>
      </c>
      <c r="F36" s="3">
        <v>138</v>
      </c>
      <c r="G36" s="3">
        <v>73</v>
      </c>
      <c r="H36" s="3">
        <v>109</v>
      </c>
      <c r="I36" s="3">
        <v>126</v>
      </c>
      <c r="J36" s="3">
        <v>70</v>
      </c>
      <c r="K36" s="3">
        <v>100</v>
      </c>
      <c r="L36" s="3">
        <v>139</v>
      </c>
      <c r="M36" s="3">
        <v>72</v>
      </c>
      <c r="N36" s="3">
        <v>94</v>
      </c>
      <c r="O36" s="3">
        <v>110</v>
      </c>
      <c r="P36" s="3">
        <v>68</v>
      </c>
      <c r="Q36" s="3">
        <v>92</v>
      </c>
      <c r="R36" s="3">
        <v>118</v>
      </c>
      <c r="S36" s="3">
        <v>69</v>
      </c>
      <c r="T36" s="3">
        <v>93</v>
      </c>
      <c r="U36" s="3">
        <f t="shared" si="5"/>
        <v>65</v>
      </c>
      <c r="V36" s="3">
        <f t="shared" si="6"/>
        <v>56</v>
      </c>
      <c r="W36" s="3">
        <f t="shared" si="7"/>
        <v>67</v>
      </c>
      <c r="X36">
        <v>3</v>
      </c>
      <c r="Y36">
        <v>2</v>
      </c>
      <c r="Z36">
        <v>1303.94</v>
      </c>
      <c r="AA36">
        <v>1391.86</v>
      </c>
      <c r="AB36">
        <f t="shared" si="8"/>
        <v>0</v>
      </c>
    </row>
    <row r="37" spans="1:28" x14ac:dyDescent="0.25">
      <c r="A37" s="3">
        <v>1182</v>
      </c>
      <c r="B37" s="1" t="s">
        <v>18</v>
      </c>
      <c r="C37" s="3">
        <v>107</v>
      </c>
      <c r="D37" s="3">
        <v>74</v>
      </c>
      <c r="E37" s="3">
        <v>85</v>
      </c>
      <c r="F37" s="3">
        <v>115</v>
      </c>
      <c r="G37" s="3">
        <v>67</v>
      </c>
      <c r="H37" s="3">
        <v>113</v>
      </c>
      <c r="I37" s="3">
        <v>118</v>
      </c>
      <c r="J37" s="3">
        <v>68</v>
      </c>
      <c r="K37" s="3">
        <v>85</v>
      </c>
      <c r="L37" s="3">
        <v>113</v>
      </c>
      <c r="M37" s="3">
        <v>66</v>
      </c>
      <c r="N37" s="3">
        <v>82</v>
      </c>
      <c r="O37" s="3">
        <v>114</v>
      </c>
      <c r="P37" s="3">
        <v>66</v>
      </c>
      <c r="Q37" s="3">
        <v>85</v>
      </c>
      <c r="R37" s="3">
        <v>110</v>
      </c>
      <c r="S37" s="3">
        <v>68</v>
      </c>
      <c r="T37" s="3">
        <v>82</v>
      </c>
      <c r="U37" s="3">
        <f t="shared" si="5"/>
        <v>48</v>
      </c>
      <c r="V37" s="3">
        <f t="shared" si="6"/>
        <v>50</v>
      </c>
      <c r="W37" s="3">
        <f t="shared" si="7"/>
        <v>47</v>
      </c>
      <c r="X37">
        <v>1</v>
      </c>
      <c r="Y37">
        <v>7</v>
      </c>
      <c r="Z37">
        <v>518.08000000000004</v>
      </c>
      <c r="AA37">
        <v>521.38</v>
      </c>
      <c r="AB37">
        <f t="shared" si="8"/>
        <v>1</v>
      </c>
    </row>
    <row r="38" spans="1:28" x14ac:dyDescent="0.25">
      <c r="A38" s="3">
        <v>1258</v>
      </c>
      <c r="B38" s="1" t="s">
        <v>18</v>
      </c>
      <c r="C38" s="3">
        <v>118</v>
      </c>
      <c r="D38" s="3">
        <v>98</v>
      </c>
      <c r="E38" s="3">
        <v>91</v>
      </c>
      <c r="F38" s="3">
        <v>111</v>
      </c>
      <c r="G38" s="3">
        <v>69</v>
      </c>
      <c r="H38" s="3">
        <v>104</v>
      </c>
      <c r="I38" s="3">
        <v>106</v>
      </c>
      <c r="J38" s="3">
        <v>65</v>
      </c>
      <c r="K38" s="3">
        <v>78</v>
      </c>
      <c r="L38" s="3">
        <v>108</v>
      </c>
      <c r="M38" s="3">
        <v>72</v>
      </c>
      <c r="N38" s="3">
        <v>94</v>
      </c>
      <c r="O38" s="3">
        <v>104</v>
      </c>
      <c r="P38" s="3">
        <v>62</v>
      </c>
      <c r="Q38" s="3">
        <v>73</v>
      </c>
      <c r="R38" s="3">
        <v>104</v>
      </c>
      <c r="S38" s="3">
        <v>62</v>
      </c>
      <c r="T38" s="3">
        <v>73</v>
      </c>
      <c r="U38" s="3">
        <f t="shared" si="5"/>
        <v>42</v>
      </c>
      <c r="V38" s="3">
        <f t="shared" si="6"/>
        <v>41</v>
      </c>
      <c r="W38" s="3">
        <f t="shared" si="7"/>
        <v>36</v>
      </c>
      <c r="X38">
        <v>7</v>
      </c>
      <c r="Y38">
        <v>1</v>
      </c>
      <c r="Z38">
        <v>1957.36</v>
      </c>
      <c r="AA38">
        <v>2279.85</v>
      </c>
    </row>
    <row r="39" spans="1:28" x14ac:dyDescent="0.25">
      <c r="A39" s="3">
        <v>1248</v>
      </c>
      <c r="B39" s="1" t="s">
        <v>19</v>
      </c>
      <c r="C39" s="3">
        <v>117</v>
      </c>
      <c r="D39" s="3">
        <v>72</v>
      </c>
      <c r="E39" s="3">
        <v>80</v>
      </c>
      <c r="F39" s="3">
        <v>145</v>
      </c>
      <c r="G39" s="3">
        <v>79</v>
      </c>
      <c r="H39" s="3">
        <v>105</v>
      </c>
      <c r="I39" s="3">
        <v>131</v>
      </c>
      <c r="J39" s="3">
        <v>70</v>
      </c>
      <c r="K39" s="3">
        <v>74</v>
      </c>
      <c r="L39" s="3">
        <v>122</v>
      </c>
      <c r="M39" s="3">
        <v>70</v>
      </c>
      <c r="N39" s="3">
        <v>81</v>
      </c>
      <c r="O39" s="3">
        <v>117</v>
      </c>
      <c r="P39" s="3">
        <v>68</v>
      </c>
      <c r="Q39" s="3">
        <v>93</v>
      </c>
      <c r="R39" s="3">
        <v>116</v>
      </c>
      <c r="S39" s="3">
        <v>69</v>
      </c>
      <c r="T39" s="3">
        <v>80</v>
      </c>
      <c r="U39" s="3">
        <f t="shared" si="5"/>
        <v>66</v>
      </c>
      <c r="V39" s="3">
        <f t="shared" si="6"/>
        <v>61</v>
      </c>
      <c r="W39" s="3">
        <f t="shared" si="7"/>
        <v>52</v>
      </c>
      <c r="X39">
        <v>1</v>
      </c>
      <c r="Y39">
        <v>2</v>
      </c>
      <c r="Z39">
        <v>939.98</v>
      </c>
      <c r="AA39">
        <v>986.43</v>
      </c>
      <c r="AB39">
        <f>IF(Y39=X40,1,0)</f>
        <v>0</v>
      </c>
    </row>
    <row r="40" spans="1:28" x14ac:dyDescent="0.25">
      <c r="A40" s="3">
        <v>1413</v>
      </c>
      <c r="B40" s="1" t="s">
        <v>19</v>
      </c>
      <c r="C40" s="3">
        <v>112</v>
      </c>
      <c r="D40" s="3">
        <v>74</v>
      </c>
      <c r="E40" s="3">
        <v>90</v>
      </c>
      <c r="F40" s="3">
        <v>125</v>
      </c>
      <c r="G40" s="3">
        <v>79</v>
      </c>
      <c r="H40" s="3">
        <v>96</v>
      </c>
      <c r="I40" s="3">
        <v>118</v>
      </c>
      <c r="J40" s="3">
        <v>74</v>
      </c>
      <c r="K40" s="3">
        <v>85</v>
      </c>
      <c r="L40" s="3">
        <v>116</v>
      </c>
      <c r="M40" s="3">
        <v>68</v>
      </c>
      <c r="N40" s="3">
        <v>81</v>
      </c>
      <c r="O40" s="3">
        <v>110</v>
      </c>
      <c r="P40" s="3">
        <v>72</v>
      </c>
      <c r="Q40" s="3">
        <v>101</v>
      </c>
      <c r="R40" s="3">
        <v>108</v>
      </c>
      <c r="S40" s="3">
        <v>72</v>
      </c>
      <c r="T40" s="3">
        <v>88</v>
      </c>
      <c r="U40" s="3">
        <f t="shared" si="5"/>
        <v>46</v>
      </c>
      <c r="V40" s="3">
        <f t="shared" si="6"/>
        <v>44</v>
      </c>
      <c r="W40" s="3">
        <f t="shared" si="7"/>
        <v>48</v>
      </c>
      <c r="X40">
        <v>1</v>
      </c>
      <c r="Y40">
        <v>2</v>
      </c>
      <c r="Z40">
        <v>804.88</v>
      </c>
      <c r="AA40">
        <v>1475</v>
      </c>
      <c r="AB40">
        <f>IF(Y40=X41,1,0)</f>
        <v>0</v>
      </c>
    </row>
    <row r="41" spans="1:28" x14ac:dyDescent="0.25">
      <c r="A41" s="3">
        <v>1169</v>
      </c>
      <c r="B41" s="1" t="s">
        <v>19</v>
      </c>
      <c r="C41" s="3">
        <v>110</v>
      </c>
      <c r="D41" s="3">
        <v>70</v>
      </c>
      <c r="E41" s="3">
        <v>89</v>
      </c>
      <c r="F41" s="3">
        <v>123</v>
      </c>
      <c r="G41" s="3">
        <v>68</v>
      </c>
      <c r="H41" s="3">
        <v>111</v>
      </c>
      <c r="I41" s="3">
        <v>121</v>
      </c>
      <c r="J41" s="3">
        <v>63</v>
      </c>
      <c r="K41" s="3">
        <v>85</v>
      </c>
      <c r="L41" s="3">
        <v>111</v>
      </c>
      <c r="M41" s="3">
        <v>70</v>
      </c>
      <c r="N41" s="3">
        <v>95</v>
      </c>
      <c r="O41" s="3">
        <v>112</v>
      </c>
      <c r="P41" s="3">
        <v>65</v>
      </c>
      <c r="Q41" s="3">
        <v>91</v>
      </c>
      <c r="R41" s="3">
        <v>110</v>
      </c>
      <c r="S41" s="3">
        <v>62</v>
      </c>
      <c r="T41" s="3">
        <v>92</v>
      </c>
      <c r="U41" s="3">
        <f t="shared" si="5"/>
        <v>55</v>
      </c>
      <c r="V41" s="3">
        <f t="shared" si="6"/>
        <v>58</v>
      </c>
      <c r="W41" s="3">
        <f t="shared" si="7"/>
        <v>41</v>
      </c>
      <c r="X41">
        <v>7</v>
      </c>
      <c r="Y41">
        <v>1</v>
      </c>
      <c r="Z41">
        <v>913.11</v>
      </c>
      <c r="AA41">
        <v>1010.73</v>
      </c>
      <c r="AB41">
        <f>IF(Y41=X42,1,0)</f>
        <v>0</v>
      </c>
    </row>
    <row r="42" spans="1:28" x14ac:dyDescent="0.25">
      <c r="A42" s="3">
        <v>792</v>
      </c>
      <c r="B42" s="1" t="s">
        <v>20</v>
      </c>
      <c r="C42" s="3">
        <v>102</v>
      </c>
      <c r="D42" s="3">
        <v>77</v>
      </c>
      <c r="E42" s="3">
        <v>86</v>
      </c>
      <c r="F42" s="3">
        <v>113</v>
      </c>
      <c r="G42" s="3">
        <v>66</v>
      </c>
      <c r="H42" s="3">
        <v>118</v>
      </c>
      <c r="I42" s="3">
        <v>109</v>
      </c>
      <c r="J42" s="3">
        <v>71</v>
      </c>
      <c r="K42" s="3">
        <v>92</v>
      </c>
      <c r="L42" s="3">
        <v>107</v>
      </c>
      <c r="M42" s="3">
        <v>67</v>
      </c>
      <c r="N42" s="3">
        <v>82</v>
      </c>
      <c r="O42" s="3">
        <v>101</v>
      </c>
      <c r="P42" s="3">
        <v>70</v>
      </c>
      <c r="Q42" s="3">
        <v>81</v>
      </c>
      <c r="R42" s="3">
        <v>108</v>
      </c>
      <c r="S42" s="3">
        <v>67</v>
      </c>
      <c r="T42" s="3">
        <v>84</v>
      </c>
      <c r="U42" s="3">
        <f t="shared" si="5"/>
        <v>47</v>
      </c>
      <c r="V42" s="3">
        <f t="shared" si="6"/>
        <v>38</v>
      </c>
      <c r="W42" s="3">
        <f t="shared" si="7"/>
        <v>40</v>
      </c>
      <c r="X42">
        <v>7</v>
      </c>
      <c r="Y42">
        <v>1</v>
      </c>
      <c r="Z42">
        <v>413.79</v>
      </c>
      <c r="AA42">
        <v>1113.42</v>
      </c>
      <c r="AB42">
        <f>IF(Y42=X43,1,0)</f>
        <v>0</v>
      </c>
    </row>
    <row r="43" spans="1:28" x14ac:dyDescent="0.25">
      <c r="A43" s="3">
        <v>792</v>
      </c>
      <c r="B43" s="1" t="s">
        <v>20</v>
      </c>
      <c r="C43" s="3">
        <v>91</v>
      </c>
      <c r="D43" s="3">
        <v>44</v>
      </c>
      <c r="E43" s="3">
        <v>77</v>
      </c>
      <c r="F43" s="3">
        <v>112</v>
      </c>
      <c r="G43" s="3">
        <v>62</v>
      </c>
      <c r="H43" s="3">
        <v>102</v>
      </c>
      <c r="I43" s="3">
        <v>114</v>
      </c>
      <c r="J43" s="3">
        <v>64</v>
      </c>
      <c r="K43" s="3">
        <v>75</v>
      </c>
      <c r="L43" s="3">
        <v>101</v>
      </c>
      <c r="M43" s="3">
        <v>62</v>
      </c>
      <c r="N43" s="3">
        <v>72</v>
      </c>
      <c r="O43" s="3">
        <v>101</v>
      </c>
      <c r="P43" s="3">
        <v>62</v>
      </c>
      <c r="Q43" s="3">
        <v>75</v>
      </c>
      <c r="R43" s="3">
        <v>98</v>
      </c>
      <c r="S43" s="3">
        <v>61</v>
      </c>
      <c r="T43" s="3">
        <v>76</v>
      </c>
      <c r="U43" s="3">
        <f t="shared" si="5"/>
        <v>50</v>
      </c>
      <c r="V43" s="3">
        <f t="shared" si="6"/>
        <v>50</v>
      </c>
      <c r="W43" s="3">
        <f t="shared" si="7"/>
        <v>39</v>
      </c>
      <c r="X43">
        <v>7</v>
      </c>
      <c r="Y43">
        <v>6</v>
      </c>
      <c r="Z43">
        <v>1306.44</v>
      </c>
      <c r="AA43">
        <v>1780.28</v>
      </c>
    </row>
    <row r="44" spans="1:28" x14ac:dyDescent="0.25">
      <c r="A44" s="3">
        <v>794</v>
      </c>
      <c r="B44" s="1" t="s">
        <v>21</v>
      </c>
      <c r="C44" s="3">
        <v>103</v>
      </c>
      <c r="D44" s="3">
        <v>60</v>
      </c>
      <c r="E44" s="3">
        <v>69</v>
      </c>
      <c r="F44" s="3">
        <v>121</v>
      </c>
      <c r="G44" s="3">
        <v>64</v>
      </c>
      <c r="H44" s="3">
        <v>101</v>
      </c>
      <c r="I44" s="3">
        <v>124</v>
      </c>
      <c r="J44" s="3">
        <v>72</v>
      </c>
      <c r="K44" s="3">
        <v>69</v>
      </c>
      <c r="L44" s="3">
        <v>111</v>
      </c>
      <c r="M44" s="3">
        <v>62</v>
      </c>
      <c r="N44" s="3">
        <v>65</v>
      </c>
      <c r="O44" s="3">
        <v>113</v>
      </c>
      <c r="P44" s="3">
        <v>63</v>
      </c>
      <c r="Q44" s="3">
        <v>73</v>
      </c>
      <c r="R44" s="3">
        <v>106</v>
      </c>
      <c r="S44" s="3">
        <v>59</v>
      </c>
      <c r="T44" s="3">
        <v>72</v>
      </c>
      <c r="U44" s="3">
        <f t="shared" si="5"/>
        <v>57</v>
      </c>
      <c r="V44" s="3">
        <f t="shared" si="6"/>
        <v>52</v>
      </c>
      <c r="W44" s="3">
        <f t="shared" si="7"/>
        <v>49</v>
      </c>
      <c r="X44">
        <v>6</v>
      </c>
      <c r="Y44">
        <v>8</v>
      </c>
      <c r="Z44">
        <v>393.57</v>
      </c>
      <c r="AA44">
        <v>592.69000000000005</v>
      </c>
      <c r="AB44">
        <f t="shared" ref="AB44:AB61" si="9">IF(Y44=X45,1,0)</f>
        <v>0</v>
      </c>
    </row>
    <row r="45" spans="1:28" x14ac:dyDescent="0.25">
      <c r="A45" s="3">
        <v>794</v>
      </c>
      <c r="B45" s="1" t="s">
        <v>21</v>
      </c>
      <c r="C45" s="3">
        <v>114</v>
      </c>
      <c r="D45" s="3">
        <v>71</v>
      </c>
      <c r="E45" s="3">
        <v>72</v>
      </c>
      <c r="F45" s="3">
        <v>128</v>
      </c>
      <c r="G45" s="3">
        <v>67</v>
      </c>
      <c r="H45" s="3">
        <v>108</v>
      </c>
      <c r="I45" s="3">
        <v>121</v>
      </c>
      <c r="J45" s="3">
        <v>66</v>
      </c>
      <c r="K45" s="3">
        <v>82</v>
      </c>
      <c r="L45" s="3">
        <v>111</v>
      </c>
      <c r="M45" s="3">
        <v>68</v>
      </c>
      <c r="N45" s="3">
        <v>68</v>
      </c>
      <c r="O45" s="3">
        <v>112</v>
      </c>
      <c r="P45" s="3">
        <v>62</v>
      </c>
      <c r="Q45" s="3">
        <v>65</v>
      </c>
      <c r="R45" s="3">
        <v>102</v>
      </c>
      <c r="S45" s="3">
        <v>60</v>
      </c>
      <c r="T45" s="3">
        <v>61</v>
      </c>
      <c r="U45" s="3">
        <f t="shared" si="5"/>
        <v>61</v>
      </c>
      <c r="V45" s="3">
        <f t="shared" si="6"/>
        <v>55</v>
      </c>
      <c r="W45" s="3">
        <f t="shared" si="7"/>
        <v>43</v>
      </c>
      <c r="X45">
        <v>6</v>
      </c>
      <c r="Y45">
        <v>8</v>
      </c>
      <c r="Z45">
        <v>377.08</v>
      </c>
      <c r="AA45">
        <v>737.58</v>
      </c>
      <c r="AB45">
        <f t="shared" si="9"/>
        <v>0</v>
      </c>
    </row>
    <row r="46" spans="1:28" x14ac:dyDescent="0.25">
      <c r="A46" s="3">
        <v>796</v>
      </c>
      <c r="B46" s="1" t="s">
        <v>22</v>
      </c>
      <c r="C46" s="3">
        <v>110</v>
      </c>
      <c r="D46" s="3">
        <v>71</v>
      </c>
      <c r="E46" s="3">
        <v>80</v>
      </c>
      <c r="F46" s="3">
        <v>122</v>
      </c>
      <c r="G46" s="3">
        <v>79</v>
      </c>
      <c r="H46" s="3">
        <v>104</v>
      </c>
      <c r="I46" s="3">
        <v>118</v>
      </c>
      <c r="J46" s="3">
        <v>80</v>
      </c>
      <c r="K46" s="3">
        <v>91</v>
      </c>
      <c r="L46" s="3">
        <v>116</v>
      </c>
      <c r="M46" s="3">
        <v>77</v>
      </c>
      <c r="N46" s="3">
        <v>87</v>
      </c>
      <c r="O46" s="3">
        <v>107</v>
      </c>
      <c r="P46" s="3">
        <v>74</v>
      </c>
      <c r="Q46" s="3">
        <v>84</v>
      </c>
      <c r="R46" s="3">
        <v>110</v>
      </c>
      <c r="S46" s="3">
        <v>85</v>
      </c>
      <c r="T46" s="3">
        <v>93</v>
      </c>
      <c r="U46" s="3">
        <f t="shared" si="5"/>
        <v>43</v>
      </c>
      <c r="V46" s="3">
        <f t="shared" si="6"/>
        <v>38</v>
      </c>
      <c r="W46" s="3">
        <f t="shared" si="7"/>
        <v>39</v>
      </c>
      <c r="X46">
        <v>1</v>
      </c>
      <c r="Y46">
        <v>2</v>
      </c>
      <c r="Z46">
        <v>552.69000000000005</v>
      </c>
      <c r="AA46">
        <v>1279.1400000000001</v>
      </c>
      <c r="AB46">
        <f t="shared" si="9"/>
        <v>1</v>
      </c>
    </row>
    <row r="47" spans="1:28" x14ac:dyDescent="0.25">
      <c r="A47" s="3">
        <v>796</v>
      </c>
      <c r="B47" s="1" t="s">
        <v>22</v>
      </c>
      <c r="C47" s="3">
        <v>118</v>
      </c>
      <c r="D47" s="3">
        <v>82</v>
      </c>
      <c r="E47" s="3">
        <v>88</v>
      </c>
      <c r="F47" s="3">
        <v>130</v>
      </c>
      <c r="G47" s="3">
        <v>94</v>
      </c>
      <c r="H47" s="3">
        <v>111</v>
      </c>
      <c r="I47" s="3">
        <v>133</v>
      </c>
      <c r="J47" s="3">
        <v>84</v>
      </c>
      <c r="K47" s="3">
        <v>95</v>
      </c>
      <c r="L47" s="3">
        <v>124</v>
      </c>
      <c r="M47" s="3">
        <v>84</v>
      </c>
      <c r="N47" s="3">
        <v>90</v>
      </c>
      <c r="O47" s="3">
        <v>125</v>
      </c>
      <c r="P47" s="3">
        <v>82</v>
      </c>
      <c r="Q47" s="3">
        <v>86</v>
      </c>
      <c r="R47" s="3">
        <v>121</v>
      </c>
      <c r="S47" s="3">
        <v>76</v>
      </c>
      <c r="T47" s="3">
        <v>89</v>
      </c>
      <c r="U47" s="3">
        <f t="shared" si="5"/>
        <v>36</v>
      </c>
      <c r="V47" s="3">
        <f t="shared" si="6"/>
        <v>49</v>
      </c>
      <c r="W47" s="3">
        <f t="shared" si="7"/>
        <v>40</v>
      </c>
      <c r="X47">
        <v>2</v>
      </c>
      <c r="Y47">
        <v>1</v>
      </c>
      <c r="Z47">
        <v>430.57</v>
      </c>
      <c r="AA47">
        <v>1336.05</v>
      </c>
      <c r="AB47">
        <f t="shared" si="9"/>
        <v>0</v>
      </c>
    </row>
    <row r="48" spans="1:28" x14ac:dyDescent="0.25">
      <c r="A48" s="3">
        <v>798</v>
      </c>
      <c r="B48" s="1" t="s">
        <v>23</v>
      </c>
      <c r="C48" s="3">
        <v>117</v>
      </c>
      <c r="D48" s="3">
        <v>84</v>
      </c>
      <c r="E48" s="3">
        <v>90</v>
      </c>
      <c r="F48" s="3">
        <v>129</v>
      </c>
      <c r="G48" s="3">
        <v>88</v>
      </c>
      <c r="H48" s="3">
        <v>93</v>
      </c>
      <c r="I48" s="3">
        <v>121</v>
      </c>
      <c r="J48" s="3">
        <v>76</v>
      </c>
      <c r="K48" s="3">
        <v>85</v>
      </c>
      <c r="L48" s="3">
        <v>126</v>
      </c>
      <c r="M48" s="3">
        <v>75</v>
      </c>
      <c r="N48" s="3">
        <v>80</v>
      </c>
      <c r="O48" s="3">
        <v>114</v>
      </c>
      <c r="P48" s="3">
        <v>75</v>
      </c>
      <c r="Q48" s="3">
        <v>85</v>
      </c>
      <c r="R48" s="3">
        <v>118</v>
      </c>
      <c r="S48" s="3">
        <v>82</v>
      </c>
      <c r="T48" s="3">
        <v>86</v>
      </c>
      <c r="U48" s="3">
        <f t="shared" si="5"/>
        <v>41</v>
      </c>
      <c r="V48" s="3">
        <f t="shared" si="6"/>
        <v>45</v>
      </c>
      <c r="W48" s="3">
        <f t="shared" si="7"/>
        <v>51</v>
      </c>
      <c r="X48">
        <v>2</v>
      </c>
      <c r="Y48">
        <v>1</v>
      </c>
      <c r="Z48">
        <v>790.29</v>
      </c>
      <c r="AA48">
        <v>800.68</v>
      </c>
      <c r="AB48">
        <f t="shared" si="9"/>
        <v>0</v>
      </c>
    </row>
    <row r="49" spans="1:28" x14ac:dyDescent="0.25">
      <c r="A49" s="3">
        <v>798</v>
      </c>
      <c r="B49" s="1" t="s">
        <v>23</v>
      </c>
      <c r="C49" s="3">
        <v>102</v>
      </c>
      <c r="D49" s="3">
        <v>65</v>
      </c>
      <c r="E49" s="3">
        <v>56</v>
      </c>
      <c r="F49" s="3">
        <v>103</v>
      </c>
      <c r="G49" s="3">
        <v>74</v>
      </c>
      <c r="H49" s="3">
        <v>97</v>
      </c>
      <c r="I49" s="3">
        <v>112</v>
      </c>
      <c r="J49" s="3">
        <v>71</v>
      </c>
      <c r="K49" s="3">
        <v>67</v>
      </c>
      <c r="L49" s="3">
        <v>102</v>
      </c>
      <c r="M49" s="3">
        <v>66</v>
      </c>
      <c r="N49" s="3">
        <v>56</v>
      </c>
      <c r="O49" s="3">
        <v>106</v>
      </c>
      <c r="P49" s="3">
        <v>77</v>
      </c>
      <c r="Q49" s="3">
        <v>62</v>
      </c>
      <c r="R49" s="3">
        <v>104</v>
      </c>
      <c r="S49" s="3">
        <v>65</v>
      </c>
      <c r="T49" s="3">
        <v>59</v>
      </c>
      <c r="U49" s="3">
        <f t="shared" si="5"/>
        <v>29</v>
      </c>
      <c r="V49" s="3">
        <f t="shared" si="6"/>
        <v>41</v>
      </c>
      <c r="W49" s="3">
        <f t="shared" si="7"/>
        <v>36</v>
      </c>
      <c r="X49">
        <v>8</v>
      </c>
      <c r="Y49">
        <v>6</v>
      </c>
      <c r="Z49">
        <v>852.42</v>
      </c>
      <c r="AA49">
        <v>1951.44</v>
      </c>
      <c r="AB49">
        <f t="shared" si="9"/>
        <v>0</v>
      </c>
    </row>
    <row r="50" spans="1:28" x14ac:dyDescent="0.25">
      <c r="A50" s="3">
        <v>800</v>
      </c>
      <c r="B50" s="1" t="s">
        <v>24</v>
      </c>
      <c r="C50" s="3">
        <v>118</v>
      </c>
      <c r="D50" s="3">
        <v>73</v>
      </c>
      <c r="E50" s="3">
        <v>76</v>
      </c>
      <c r="F50" s="3">
        <v>148</v>
      </c>
      <c r="G50" s="3">
        <v>77</v>
      </c>
      <c r="H50" s="3">
        <v>100</v>
      </c>
      <c r="I50" s="3">
        <v>119</v>
      </c>
      <c r="J50" s="3">
        <v>73</v>
      </c>
      <c r="K50" s="3">
        <v>76</v>
      </c>
      <c r="L50" s="3">
        <v>119</v>
      </c>
      <c r="M50" s="3">
        <v>79</v>
      </c>
      <c r="N50" s="3">
        <v>77</v>
      </c>
      <c r="O50" s="3">
        <v>123</v>
      </c>
      <c r="P50" s="3">
        <v>70</v>
      </c>
      <c r="Q50" s="3">
        <v>73</v>
      </c>
      <c r="R50" s="3">
        <v>120</v>
      </c>
      <c r="S50" s="3">
        <v>72</v>
      </c>
      <c r="T50" s="3">
        <v>74</v>
      </c>
      <c r="U50" s="3">
        <f t="shared" si="5"/>
        <v>71</v>
      </c>
      <c r="V50" s="3">
        <f t="shared" si="6"/>
        <v>46</v>
      </c>
      <c r="W50" s="3">
        <f t="shared" si="7"/>
        <v>40</v>
      </c>
      <c r="X50">
        <v>4</v>
      </c>
      <c r="Y50">
        <v>1</v>
      </c>
      <c r="Z50">
        <v>1048.71</v>
      </c>
      <c r="AA50">
        <v>1069.43</v>
      </c>
      <c r="AB50">
        <f t="shared" si="9"/>
        <v>0</v>
      </c>
    </row>
    <row r="51" spans="1:28" x14ac:dyDescent="0.25">
      <c r="A51" s="3">
        <v>800</v>
      </c>
      <c r="B51" s="1" t="s">
        <v>24</v>
      </c>
      <c r="C51" s="3">
        <v>117</v>
      </c>
      <c r="D51" s="3">
        <v>73</v>
      </c>
      <c r="E51" s="3">
        <v>72</v>
      </c>
      <c r="F51" s="3">
        <v>128</v>
      </c>
      <c r="G51" s="3">
        <v>78</v>
      </c>
      <c r="H51" s="3">
        <v>80</v>
      </c>
      <c r="I51" s="3">
        <v>110</v>
      </c>
      <c r="J51" s="3">
        <v>74</v>
      </c>
      <c r="K51" s="3">
        <v>72</v>
      </c>
      <c r="L51" s="3">
        <v>111</v>
      </c>
      <c r="M51" s="3">
        <v>70</v>
      </c>
      <c r="N51" s="3">
        <v>73</v>
      </c>
      <c r="O51" s="3">
        <v>114</v>
      </c>
      <c r="P51" s="3">
        <v>74</v>
      </c>
      <c r="Q51" s="3">
        <v>77</v>
      </c>
      <c r="R51" s="3">
        <v>112</v>
      </c>
      <c r="S51" s="3">
        <v>72</v>
      </c>
      <c r="T51" s="3">
        <v>72</v>
      </c>
      <c r="U51" s="3">
        <f t="shared" si="5"/>
        <v>50</v>
      </c>
      <c r="V51" s="3">
        <f t="shared" si="6"/>
        <v>36</v>
      </c>
      <c r="W51" s="3">
        <f t="shared" si="7"/>
        <v>41</v>
      </c>
      <c r="X51">
        <v>4</v>
      </c>
      <c r="Y51">
        <v>8</v>
      </c>
      <c r="Z51">
        <v>760.89</v>
      </c>
      <c r="AA51">
        <v>836.87</v>
      </c>
      <c r="AB51">
        <f t="shared" si="9"/>
        <v>0</v>
      </c>
    </row>
    <row r="52" spans="1:28" x14ac:dyDescent="0.25">
      <c r="A52" s="3">
        <v>802</v>
      </c>
      <c r="B52" s="1" t="s">
        <v>25</v>
      </c>
      <c r="C52" s="3">
        <v>111</v>
      </c>
      <c r="D52" s="3">
        <v>83</v>
      </c>
      <c r="E52" s="3">
        <v>106</v>
      </c>
      <c r="F52" s="3">
        <v>124</v>
      </c>
      <c r="G52" s="3">
        <v>82</v>
      </c>
      <c r="H52" s="3">
        <v>109</v>
      </c>
      <c r="I52" s="3">
        <v>121</v>
      </c>
      <c r="J52" s="3">
        <v>70</v>
      </c>
      <c r="K52" s="3">
        <v>97</v>
      </c>
      <c r="L52" s="3">
        <v>113</v>
      </c>
      <c r="M52" s="3">
        <v>74</v>
      </c>
      <c r="N52" s="3">
        <v>95</v>
      </c>
      <c r="O52" s="3">
        <v>114</v>
      </c>
      <c r="P52" s="3">
        <v>73</v>
      </c>
      <c r="Q52" s="3">
        <v>99</v>
      </c>
      <c r="R52" s="3">
        <v>108</v>
      </c>
      <c r="S52" s="3">
        <v>67</v>
      </c>
      <c r="T52" s="3">
        <v>99</v>
      </c>
      <c r="U52" s="3">
        <f t="shared" si="5"/>
        <v>42</v>
      </c>
      <c r="V52" s="3">
        <f t="shared" si="6"/>
        <v>51</v>
      </c>
      <c r="W52" s="3">
        <f t="shared" si="7"/>
        <v>39</v>
      </c>
      <c r="X52">
        <v>3</v>
      </c>
      <c r="Y52">
        <v>2</v>
      </c>
      <c r="Z52">
        <v>557.6</v>
      </c>
      <c r="AA52">
        <v>1697.58</v>
      </c>
      <c r="AB52">
        <f t="shared" si="9"/>
        <v>0</v>
      </c>
    </row>
    <row r="53" spans="1:28" x14ac:dyDescent="0.25">
      <c r="A53" s="3">
        <v>802</v>
      </c>
      <c r="B53" s="1" t="s">
        <v>25</v>
      </c>
      <c r="C53" s="3">
        <v>104</v>
      </c>
      <c r="D53" s="3">
        <v>69</v>
      </c>
      <c r="E53" s="3">
        <v>63</v>
      </c>
      <c r="F53" s="3">
        <v>101</v>
      </c>
      <c r="G53" s="3">
        <v>66</v>
      </c>
      <c r="H53" s="3">
        <v>100</v>
      </c>
      <c r="I53" s="3">
        <v>117</v>
      </c>
      <c r="J53" s="3">
        <v>78</v>
      </c>
      <c r="K53" s="3">
        <v>67</v>
      </c>
      <c r="L53" s="3">
        <v>127</v>
      </c>
      <c r="M53" s="3">
        <v>66</v>
      </c>
      <c r="N53" s="3">
        <v>69</v>
      </c>
      <c r="O53" s="3">
        <v>113</v>
      </c>
      <c r="P53" s="3">
        <v>66</v>
      </c>
      <c r="Q53" s="3">
        <v>61</v>
      </c>
      <c r="R53" s="3">
        <v>123</v>
      </c>
      <c r="S53" s="3">
        <v>71</v>
      </c>
      <c r="T53" s="3">
        <v>63</v>
      </c>
      <c r="U53" s="3">
        <f t="shared" si="5"/>
        <v>35</v>
      </c>
      <c r="V53" s="3">
        <f t="shared" si="6"/>
        <v>39</v>
      </c>
      <c r="W53" s="3">
        <f t="shared" si="7"/>
        <v>61</v>
      </c>
      <c r="X53">
        <v>8</v>
      </c>
      <c r="Y53">
        <v>6</v>
      </c>
      <c r="Z53">
        <v>1129.18</v>
      </c>
      <c r="AA53">
        <v>1485.04</v>
      </c>
      <c r="AB53">
        <f t="shared" si="9"/>
        <v>0</v>
      </c>
    </row>
    <row r="54" spans="1:28" x14ac:dyDescent="0.25">
      <c r="A54" s="3">
        <v>803</v>
      </c>
      <c r="B54" s="1" t="s">
        <v>26</v>
      </c>
      <c r="C54" s="3">
        <v>105</v>
      </c>
      <c r="D54" s="3">
        <v>55</v>
      </c>
      <c r="E54" s="3">
        <v>75</v>
      </c>
      <c r="F54" s="3">
        <v>105</v>
      </c>
      <c r="G54" s="3">
        <v>48</v>
      </c>
      <c r="H54" s="3">
        <v>109</v>
      </c>
      <c r="I54" s="3">
        <v>104</v>
      </c>
      <c r="J54" s="3">
        <v>47</v>
      </c>
      <c r="K54" s="3">
        <v>98</v>
      </c>
      <c r="L54" s="3">
        <v>106</v>
      </c>
      <c r="M54" s="3">
        <v>47</v>
      </c>
      <c r="N54" s="3">
        <v>76</v>
      </c>
      <c r="O54" s="3">
        <v>101</v>
      </c>
      <c r="P54" s="3">
        <v>50</v>
      </c>
      <c r="Q54" s="3">
        <v>70</v>
      </c>
      <c r="R54" s="3">
        <v>102</v>
      </c>
      <c r="S54" s="3">
        <v>48</v>
      </c>
      <c r="T54" s="3">
        <v>69</v>
      </c>
      <c r="U54" s="3">
        <f t="shared" si="5"/>
        <v>57</v>
      </c>
      <c r="V54" s="3">
        <f t="shared" si="6"/>
        <v>57</v>
      </c>
      <c r="W54" s="3">
        <f t="shared" si="7"/>
        <v>59</v>
      </c>
      <c r="X54">
        <v>7</v>
      </c>
      <c r="Y54">
        <v>6</v>
      </c>
      <c r="Z54">
        <v>1848.53</v>
      </c>
      <c r="AA54">
        <v>3237.1</v>
      </c>
      <c r="AB54">
        <f t="shared" si="9"/>
        <v>0</v>
      </c>
    </row>
    <row r="55" spans="1:28" x14ac:dyDescent="0.25">
      <c r="A55" s="3">
        <v>803</v>
      </c>
      <c r="B55" s="1" t="s">
        <v>26</v>
      </c>
      <c r="C55" s="3">
        <v>83</v>
      </c>
      <c r="D55" s="3">
        <v>51</v>
      </c>
      <c r="E55" s="3">
        <v>72</v>
      </c>
      <c r="F55" s="3">
        <v>96</v>
      </c>
      <c r="G55" s="3">
        <v>69</v>
      </c>
      <c r="H55" s="3">
        <v>94</v>
      </c>
      <c r="I55" s="3">
        <v>103</v>
      </c>
      <c r="J55" s="3">
        <v>62</v>
      </c>
      <c r="K55" s="3">
        <v>84</v>
      </c>
      <c r="L55" s="3">
        <v>103</v>
      </c>
      <c r="M55" s="3">
        <v>58</v>
      </c>
      <c r="N55" s="3">
        <v>76</v>
      </c>
      <c r="O55" s="3">
        <v>103</v>
      </c>
      <c r="P55" s="3">
        <v>57</v>
      </c>
      <c r="Q55" s="3">
        <v>75</v>
      </c>
      <c r="R55" s="3">
        <v>100</v>
      </c>
      <c r="S55" s="3">
        <v>58</v>
      </c>
      <c r="T55" s="3">
        <v>76</v>
      </c>
      <c r="U55" s="3">
        <f t="shared" si="5"/>
        <v>27</v>
      </c>
      <c r="V55" s="3">
        <f t="shared" si="6"/>
        <v>41</v>
      </c>
      <c r="W55" s="3">
        <f t="shared" si="7"/>
        <v>45</v>
      </c>
      <c r="X55">
        <v>7</v>
      </c>
      <c r="Y55">
        <v>8</v>
      </c>
      <c r="Z55">
        <v>1613.66</v>
      </c>
      <c r="AA55">
        <v>2520.65</v>
      </c>
      <c r="AB55">
        <f t="shared" si="9"/>
        <v>0</v>
      </c>
    </row>
    <row r="56" spans="1:28" x14ac:dyDescent="0.25">
      <c r="A56" s="3">
        <v>1361</v>
      </c>
      <c r="B56" s="1" t="s">
        <v>27</v>
      </c>
      <c r="C56" s="3">
        <v>105</v>
      </c>
      <c r="D56" s="3">
        <v>76</v>
      </c>
      <c r="E56" s="3">
        <v>90</v>
      </c>
      <c r="F56" s="3">
        <v>107</v>
      </c>
      <c r="G56" s="3">
        <v>58</v>
      </c>
      <c r="H56" s="3">
        <v>79</v>
      </c>
      <c r="I56" s="3">
        <v>98</v>
      </c>
      <c r="J56" s="3">
        <v>64</v>
      </c>
      <c r="K56" s="3">
        <v>75</v>
      </c>
      <c r="L56" s="3">
        <v>101</v>
      </c>
      <c r="M56" s="3">
        <v>57</v>
      </c>
      <c r="N56" s="3">
        <v>72</v>
      </c>
      <c r="O56" s="3">
        <v>97</v>
      </c>
      <c r="P56" s="3">
        <v>62</v>
      </c>
      <c r="Q56" s="3">
        <v>83</v>
      </c>
      <c r="R56" s="3">
        <v>98</v>
      </c>
      <c r="S56" s="3">
        <v>58</v>
      </c>
      <c r="T56" s="3">
        <v>73</v>
      </c>
      <c r="U56" s="3">
        <f t="shared" si="5"/>
        <v>49</v>
      </c>
      <c r="V56" s="3">
        <f t="shared" si="6"/>
        <v>34</v>
      </c>
      <c r="W56" s="3">
        <f t="shared" si="7"/>
        <v>44</v>
      </c>
      <c r="X56">
        <v>7</v>
      </c>
      <c r="Y56">
        <v>8</v>
      </c>
      <c r="Z56">
        <v>1924.53</v>
      </c>
      <c r="AA56">
        <v>2068.77</v>
      </c>
      <c r="AB56">
        <f t="shared" si="9"/>
        <v>1</v>
      </c>
    </row>
    <row r="57" spans="1:28" x14ac:dyDescent="0.25">
      <c r="A57" s="3">
        <v>1156</v>
      </c>
      <c r="B57" s="1" t="s">
        <v>27</v>
      </c>
      <c r="C57" s="3">
        <v>98</v>
      </c>
      <c r="D57" s="3">
        <v>66</v>
      </c>
      <c r="E57" s="3">
        <v>70</v>
      </c>
      <c r="F57" s="3">
        <v>112</v>
      </c>
      <c r="G57" s="3">
        <v>64</v>
      </c>
      <c r="H57" s="3">
        <v>105</v>
      </c>
      <c r="I57" s="3">
        <v>110</v>
      </c>
      <c r="J57" s="3">
        <v>75</v>
      </c>
      <c r="K57" s="3">
        <v>91</v>
      </c>
      <c r="L57" s="3">
        <v>110</v>
      </c>
      <c r="M57" s="3">
        <v>66</v>
      </c>
      <c r="N57" s="3">
        <v>65</v>
      </c>
      <c r="O57" s="3">
        <v>100</v>
      </c>
      <c r="P57" s="3">
        <v>63</v>
      </c>
      <c r="Q57" s="3">
        <v>64</v>
      </c>
      <c r="R57" s="3">
        <v>100</v>
      </c>
      <c r="S57" s="3">
        <v>64</v>
      </c>
      <c r="T57" s="3">
        <v>66</v>
      </c>
      <c r="U57" s="3">
        <f t="shared" si="5"/>
        <v>48</v>
      </c>
      <c r="V57" s="3">
        <f t="shared" si="6"/>
        <v>35</v>
      </c>
      <c r="W57" s="3">
        <f t="shared" si="7"/>
        <v>44</v>
      </c>
      <c r="X57">
        <v>8</v>
      </c>
      <c r="Y57">
        <v>6</v>
      </c>
      <c r="Z57">
        <v>932.62</v>
      </c>
      <c r="AA57">
        <v>1064.05</v>
      </c>
      <c r="AB57">
        <f t="shared" si="9"/>
        <v>0</v>
      </c>
    </row>
    <row r="58" spans="1:28" x14ac:dyDescent="0.25">
      <c r="A58" s="3">
        <v>1375</v>
      </c>
      <c r="B58" s="1" t="s">
        <v>28</v>
      </c>
      <c r="C58" s="3">
        <v>107</v>
      </c>
      <c r="D58" s="3">
        <v>76</v>
      </c>
      <c r="E58" s="3">
        <v>69</v>
      </c>
      <c r="F58" s="3">
        <v>99</v>
      </c>
      <c r="G58" s="3">
        <v>73</v>
      </c>
      <c r="H58" s="3">
        <v>89</v>
      </c>
      <c r="I58" s="3">
        <v>114</v>
      </c>
      <c r="J58" s="3">
        <v>76</v>
      </c>
      <c r="K58" s="3">
        <v>63</v>
      </c>
      <c r="L58" s="3">
        <v>112</v>
      </c>
      <c r="M58" s="3">
        <v>79</v>
      </c>
      <c r="N58" s="3">
        <v>67</v>
      </c>
      <c r="O58" s="3">
        <v>113</v>
      </c>
      <c r="P58" s="3">
        <v>70</v>
      </c>
      <c r="Q58" s="3">
        <v>57</v>
      </c>
      <c r="R58" s="3">
        <v>110</v>
      </c>
      <c r="S58" s="3">
        <v>76</v>
      </c>
      <c r="T58" s="3">
        <v>54</v>
      </c>
      <c r="U58" s="3">
        <f t="shared" si="5"/>
        <v>26</v>
      </c>
      <c r="V58" s="3">
        <f t="shared" si="6"/>
        <v>38</v>
      </c>
      <c r="W58" s="3">
        <f t="shared" si="7"/>
        <v>33</v>
      </c>
      <c r="X58">
        <v>8</v>
      </c>
      <c r="Y58">
        <v>4</v>
      </c>
      <c r="Z58">
        <v>976.06</v>
      </c>
      <c r="AA58">
        <v>2025.1</v>
      </c>
      <c r="AB58">
        <f t="shared" si="9"/>
        <v>0</v>
      </c>
    </row>
    <row r="59" spans="1:28" x14ac:dyDescent="0.25">
      <c r="A59" s="3">
        <v>1204</v>
      </c>
      <c r="B59" s="1" t="s">
        <v>28</v>
      </c>
      <c r="C59" s="3">
        <v>101</v>
      </c>
      <c r="D59" s="3">
        <v>63</v>
      </c>
      <c r="E59" s="3">
        <v>61</v>
      </c>
      <c r="F59" s="3">
        <v>110</v>
      </c>
      <c r="G59" s="3">
        <v>63</v>
      </c>
      <c r="H59" s="3">
        <v>90</v>
      </c>
      <c r="I59" s="3">
        <v>112</v>
      </c>
      <c r="J59" s="3">
        <v>72</v>
      </c>
      <c r="K59" s="3">
        <v>70</v>
      </c>
      <c r="L59" s="3">
        <v>110</v>
      </c>
      <c r="M59" s="3">
        <v>61</v>
      </c>
      <c r="N59" s="3">
        <v>52</v>
      </c>
      <c r="O59" s="3">
        <v>106</v>
      </c>
      <c r="P59" s="3">
        <v>64</v>
      </c>
      <c r="Q59" s="3">
        <v>54</v>
      </c>
      <c r="R59" s="3">
        <v>101</v>
      </c>
      <c r="S59" s="3">
        <v>60</v>
      </c>
      <c r="T59" s="3">
        <v>55</v>
      </c>
      <c r="U59" s="3">
        <f t="shared" si="5"/>
        <v>47</v>
      </c>
      <c r="V59" s="3">
        <f t="shared" si="6"/>
        <v>40</v>
      </c>
      <c r="W59" s="3">
        <f t="shared" si="7"/>
        <v>49</v>
      </c>
      <c r="X59">
        <v>8</v>
      </c>
      <c r="Y59">
        <v>6</v>
      </c>
      <c r="Z59">
        <v>862.52</v>
      </c>
      <c r="AA59">
        <v>1879.78</v>
      </c>
      <c r="AB59">
        <f t="shared" si="9"/>
        <v>0</v>
      </c>
    </row>
    <row r="60" spans="1:28" x14ac:dyDescent="0.25">
      <c r="A60" s="3">
        <v>811</v>
      </c>
      <c r="B60" s="1" t="s">
        <v>29</v>
      </c>
      <c r="C60" s="3">
        <v>114</v>
      </c>
      <c r="D60" s="3">
        <v>80</v>
      </c>
      <c r="E60" s="3">
        <v>78</v>
      </c>
      <c r="F60" s="3">
        <v>113</v>
      </c>
      <c r="G60" s="3">
        <v>82</v>
      </c>
      <c r="H60" s="3">
        <v>116</v>
      </c>
      <c r="I60" s="3">
        <v>126</v>
      </c>
      <c r="J60" s="3">
        <v>74</v>
      </c>
      <c r="K60" s="3">
        <v>70</v>
      </c>
      <c r="L60" s="3">
        <v>124</v>
      </c>
      <c r="M60" s="3">
        <v>67</v>
      </c>
      <c r="N60" s="3">
        <v>73</v>
      </c>
      <c r="O60" s="3">
        <v>114</v>
      </c>
      <c r="P60" s="3">
        <v>78</v>
      </c>
      <c r="Q60" s="3">
        <v>71</v>
      </c>
      <c r="R60" s="3">
        <v>113</v>
      </c>
      <c r="S60" s="3">
        <v>75</v>
      </c>
      <c r="T60" s="3">
        <v>70</v>
      </c>
      <c r="U60" s="3">
        <f t="shared" si="5"/>
        <v>31</v>
      </c>
      <c r="V60" s="3">
        <f t="shared" si="6"/>
        <v>52</v>
      </c>
      <c r="W60" s="3">
        <f t="shared" si="7"/>
        <v>57</v>
      </c>
      <c r="X60">
        <v>1</v>
      </c>
      <c r="Y60">
        <v>6</v>
      </c>
      <c r="Z60">
        <v>1059.27</v>
      </c>
      <c r="AA60">
        <v>1225.1300000000001</v>
      </c>
      <c r="AB60">
        <f t="shared" si="9"/>
        <v>1</v>
      </c>
    </row>
    <row r="61" spans="1:28" x14ac:dyDescent="0.25">
      <c r="A61" s="3">
        <v>811</v>
      </c>
      <c r="B61" s="1" t="s">
        <v>29</v>
      </c>
      <c r="C61" s="3">
        <v>112</v>
      </c>
      <c r="D61" s="3">
        <v>73</v>
      </c>
      <c r="E61" s="3">
        <v>72</v>
      </c>
      <c r="F61" s="3">
        <v>120</v>
      </c>
      <c r="G61" s="3">
        <v>74</v>
      </c>
      <c r="H61" s="3">
        <v>106</v>
      </c>
      <c r="I61" s="3">
        <v>121</v>
      </c>
      <c r="J61" s="3">
        <v>69</v>
      </c>
      <c r="K61" s="3">
        <v>76</v>
      </c>
      <c r="L61" s="3">
        <v>116</v>
      </c>
      <c r="M61" s="3">
        <v>70</v>
      </c>
      <c r="N61" s="3">
        <v>71</v>
      </c>
      <c r="O61" s="3">
        <v>110</v>
      </c>
      <c r="P61" s="3">
        <v>71</v>
      </c>
      <c r="Q61" s="3">
        <v>62</v>
      </c>
      <c r="R61" s="3">
        <v>109</v>
      </c>
      <c r="S61" s="3">
        <v>73</v>
      </c>
      <c r="T61" s="3">
        <v>67</v>
      </c>
      <c r="U61" s="3">
        <f t="shared" si="5"/>
        <v>46</v>
      </c>
      <c r="V61" s="3">
        <f t="shared" si="6"/>
        <v>52</v>
      </c>
      <c r="W61" s="3">
        <f t="shared" si="7"/>
        <v>46</v>
      </c>
      <c r="X61">
        <v>6</v>
      </c>
      <c r="Y61">
        <v>8</v>
      </c>
      <c r="Z61">
        <v>375.15</v>
      </c>
      <c r="AA61">
        <v>486.39</v>
      </c>
      <c r="AB61">
        <f t="shared" si="9"/>
        <v>0</v>
      </c>
    </row>
    <row r="62" spans="1:28" x14ac:dyDescent="0.25">
      <c r="A62" s="3">
        <v>1172</v>
      </c>
      <c r="B62" s="1" t="s">
        <v>30</v>
      </c>
      <c r="C62" s="3">
        <v>98</v>
      </c>
      <c r="D62" s="3">
        <v>63</v>
      </c>
      <c r="E62" s="3">
        <v>76</v>
      </c>
      <c r="F62" s="3">
        <v>109</v>
      </c>
      <c r="G62" s="3">
        <v>54</v>
      </c>
      <c r="H62" s="3">
        <v>101</v>
      </c>
      <c r="I62" s="3">
        <v>103</v>
      </c>
      <c r="J62" s="3">
        <v>58</v>
      </c>
      <c r="K62" s="3">
        <v>74</v>
      </c>
      <c r="L62" s="3">
        <v>103</v>
      </c>
      <c r="M62" s="3">
        <v>59</v>
      </c>
      <c r="N62" s="3">
        <v>73</v>
      </c>
      <c r="O62" s="3">
        <v>92</v>
      </c>
      <c r="P62" s="3">
        <v>54</v>
      </c>
      <c r="Q62" s="3">
        <v>70</v>
      </c>
      <c r="R62" s="3">
        <v>92</v>
      </c>
      <c r="S62" s="3">
        <v>54</v>
      </c>
      <c r="T62" s="3">
        <v>70</v>
      </c>
      <c r="U62" s="3">
        <f t="shared" si="5"/>
        <v>55</v>
      </c>
      <c r="V62" s="3">
        <f t="shared" si="6"/>
        <v>45</v>
      </c>
      <c r="W62" s="3">
        <f t="shared" si="7"/>
        <v>44</v>
      </c>
      <c r="X62">
        <v>7</v>
      </c>
      <c r="Y62">
        <v>8</v>
      </c>
      <c r="Z62">
        <v>1459.97</v>
      </c>
      <c r="AA62">
        <v>1867.58</v>
      </c>
    </row>
    <row r="63" spans="1:28" x14ac:dyDescent="0.25">
      <c r="A63" s="3">
        <v>814</v>
      </c>
      <c r="B63" s="1" t="s">
        <v>31</v>
      </c>
      <c r="C63" s="3">
        <v>109</v>
      </c>
      <c r="D63" s="3">
        <v>62</v>
      </c>
      <c r="E63" s="3">
        <v>47</v>
      </c>
      <c r="F63" s="3">
        <v>125</v>
      </c>
      <c r="G63" s="3">
        <v>64</v>
      </c>
      <c r="H63" s="3">
        <v>64</v>
      </c>
      <c r="I63" s="3">
        <v>110</v>
      </c>
      <c r="J63" s="3">
        <v>55</v>
      </c>
      <c r="K63" s="3">
        <v>50</v>
      </c>
      <c r="L63" s="3">
        <v>94</v>
      </c>
      <c r="M63" s="3">
        <v>68</v>
      </c>
      <c r="N63" s="3">
        <v>50</v>
      </c>
      <c r="O63" s="3">
        <v>108</v>
      </c>
      <c r="P63" s="3">
        <v>55</v>
      </c>
      <c r="Q63" s="3">
        <v>54</v>
      </c>
      <c r="R63" s="3">
        <v>90</v>
      </c>
      <c r="S63" s="3">
        <v>61</v>
      </c>
      <c r="T63" s="3">
        <v>52</v>
      </c>
      <c r="U63" s="3">
        <f t="shared" si="5"/>
        <v>61</v>
      </c>
      <c r="V63" s="3">
        <f t="shared" si="6"/>
        <v>55</v>
      </c>
      <c r="W63" s="3">
        <f t="shared" si="7"/>
        <v>26</v>
      </c>
      <c r="X63">
        <v>8</v>
      </c>
      <c r="Y63">
        <v>4</v>
      </c>
      <c r="Z63">
        <v>3410.1</v>
      </c>
      <c r="AA63">
        <v>4950.43</v>
      </c>
      <c r="AB63">
        <f t="shared" ref="AB63:AB92" si="10">IF(Y63=X64,1,0)</f>
        <v>0</v>
      </c>
    </row>
    <row r="64" spans="1:28" x14ac:dyDescent="0.25">
      <c r="A64" s="3">
        <v>814</v>
      </c>
      <c r="B64" s="1" t="s">
        <v>31</v>
      </c>
      <c r="C64" s="3">
        <v>92</v>
      </c>
      <c r="D64" s="3">
        <v>58</v>
      </c>
      <c r="E64" s="3">
        <v>68</v>
      </c>
      <c r="F64" s="3">
        <v>109</v>
      </c>
      <c r="G64" s="3">
        <v>51</v>
      </c>
      <c r="H64" s="3">
        <v>92</v>
      </c>
      <c r="I64" s="3">
        <v>101</v>
      </c>
      <c r="J64" s="3">
        <v>54</v>
      </c>
      <c r="K64" s="3">
        <v>73</v>
      </c>
      <c r="L64" s="3">
        <v>102</v>
      </c>
      <c r="M64" s="3">
        <v>55</v>
      </c>
      <c r="N64" s="3">
        <v>58</v>
      </c>
      <c r="O64" s="3">
        <v>96</v>
      </c>
      <c r="P64" s="3">
        <v>55</v>
      </c>
      <c r="Q64" s="3">
        <v>59</v>
      </c>
      <c r="R64" s="3">
        <v>96</v>
      </c>
      <c r="S64" s="3">
        <v>58</v>
      </c>
      <c r="T64" s="3">
        <v>68</v>
      </c>
      <c r="U64" s="3">
        <f t="shared" si="5"/>
        <v>58</v>
      </c>
      <c r="V64" s="3">
        <f t="shared" si="6"/>
        <v>47</v>
      </c>
      <c r="W64" s="3">
        <f t="shared" si="7"/>
        <v>47</v>
      </c>
      <c r="X64">
        <v>8</v>
      </c>
      <c r="Y64">
        <v>6</v>
      </c>
      <c r="Z64">
        <v>2046.61</v>
      </c>
      <c r="AA64">
        <v>2875.56</v>
      </c>
      <c r="AB64">
        <f t="shared" si="10"/>
        <v>0</v>
      </c>
    </row>
    <row r="65" spans="1:28" x14ac:dyDescent="0.25">
      <c r="A65" s="3">
        <v>1185</v>
      </c>
      <c r="B65" s="1" t="s">
        <v>32</v>
      </c>
      <c r="C65" s="3">
        <v>116</v>
      </c>
      <c r="D65" s="3">
        <v>76</v>
      </c>
      <c r="E65" s="3">
        <v>91</v>
      </c>
      <c r="F65" s="3">
        <v>135</v>
      </c>
      <c r="G65" s="3">
        <v>80</v>
      </c>
      <c r="H65" s="3">
        <v>111</v>
      </c>
      <c r="I65" s="3">
        <v>122</v>
      </c>
      <c r="J65" s="3">
        <v>72</v>
      </c>
      <c r="K65" s="3">
        <v>82</v>
      </c>
      <c r="L65" s="3">
        <v>115</v>
      </c>
      <c r="M65" s="3">
        <v>73</v>
      </c>
      <c r="N65" s="3">
        <v>88</v>
      </c>
      <c r="O65" s="3">
        <v>114</v>
      </c>
      <c r="P65" s="3">
        <v>64</v>
      </c>
      <c r="Q65" s="3">
        <v>86</v>
      </c>
      <c r="R65" s="3">
        <v>114</v>
      </c>
      <c r="S65" s="3">
        <v>64</v>
      </c>
      <c r="T65" s="3">
        <v>86</v>
      </c>
      <c r="U65" s="3">
        <f t="shared" si="5"/>
        <v>55</v>
      </c>
      <c r="V65" s="3">
        <f t="shared" si="6"/>
        <v>50</v>
      </c>
      <c r="W65" s="3">
        <f t="shared" si="7"/>
        <v>42</v>
      </c>
      <c r="X65">
        <v>1</v>
      </c>
      <c r="Y65">
        <v>2</v>
      </c>
      <c r="Z65">
        <v>510.76</v>
      </c>
      <c r="AA65">
        <v>955</v>
      </c>
      <c r="AB65">
        <f t="shared" si="10"/>
        <v>0</v>
      </c>
    </row>
    <row r="66" spans="1:28" x14ac:dyDescent="0.25">
      <c r="A66" s="3">
        <v>1343</v>
      </c>
      <c r="B66" s="1" t="s">
        <v>32</v>
      </c>
      <c r="C66" s="3">
        <v>117</v>
      </c>
      <c r="D66" s="3">
        <v>67</v>
      </c>
      <c r="E66" s="3">
        <v>85</v>
      </c>
      <c r="F66" s="3">
        <v>131</v>
      </c>
      <c r="G66" s="3">
        <v>66</v>
      </c>
      <c r="H66" s="3">
        <v>108</v>
      </c>
      <c r="I66" s="3">
        <v>122</v>
      </c>
      <c r="J66" s="3">
        <v>66</v>
      </c>
      <c r="K66" s="3">
        <v>90</v>
      </c>
      <c r="L66" s="3">
        <v>116</v>
      </c>
      <c r="M66" s="3">
        <v>66</v>
      </c>
      <c r="N66" s="3">
        <v>92</v>
      </c>
      <c r="O66" s="3">
        <v>116</v>
      </c>
      <c r="P66" s="3">
        <v>66</v>
      </c>
      <c r="Q66" s="3">
        <v>86</v>
      </c>
      <c r="R66" s="3">
        <v>116</v>
      </c>
      <c r="S66" s="3">
        <v>66</v>
      </c>
      <c r="T66" s="3">
        <v>86</v>
      </c>
      <c r="U66" s="3">
        <f t="shared" si="5"/>
        <v>65</v>
      </c>
      <c r="V66" s="3">
        <f t="shared" si="6"/>
        <v>56</v>
      </c>
      <c r="W66" s="3">
        <f t="shared" si="7"/>
        <v>50</v>
      </c>
      <c r="X66">
        <v>1</v>
      </c>
      <c r="Y66">
        <v>3</v>
      </c>
      <c r="Z66">
        <v>648.08000000000004</v>
      </c>
      <c r="AA66">
        <v>1318.01</v>
      </c>
      <c r="AB66">
        <f t="shared" si="10"/>
        <v>0</v>
      </c>
    </row>
    <row r="67" spans="1:28" x14ac:dyDescent="0.25">
      <c r="A67" s="3">
        <v>1299</v>
      </c>
      <c r="B67" s="1" t="s">
        <v>32</v>
      </c>
      <c r="C67" s="3">
        <v>132</v>
      </c>
      <c r="D67" s="3">
        <v>83</v>
      </c>
      <c r="E67" s="3">
        <v>69</v>
      </c>
      <c r="F67" s="3">
        <v>142</v>
      </c>
      <c r="G67" s="3">
        <v>77</v>
      </c>
      <c r="H67" s="3">
        <v>118</v>
      </c>
      <c r="I67" s="3">
        <v>138</v>
      </c>
      <c r="J67" s="3">
        <v>78</v>
      </c>
      <c r="K67" s="3">
        <v>76</v>
      </c>
      <c r="L67" s="3">
        <v>128</v>
      </c>
      <c r="M67" s="3">
        <v>74</v>
      </c>
      <c r="N67" s="3">
        <v>70</v>
      </c>
      <c r="O67" s="3">
        <v>127</v>
      </c>
      <c r="P67" s="3">
        <v>70</v>
      </c>
      <c r="Q67" s="3">
        <v>77</v>
      </c>
      <c r="R67" s="3">
        <v>124</v>
      </c>
      <c r="S67" s="3">
        <v>72</v>
      </c>
      <c r="T67" s="3">
        <v>73</v>
      </c>
      <c r="U67" s="3">
        <f t="shared" si="5"/>
        <v>65</v>
      </c>
      <c r="V67" s="3">
        <f t="shared" si="6"/>
        <v>60</v>
      </c>
      <c r="W67" s="3">
        <f t="shared" si="7"/>
        <v>54</v>
      </c>
      <c r="X67">
        <v>2</v>
      </c>
      <c r="Y67">
        <v>1</v>
      </c>
      <c r="Z67">
        <v>1793.71</v>
      </c>
      <c r="AA67">
        <v>1897.29</v>
      </c>
      <c r="AB67">
        <f t="shared" si="10"/>
        <v>0</v>
      </c>
    </row>
    <row r="68" spans="1:28" x14ac:dyDescent="0.25">
      <c r="A68" s="3">
        <v>1286</v>
      </c>
      <c r="B68" s="1" t="s">
        <v>32</v>
      </c>
      <c r="C68" s="3">
        <v>126</v>
      </c>
      <c r="D68" s="3">
        <v>69</v>
      </c>
      <c r="E68" s="3">
        <v>90</v>
      </c>
      <c r="F68" s="3">
        <v>145</v>
      </c>
      <c r="G68" s="3">
        <v>80</v>
      </c>
      <c r="H68" s="3">
        <v>121</v>
      </c>
      <c r="I68" s="3">
        <v>143</v>
      </c>
      <c r="J68" s="3">
        <v>81</v>
      </c>
      <c r="K68" s="3">
        <v>96</v>
      </c>
      <c r="L68" s="3">
        <v>129</v>
      </c>
      <c r="M68" s="3">
        <v>74</v>
      </c>
      <c r="N68" s="3">
        <v>90</v>
      </c>
      <c r="O68" s="3">
        <v>122</v>
      </c>
      <c r="P68" s="3">
        <v>68</v>
      </c>
      <c r="Q68" s="3">
        <v>93</v>
      </c>
      <c r="R68" s="3">
        <v>118</v>
      </c>
      <c r="S68" s="3">
        <v>72</v>
      </c>
      <c r="T68" s="3">
        <v>95</v>
      </c>
      <c r="U68" s="3">
        <f t="shared" si="5"/>
        <v>65</v>
      </c>
      <c r="V68" s="3">
        <f t="shared" si="6"/>
        <v>62</v>
      </c>
      <c r="W68" s="3">
        <f t="shared" si="7"/>
        <v>55</v>
      </c>
      <c r="X68">
        <v>2</v>
      </c>
      <c r="Y68">
        <v>3</v>
      </c>
      <c r="Z68">
        <v>718.57</v>
      </c>
      <c r="AA68">
        <v>1696.72</v>
      </c>
      <c r="AB68">
        <f t="shared" si="10"/>
        <v>1</v>
      </c>
    </row>
    <row r="69" spans="1:28" x14ac:dyDescent="0.25">
      <c r="A69" s="3">
        <v>1316</v>
      </c>
      <c r="B69" s="1" t="s">
        <v>32</v>
      </c>
      <c r="C69" s="3">
        <v>114</v>
      </c>
      <c r="D69" s="3">
        <v>70</v>
      </c>
      <c r="E69" s="3">
        <v>100</v>
      </c>
      <c r="F69" s="3">
        <v>128</v>
      </c>
      <c r="G69" s="3">
        <v>66</v>
      </c>
      <c r="H69" s="3">
        <v>130</v>
      </c>
      <c r="I69" s="3">
        <v>125</v>
      </c>
      <c r="J69" s="3">
        <v>68</v>
      </c>
      <c r="K69" s="3">
        <v>105</v>
      </c>
      <c r="L69" s="3">
        <v>114</v>
      </c>
      <c r="M69" s="3">
        <v>67</v>
      </c>
      <c r="N69" s="3">
        <v>103</v>
      </c>
      <c r="O69" s="3">
        <v>115</v>
      </c>
      <c r="P69" s="3">
        <v>64</v>
      </c>
      <c r="Q69" s="3">
        <v>99</v>
      </c>
      <c r="R69" s="3">
        <v>114</v>
      </c>
      <c r="S69" s="3">
        <v>66</v>
      </c>
      <c r="T69" s="3">
        <v>98</v>
      </c>
      <c r="U69" s="3">
        <f t="shared" si="5"/>
        <v>62</v>
      </c>
      <c r="V69" s="3">
        <f t="shared" si="6"/>
        <v>57</v>
      </c>
      <c r="W69" s="3">
        <f t="shared" si="7"/>
        <v>47</v>
      </c>
      <c r="X69">
        <v>3</v>
      </c>
      <c r="Y69">
        <v>1</v>
      </c>
      <c r="Z69">
        <v>441.2</v>
      </c>
      <c r="AA69">
        <v>2550.54</v>
      </c>
      <c r="AB69">
        <f t="shared" si="10"/>
        <v>0</v>
      </c>
    </row>
    <row r="70" spans="1:28" x14ac:dyDescent="0.25">
      <c r="A70" s="3">
        <v>1419</v>
      </c>
      <c r="B70" s="1" t="s">
        <v>32</v>
      </c>
      <c r="C70" s="3">
        <v>106</v>
      </c>
      <c r="D70" s="3">
        <v>65</v>
      </c>
      <c r="E70" s="3">
        <v>76</v>
      </c>
      <c r="F70" s="3">
        <v>126</v>
      </c>
      <c r="G70" s="3">
        <v>71</v>
      </c>
      <c r="H70" s="3">
        <v>103</v>
      </c>
      <c r="I70" s="3">
        <v>118</v>
      </c>
      <c r="J70" s="3">
        <v>67</v>
      </c>
      <c r="K70" s="3">
        <v>82</v>
      </c>
      <c r="L70" s="3">
        <v>117</v>
      </c>
      <c r="M70" s="3">
        <v>66</v>
      </c>
      <c r="N70" s="3">
        <v>73</v>
      </c>
      <c r="O70" s="3">
        <v>113</v>
      </c>
      <c r="P70" s="3">
        <v>65</v>
      </c>
      <c r="Q70" s="3">
        <v>71</v>
      </c>
      <c r="R70" s="3">
        <v>118</v>
      </c>
      <c r="S70" s="3">
        <v>66</v>
      </c>
      <c r="T70" s="3">
        <v>76</v>
      </c>
      <c r="U70" s="3">
        <f t="shared" si="5"/>
        <v>55</v>
      </c>
      <c r="V70" s="3">
        <f t="shared" si="6"/>
        <v>51</v>
      </c>
      <c r="W70" s="3">
        <f t="shared" si="7"/>
        <v>51</v>
      </c>
      <c r="X70">
        <v>6</v>
      </c>
      <c r="Y70">
        <v>1</v>
      </c>
      <c r="Z70">
        <v>198.58</v>
      </c>
      <c r="AA70">
        <v>711.77</v>
      </c>
      <c r="AB70">
        <f t="shared" si="10"/>
        <v>0</v>
      </c>
    </row>
    <row r="71" spans="1:28" x14ac:dyDescent="0.25">
      <c r="A71" s="3">
        <v>1411</v>
      </c>
      <c r="B71" s="1" t="s">
        <v>32</v>
      </c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3"/>
      <c r="V71" s="3"/>
      <c r="W71" s="3"/>
      <c r="AB71">
        <f t="shared" si="10"/>
        <v>0</v>
      </c>
    </row>
    <row r="72" spans="1:28" x14ac:dyDescent="0.25">
      <c r="A72" s="3">
        <v>819</v>
      </c>
      <c r="B72" s="1" t="s">
        <v>33</v>
      </c>
      <c r="C72" s="3">
        <v>115</v>
      </c>
      <c r="D72" s="3">
        <v>73</v>
      </c>
      <c r="E72" s="3">
        <v>71</v>
      </c>
      <c r="F72" s="3">
        <v>118</v>
      </c>
      <c r="G72" s="3">
        <v>64</v>
      </c>
      <c r="H72" s="3">
        <v>102</v>
      </c>
      <c r="I72" s="3">
        <v>123</v>
      </c>
      <c r="J72" s="3">
        <v>67</v>
      </c>
      <c r="K72" s="3">
        <v>75</v>
      </c>
      <c r="L72" s="3">
        <v>108</v>
      </c>
      <c r="M72" s="3">
        <v>65</v>
      </c>
      <c r="N72" s="3">
        <v>65</v>
      </c>
      <c r="O72" s="3">
        <v>108</v>
      </c>
      <c r="P72" s="3">
        <v>61</v>
      </c>
      <c r="Q72" s="3">
        <v>65</v>
      </c>
      <c r="R72" s="3">
        <v>110</v>
      </c>
      <c r="S72" s="3">
        <v>62</v>
      </c>
      <c r="T72" s="3">
        <v>70</v>
      </c>
      <c r="U72" s="3">
        <f t="shared" ref="U72:U112" si="11">F72-G72</f>
        <v>54</v>
      </c>
      <c r="V72" s="3">
        <f t="shared" ref="V72:V112" si="12">I72-J72</f>
        <v>56</v>
      </c>
      <c r="W72" s="3">
        <f t="shared" ref="W72:W112" si="13">L72-M72</f>
        <v>43</v>
      </c>
      <c r="X72">
        <v>6</v>
      </c>
      <c r="Y72">
        <v>8</v>
      </c>
      <c r="Z72">
        <v>255.58</v>
      </c>
      <c r="AA72">
        <v>409.58</v>
      </c>
      <c r="AB72">
        <f t="shared" si="10"/>
        <v>1</v>
      </c>
    </row>
    <row r="73" spans="1:28" x14ac:dyDescent="0.25">
      <c r="A73" s="3">
        <v>819</v>
      </c>
      <c r="B73" s="1" t="s">
        <v>33</v>
      </c>
      <c r="C73" s="3">
        <v>118</v>
      </c>
      <c r="D73" s="3">
        <v>71</v>
      </c>
      <c r="E73" s="3">
        <v>73</v>
      </c>
      <c r="F73" s="3">
        <v>122</v>
      </c>
      <c r="G73" s="3">
        <v>66</v>
      </c>
      <c r="H73" s="3">
        <v>98</v>
      </c>
      <c r="I73" s="3">
        <v>118</v>
      </c>
      <c r="J73" s="3">
        <v>63</v>
      </c>
      <c r="K73" s="3">
        <v>75</v>
      </c>
      <c r="L73" s="3">
        <v>109</v>
      </c>
      <c r="M73" s="3">
        <v>58</v>
      </c>
      <c r="N73" s="3">
        <v>59</v>
      </c>
      <c r="O73" s="3">
        <v>105</v>
      </c>
      <c r="P73" s="3">
        <v>59</v>
      </c>
      <c r="Q73" s="3">
        <v>59</v>
      </c>
      <c r="R73" s="3">
        <v>107</v>
      </c>
      <c r="S73" s="3">
        <v>70</v>
      </c>
      <c r="T73" s="3">
        <v>70</v>
      </c>
      <c r="U73" s="3">
        <f t="shared" si="11"/>
        <v>56</v>
      </c>
      <c r="V73" s="3">
        <f t="shared" si="12"/>
        <v>55</v>
      </c>
      <c r="W73" s="3">
        <f t="shared" si="13"/>
        <v>51</v>
      </c>
      <c r="X73">
        <v>8</v>
      </c>
      <c r="Y73">
        <v>6</v>
      </c>
      <c r="Z73">
        <v>575.33000000000004</v>
      </c>
      <c r="AA73">
        <v>628.54999999999995</v>
      </c>
      <c r="AB73">
        <f t="shared" si="10"/>
        <v>0</v>
      </c>
    </row>
    <row r="74" spans="1:28" x14ac:dyDescent="0.25">
      <c r="A74" s="3">
        <v>1161</v>
      </c>
      <c r="B74" s="1" t="s">
        <v>34</v>
      </c>
      <c r="C74" s="3">
        <v>105</v>
      </c>
      <c r="D74" s="3">
        <v>70</v>
      </c>
      <c r="E74" s="3">
        <v>68</v>
      </c>
      <c r="F74" s="3">
        <v>122</v>
      </c>
      <c r="G74" s="3">
        <v>73</v>
      </c>
      <c r="H74" s="3">
        <v>124</v>
      </c>
      <c r="I74" s="3">
        <v>122</v>
      </c>
      <c r="J74" s="3">
        <v>74</v>
      </c>
      <c r="K74" s="3">
        <v>79</v>
      </c>
      <c r="L74" s="3">
        <v>112</v>
      </c>
      <c r="M74" s="3">
        <v>66</v>
      </c>
      <c r="N74" s="3">
        <v>82</v>
      </c>
      <c r="O74" s="3">
        <v>109</v>
      </c>
      <c r="P74" s="3">
        <v>67</v>
      </c>
      <c r="Q74" s="3">
        <v>72</v>
      </c>
      <c r="R74" s="3">
        <v>118</v>
      </c>
      <c r="S74" s="3">
        <v>70</v>
      </c>
      <c r="T74" s="3">
        <v>80</v>
      </c>
      <c r="U74" s="3">
        <f t="shared" si="11"/>
        <v>49</v>
      </c>
      <c r="V74" s="3">
        <f t="shared" si="12"/>
        <v>48</v>
      </c>
      <c r="W74" s="3">
        <f t="shared" si="13"/>
        <v>46</v>
      </c>
      <c r="X74">
        <v>1</v>
      </c>
      <c r="Y74">
        <v>6</v>
      </c>
      <c r="Z74">
        <v>877.48</v>
      </c>
      <c r="AA74">
        <v>977.47</v>
      </c>
      <c r="AB74">
        <f t="shared" si="10"/>
        <v>1</v>
      </c>
    </row>
    <row r="75" spans="1:28" x14ac:dyDescent="0.25">
      <c r="A75" s="3">
        <v>1348</v>
      </c>
      <c r="B75" s="1" t="s">
        <v>34</v>
      </c>
      <c r="C75" s="3">
        <v>107</v>
      </c>
      <c r="D75" s="3">
        <v>74</v>
      </c>
      <c r="E75" s="3">
        <v>76</v>
      </c>
      <c r="F75" s="3">
        <v>113</v>
      </c>
      <c r="G75" s="3">
        <v>72</v>
      </c>
      <c r="H75" s="3">
        <v>116</v>
      </c>
      <c r="I75" s="3">
        <v>121</v>
      </c>
      <c r="J75" s="3">
        <v>74</v>
      </c>
      <c r="K75" s="3">
        <v>93</v>
      </c>
      <c r="L75" s="3">
        <v>110</v>
      </c>
      <c r="M75" s="3">
        <v>62</v>
      </c>
      <c r="N75" s="3">
        <v>67</v>
      </c>
      <c r="O75" s="3">
        <v>108</v>
      </c>
      <c r="P75" s="3">
        <v>63</v>
      </c>
      <c r="Q75" s="3">
        <v>64</v>
      </c>
      <c r="R75" s="3">
        <v>108</v>
      </c>
      <c r="S75" s="3">
        <v>64</v>
      </c>
      <c r="T75" s="3">
        <v>66</v>
      </c>
      <c r="U75" s="3">
        <f t="shared" si="11"/>
        <v>41</v>
      </c>
      <c r="V75" s="3">
        <f t="shared" si="12"/>
        <v>47</v>
      </c>
      <c r="W75" s="3">
        <f t="shared" si="13"/>
        <v>48</v>
      </c>
      <c r="X75">
        <v>6</v>
      </c>
      <c r="Y75">
        <v>8</v>
      </c>
      <c r="Z75">
        <v>777.76</v>
      </c>
      <c r="AA75">
        <v>1288.6199999999999</v>
      </c>
      <c r="AB75">
        <f t="shared" si="10"/>
        <v>0</v>
      </c>
    </row>
    <row r="76" spans="1:28" x14ac:dyDescent="0.25">
      <c r="A76" s="3">
        <v>1465</v>
      </c>
      <c r="B76" s="1" t="s">
        <v>34</v>
      </c>
      <c r="C76" s="3">
        <v>97</v>
      </c>
      <c r="D76" s="3">
        <v>70</v>
      </c>
      <c r="E76" s="3">
        <v>76</v>
      </c>
      <c r="F76" s="3">
        <v>110</v>
      </c>
      <c r="G76" s="3">
        <v>70</v>
      </c>
      <c r="H76" s="3">
        <v>112</v>
      </c>
      <c r="I76" s="3">
        <v>106</v>
      </c>
      <c r="J76" s="3">
        <v>78</v>
      </c>
      <c r="K76" s="3">
        <v>92</v>
      </c>
      <c r="L76" s="3">
        <v>107</v>
      </c>
      <c r="M76" s="3">
        <v>70</v>
      </c>
      <c r="N76" s="3">
        <v>76</v>
      </c>
      <c r="O76" s="3">
        <v>106</v>
      </c>
      <c r="P76" s="3">
        <v>76</v>
      </c>
      <c r="Q76" s="3">
        <v>73</v>
      </c>
      <c r="R76" s="3">
        <v>102</v>
      </c>
      <c r="S76" s="3">
        <v>70</v>
      </c>
      <c r="T76" s="3">
        <v>75</v>
      </c>
      <c r="U76" s="3">
        <f t="shared" si="11"/>
        <v>40</v>
      </c>
      <c r="V76" s="3">
        <f t="shared" si="12"/>
        <v>28</v>
      </c>
      <c r="W76" s="3">
        <f t="shared" si="13"/>
        <v>37</v>
      </c>
      <c r="X76">
        <v>7</v>
      </c>
      <c r="Y76">
        <v>1</v>
      </c>
      <c r="Z76">
        <v>951.13</v>
      </c>
      <c r="AA76">
        <v>1389.2</v>
      </c>
      <c r="AB76">
        <f t="shared" si="10"/>
        <v>0</v>
      </c>
    </row>
    <row r="77" spans="1:28" x14ac:dyDescent="0.25">
      <c r="A77" s="3">
        <v>1478</v>
      </c>
      <c r="B77" s="1" t="s">
        <v>34</v>
      </c>
      <c r="C77" s="3">
        <v>90</v>
      </c>
      <c r="D77" s="3">
        <v>66</v>
      </c>
      <c r="E77" s="3">
        <v>66</v>
      </c>
      <c r="F77" s="3">
        <v>103</v>
      </c>
      <c r="G77" s="3">
        <v>66</v>
      </c>
      <c r="H77" s="3">
        <v>111</v>
      </c>
      <c r="I77" s="3">
        <v>111</v>
      </c>
      <c r="J77" s="3">
        <v>71</v>
      </c>
      <c r="K77" s="3">
        <v>89</v>
      </c>
      <c r="L77" s="3">
        <v>98</v>
      </c>
      <c r="M77" s="3">
        <v>66</v>
      </c>
      <c r="N77" s="3">
        <v>66</v>
      </c>
      <c r="O77" s="3">
        <v>96</v>
      </c>
      <c r="P77" s="3">
        <v>65</v>
      </c>
      <c r="Q77" s="3">
        <v>64</v>
      </c>
      <c r="R77" s="3">
        <v>95</v>
      </c>
      <c r="S77" s="3">
        <v>65</v>
      </c>
      <c r="T77" s="3">
        <v>65</v>
      </c>
      <c r="U77" s="3">
        <f t="shared" si="11"/>
        <v>37</v>
      </c>
      <c r="V77" s="3">
        <f t="shared" si="12"/>
        <v>40</v>
      </c>
      <c r="W77" s="3">
        <f t="shared" si="13"/>
        <v>32</v>
      </c>
      <c r="X77">
        <v>8</v>
      </c>
      <c r="Y77">
        <v>7</v>
      </c>
      <c r="Z77">
        <v>1710.73</v>
      </c>
      <c r="AA77">
        <v>1858.84</v>
      </c>
      <c r="AB77">
        <f t="shared" si="10"/>
        <v>0</v>
      </c>
    </row>
    <row r="78" spans="1:28" x14ac:dyDescent="0.25">
      <c r="A78" s="3">
        <v>829</v>
      </c>
      <c r="B78" s="1" t="s">
        <v>35</v>
      </c>
      <c r="C78" s="3">
        <v>128</v>
      </c>
      <c r="D78" s="3">
        <v>91</v>
      </c>
      <c r="E78" s="3">
        <v>101</v>
      </c>
      <c r="F78" s="3">
        <v>145</v>
      </c>
      <c r="G78" s="3">
        <v>95</v>
      </c>
      <c r="H78" s="3">
        <v>131</v>
      </c>
      <c r="I78" s="3">
        <v>133</v>
      </c>
      <c r="J78" s="3">
        <v>98</v>
      </c>
      <c r="K78" s="3">
        <v>116</v>
      </c>
      <c r="L78" s="3">
        <v>120</v>
      </c>
      <c r="M78" s="3">
        <v>82</v>
      </c>
      <c r="N78" s="3">
        <v>108</v>
      </c>
      <c r="O78" s="3">
        <v>124</v>
      </c>
      <c r="P78" s="3">
        <v>89</v>
      </c>
      <c r="Q78" s="3">
        <v>105</v>
      </c>
      <c r="R78" s="3">
        <v>121</v>
      </c>
      <c r="S78" s="3">
        <v>90</v>
      </c>
      <c r="T78" s="3">
        <v>99</v>
      </c>
      <c r="U78" s="3">
        <f t="shared" si="11"/>
        <v>50</v>
      </c>
      <c r="V78" s="3">
        <f t="shared" si="12"/>
        <v>35</v>
      </c>
      <c r="W78" s="3">
        <f t="shared" si="13"/>
        <v>38</v>
      </c>
      <c r="X78">
        <v>5</v>
      </c>
      <c r="Y78">
        <v>3</v>
      </c>
      <c r="Z78">
        <v>343.19</v>
      </c>
      <c r="AA78">
        <v>3167.49</v>
      </c>
      <c r="AB78">
        <f t="shared" si="10"/>
        <v>0</v>
      </c>
    </row>
    <row r="79" spans="1:28" x14ac:dyDescent="0.25">
      <c r="A79" s="3">
        <v>831</v>
      </c>
      <c r="B79" s="1" t="s">
        <v>36</v>
      </c>
      <c r="C79" s="3">
        <v>102</v>
      </c>
      <c r="D79" s="3">
        <v>70</v>
      </c>
      <c r="E79" s="3">
        <v>82</v>
      </c>
      <c r="F79" s="3">
        <v>127</v>
      </c>
      <c r="G79" s="3">
        <v>74</v>
      </c>
      <c r="H79" s="3">
        <v>112</v>
      </c>
      <c r="I79" s="3">
        <v>122</v>
      </c>
      <c r="J79" s="3">
        <v>72</v>
      </c>
      <c r="K79" s="3">
        <v>81</v>
      </c>
      <c r="L79" s="3">
        <v>102</v>
      </c>
      <c r="M79" s="3">
        <v>71</v>
      </c>
      <c r="N79" s="3">
        <v>75</v>
      </c>
      <c r="O79" s="3">
        <v>115</v>
      </c>
      <c r="P79" s="3">
        <v>63</v>
      </c>
      <c r="Q79" s="3">
        <v>75</v>
      </c>
      <c r="R79" s="3">
        <v>117</v>
      </c>
      <c r="S79" s="3">
        <v>72</v>
      </c>
      <c r="T79" s="3">
        <v>82</v>
      </c>
      <c r="U79" s="3">
        <f t="shared" si="11"/>
        <v>53</v>
      </c>
      <c r="V79" s="3">
        <f t="shared" si="12"/>
        <v>50</v>
      </c>
      <c r="W79" s="3">
        <f t="shared" si="13"/>
        <v>31</v>
      </c>
      <c r="X79">
        <v>1</v>
      </c>
      <c r="Y79">
        <v>6</v>
      </c>
      <c r="Z79">
        <v>638.20000000000005</v>
      </c>
      <c r="AA79">
        <v>794.71</v>
      </c>
      <c r="AB79">
        <f t="shared" si="10"/>
        <v>0</v>
      </c>
    </row>
    <row r="80" spans="1:28" x14ac:dyDescent="0.25">
      <c r="A80" s="3">
        <v>831</v>
      </c>
      <c r="B80" s="1" t="s">
        <v>36</v>
      </c>
      <c r="C80" s="3">
        <v>111</v>
      </c>
      <c r="D80" s="3">
        <v>82</v>
      </c>
      <c r="E80" s="3">
        <v>103</v>
      </c>
      <c r="F80" s="3">
        <v>122</v>
      </c>
      <c r="G80" s="3">
        <v>75</v>
      </c>
      <c r="H80" s="3">
        <v>117</v>
      </c>
      <c r="I80" s="3">
        <v>122</v>
      </c>
      <c r="J80" s="3">
        <v>67</v>
      </c>
      <c r="K80" s="3">
        <v>110</v>
      </c>
      <c r="L80" s="3">
        <v>116</v>
      </c>
      <c r="M80" s="3">
        <v>63</v>
      </c>
      <c r="N80" s="3">
        <v>100</v>
      </c>
      <c r="O80" s="3">
        <v>114</v>
      </c>
      <c r="P80" s="3">
        <v>62</v>
      </c>
      <c r="Q80" s="3">
        <v>101</v>
      </c>
      <c r="R80" s="3">
        <v>106</v>
      </c>
      <c r="S80" s="3">
        <v>58</v>
      </c>
      <c r="T80" s="3">
        <v>98</v>
      </c>
      <c r="U80" s="3">
        <f t="shared" si="11"/>
        <v>47</v>
      </c>
      <c r="V80" s="3">
        <f t="shared" si="12"/>
        <v>55</v>
      </c>
      <c r="W80" s="3">
        <f t="shared" si="13"/>
        <v>53</v>
      </c>
      <c r="X80">
        <v>3</v>
      </c>
      <c r="Y80">
        <v>7</v>
      </c>
      <c r="Z80">
        <v>620.12</v>
      </c>
      <c r="AA80">
        <v>2604.8200000000002</v>
      </c>
      <c r="AB80">
        <f t="shared" si="10"/>
        <v>0</v>
      </c>
    </row>
    <row r="81" spans="1:28" x14ac:dyDescent="0.25">
      <c r="A81" s="3">
        <v>833</v>
      </c>
      <c r="B81" s="1" t="s">
        <v>37</v>
      </c>
      <c r="C81" s="3">
        <v>90</v>
      </c>
      <c r="D81" s="3">
        <v>74</v>
      </c>
      <c r="E81" s="3">
        <v>70</v>
      </c>
      <c r="F81" s="3">
        <v>134</v>
      </c>
      <c r="G81" s="3">
        <v>76</v>
      </c>
      <c r="H81" s="3">
        <v>76</v>
      </c>
      <c r="I81" s="3">
        <v>123</v>
      </c>
      <c r="J81" s="3">
        <v>82</v>
      </c>
      <c r="K81" s="3">
        <v>80</v>
      </c>
      <c r="L81" s="3">
        <v>117</v>
      </c>
      <c r="M81" s="3">
        <v>74</v>
      </c>
      <c r="N81" s="3">
        <v>77</v>
      </c>
      <c r="O81" s="3">
        <v>113</v>
      </c>
      <c r="P81" s="3">
        <v>74</v>
      </c>
      <c r="Q81" s="3">
        <v>71</v>
      </c>
      <c r="R81" s="3">
        <v>110</v>
      </c>
      <c r="S81" s="3">
        <v>74</v>
      </c>
      <c r="T81" s="3">
        <v>76</v>
      </c>
      <c r="U81" s="3">
        <f t="shared" si="11"/>
        <v>58</v>
      </c>
      <c r="V81" s="3">
        <f t="shared" si="12"/>
        <v>41</v>
      </c>
      <c r="W81" s="3">
        <f t="shared" si="13"/>
        <v>43</v>
      </c>
      <c r="X81">
        <v>4</v>
      </c>
      <c r="Y81">
        <v>8</v>
      </c>
      <c r="Z81">
        <v>1220.25</v>
      </c>
      <c r="AA81">
        <v>1723.33</v>
      </c>
      <c r="AB81">
        <f t="shared" si="10"/>
        <v>1</v>
      </c>
    </row>
    <row r="82" spans="1:28" x14ac:dyDescent="0.25">
      <c r="A82" s="3">
        <v>833</v>
      </c>
      <c r="B82" s="1" t="s">
        <v>37</v>
      </c>
      <c r="C82" s="3">
        <v>108</v>
      </c>
      <c r="D82" s="3">
        <v>74</v>
      </c>
      <c r="E82" s="3">
        <v>74</v>
      </c>
      <c r="F82" s="3">
        <v>126</v>
      </c>
      <c r="G82" s="3">
        <v>76</v>
      </c>
      <c r="H82" s="3">
        <v>86</v>
      </c>
      <c r="I82" s="3">
        <v>118</v>
      </c>
      <c r="J82" s="3">
        <v>74</v>
      </c>
      <c r="K82" s="3">
        <v>72</v>
      </c>
      <c r="L82" s="3">
        <v>108</v>
      </c>
      <c r="M82" s="3">
        <v>73</v>
      </c>
      <c r="N82" s="3">
        <v>68</v>
      </c>
      <c r="O82" s="3">
        <v>114</v>
      </c>
      <c r="P82" s="3">
        <v>70</v>
      </c>
      <c r="Q82" s="3">
        <v>68</v>
      </c>
      <c r="R82" s="3">
        <v>114</v>
      </c>
      <c r="S82" s="3">
        <v>70</v>
      </c>
      <c r="T82" s="3">
        <v>68</v>
      </c>
      <c r="U82" s="3">
        <f t="shared" si="11"/>
        <v>50</v>
      </c>
      <c r="V82" s="3">
        <f t="shared" si="12"/>
        <v>44</v>
      </c>
      <c r="W82" s="3">
        <f t="shared" si="13"/>
        <v>35</v>
      </c>
      <c r="X82">
        <v>8</v>
      </c>
      <c r="Y82">
        <v>4</v>
      </c>
      <c r="Z82">
        <v>385.91</v>
      </c>
      <c r="AA82">
        <v>554.28</v>
      </c>
      <c r="AB82">
        <f t="shared" si="10"/>
        <v>0</v>
      </c>
    </row>
    <row r="83" spans="1:28" x14ac:dyDescent="0.25">
      <c r="A83" s="3">
        <v>835</v>
      </c>
      <c r="B83" s="1" t="s">
        <v>38</v>
      </c>
      <c r="C83" s="3">
        <v>113</v>
      </c>
      <c r="D83" s="3">
        <v>63</v>
      </c>
      <c r="E83" s="3">
        <v>78</v>
      </c>
      <c r="F83" s="3">
        <v>129</v>
      </c>
      <c r="G83" s="3">
        <v>75</v>
      </c>
      <c r="H83" s="3">
        <v>108</v>
      </c>
      <c r="I83" s="3">
        <v>126</v>
      </c>
      <c r="J83" s="3">
        <v>74</v>
      </c>
      <c r="K83" s="3">
        <v>74</v>
      </c>
      <c r="L83" s="3">
        <v>116</v>
      </c>
      <c r="M83" s="3">
        <v>72</v>
      </c>
      <c r="N83" s="3">
        <v>72</v>
      </c>
      <c r="O83" s="3">
        <v>116</v>
      </c>
      <c r="P83" s="3">
        <v>66</v>
      </c>
      <c r="Q83" s="3">
        <v>73</v>
      </c>
      <c r="R83" s="3">
        <v>110</v>
      </c>
      <c r="S83" s="3">
        <v>65</v>
      </c>
      <c r="T83" s="3">
        <v>74</v>
      </c>
      <c r="U83" s="3">
        <f t="shared" si="11"/>
        <v>54</v>
      </c>
      <c r="V83" s="3">
        <f t="shared" si="12"/>
        <v>52</v>
      </c>
      <c r="W83" s="3">
        <f t="shared" si="13"/>
        <v>44</v>
      </c>
      <c r="X83">
        <v>6</v>
      </c>
      <c r="Y83">
        <v>1</v>
      </c>
      <c r="Z83">
        <v>350.52</v>
      </c>
      <c r="AA83">
        <v>689.29</v>
      </c>
      <c r="AB83">
        <f t="shared" si="10"/>
        <v>0</v>
      </c>
    </row>
    <row r="84" spans="1:28" x14ac:dyDescent="0.25">
      <c r="A84" s="3">
        <v>835</v>
      </c>
      <c r="B84" s="1" t="s">
        <v>38</v>
      </c>
      <c r="C84" s="3">
        <v>112</v>
      </c>
      <c r="D84" s="3">
        <v>74</v>
      </c>
      <c r="E84" s="3">
        <v>73</v>
      </c>
      <c r="F84" s="3">
        <v>114</v>
      </c>
      <c r="G84" s="3">
        <v>74</v>
      </c>
      <c r="H84" s="3">
        <v>94</v>
      </c>
      <c r="I84" s="3">
        <v>116</v>
      </c>
      <c r="J84" s="3">
        <v>68</v>
      </c>
      <c r="K84" s="3">
        <v>72</v>
      </c>
      <c r="L84" s="3">
        <v>114</v>
      </c>
      <c r="M84" s="3">
        <v>68</v>
      </c>
      <c r="N84" s="3">
        <v>73</v>
      </c>
      <c r="O84" s="3">
        <v>118</v>
      </c>
      <c r="P84" s="3">
        <v>70</v>
      </c>
      <c r="Q84" s="3">
        <v>72</v>
      </c>
      <c r="R84" s="3">
        <v>111</v>
      </c>
      <c r="S84" s="3">
        <v>66</v>
      </c>
      <c r="T84" s="3">
        <v>69</v>
      </c>
      <c r="U84" s="3">
        <f t="shared" si="11"/>
        <v>40</v>
      </c>
      <c r="V84" s="3">
        <f t="shared" si="12"/>
        <v>48</v>
      </c>
      <c r="W84" s="3">
        <f t="shared" si="13"/>
        <v>46</v>
      </c>
      <c r="X84">
        <v>8</v>
      </c>
      <c r="Y84">
        <v>6</v>
      </c>
      <c r="Z84">
        <v>335.24</v>
      </c>
      <c r="AA84">
        <v>350.77</v>
      </c>
      <c r="AB84">
        <f t="shared" si="10"/>
        <v>0</v>
      </c>
    </row>
    <row r="85" spans="1:28" x14ac:dyDescent="0.25">
      <c r="A85" s="3">
        <v>842</v>
      </c>
      <c r="B85" s="1" t="s">
        <v>39</v>
      </c>
      <c r="C85" s="3">
        <v>121</v>
      </c>
      <c r="D85" s="3">
        <v>78</v>
      </c>
      <c r="E85" s="3">
        <v>88</v>
      </c>
      <c r="F85" s="3">
        <v>142</v>
      </c>
      <c r="G85" s="3">
        <v>64</v>
      </c>
      <c r="H85" s="3">
        <v>108</v>
      </c>
      <c r="I85" s="3">
        <v>133</v>
      </c>
      <c r="J85" s="3">
        <v>66</v>
      </c>
      <c r="K85" s="3">
        <v>108</v>
      </c>
      <c r="L85" s="3">
        <v>127</v>
      </c>
      <c r="M85" s="3">
        <v>66</v>
      </c>
      <c r="N85" s="3">
        <v>108</v>
      </c>
      <c r="O85" s="3">
        <v>122</v>
      </c>
      <c r="P85" s="3">
        <v>68</v>
      </c>
      <c r="Q85" s="3">
        <v>98</v>
      </c>
      <c r="R85" s="3">
        <v>125</v>
      </c>
      <c r="S85" s="3">
        <v>65</v>
      </c>
      <c r="T85" s="3">
        <v>104</v>
      </c>
      <c r="U85" s="3">
        <f t="shared" si="11"/>
        <v>78</v>
      </c>
      <c r="V85" s="3">
        <f t="shared" si="12"/>
        <v>67</v>
      </c>
      <c r="W85" s="3">
        <f t="shared" si="13"/>
        <v>61</v>
      </c>
      <c r="X85">
        <v>3</v>
      </c>
      <c r="Y85">
        <v>2</v>
      </c>
      <c r="Z85">
        <v>1515.44</v>
      </c>
      <c r="AA85">
        <v>2108.14</v>
      </c>
      <c r="AB85">
        <f t="shared" si="10"/>
        <v>0</v>
      </c>
    </row>
    <row r="86" spans="1:28" x14ac:dyDescent="0.25">
      <c r="A86" s="3">
        <v>842</v>
      </c>
      <c r="B86" s="1" t="s">
        <v>39</v>
      </c>
      <c r="C86" s="3">
        <v>108</v>
      </c>
      <c r="D86" s="3">
        <v>68</v>
      </c>
      <c r="E86" s="3">
        <v>96</v>
      </c>
      <c r="F86" s="3">
        <v>111</v>
      </c>
      <c r="G86" s="3">
        <v>54</v>
      </c>
      <c r="H86" s="3">
        <v>111</v>
      </c>
      <c r="I86" s="3">
        <v>115</v>
      </c>
      <c r="J86" s="3">
        <v>57</v>
      </c>
      <c r="K86" s="3">
        <v>94</v>
      </c>
      <c r="L86" s="3">
        <v>109</v>
      </c>
      <c r="M86" s="3">
        <v>53</v>
      </c>
      <c r="N86" s="3">
        <v>83</v>
      </c>
      <c r="O86" s="3">
        <v>115</v>
      </c>
      <c r="P86" s="3">
        <v>58</v>
      </c>
      <c r="Q86" s="3">
        <v>90</v>
      </c>
      <c r="R86" s="3">
        <v>113</v>
      </c>
      <c r="S86" s="3">
        <v>61</v>
      </c>
      <c r="T86" s="3">
        <v>99</v>
      </c>
      <c r="U86" s="3">
        <f t="shared" si="11"/>
        <v>57</v>
      </c>
      <c r="V86" s="3">
        <f t="shared" si="12"/>
        <v>58</v>
      </c>
      <c r="W86" s="3">
        <f t="shared" si="13"/>
        <v>56</v>
      </c>
      <c r="X86">
        <v>7</v>
      </c>
      <c r="Y86">
        <v>3</v>
      </c>
      <c r="Z86">
        <v>958.3</v>
      </c>
      <c r="AA86">
        <v>2514.4699999999998</v>
      </c>
      <c r="AB86">
        <f t="shared" si="10"/>
        <v>0</v>
      </c>
    </row>
    <row r="87" spans="1:28" x14ac:dyDescent="0.25">
      <c r="A87" s="3">
        <v>1455</v>
      </c>
      <c r="B87" s="1" t="s">
        <v>40</v>
      </c>
      <c r="C87" s="3">
        <v>102</v>
      </c>
      <c r="D87" s="3">
        <v>78</v>
      </c>
      <c r="E87" s="3">
        <v>86</v>
      </c>
      <c r="F87" s="3">
        <v>110</v>
      </c>
      <c r="G87" s="3">
        <v>84</v>
      </c>
      <c r="H87" s="3">
        <v>111</v>
      </c>
      <c r="I87" s="3">
        <v>112</v>
      </c>
      <c r="J87" s="3">
        <v>78</v>
      </c>
      <c r="K87" s="3">
        <v>79</v>
      </c>
      <c r="L87" s="3">
        <v>106</v>
      </c>
      <c r="M87" s="3">
        <v>76</v>
      </c>
      <c r="N87" s="3">
        <v>78</v>
      </c>
      <c r="O87" s="3">
        <v>101</v>
      </c>
      <c r="P87" s="3">
        <v>76</v>
      </c>
      <c r="Q87" s="3">
        <v>80</v>
      </c>
      <c r="R87" s="3">
        <v>102</v>
      </c>
      <c r="S87" s="3">
        <v>78</v>
      </c>
      <c r="T87" s="3">
        <v>84</v>
      </c>
      <c r="U87" s="3">
        <f t="shared" si="11"/>
        <v>26</v>
      </c>
      <c r="V87" s="3">
        <f t="shared" si="12"/>
        <v>34</v>
      </c>
      <c r="W87" s="3">
        <f t="shared" si="13"/>
        <v>30</v>
      </c>
      <c r="X87">
        <v>1</v>
      </c>
      <c r="Y87">
        <v>7</v>
      </c>
      <c r="Z87">
        <v>1201.55</v>
      </c>
      <c r="AA87">
        <v>1630.17</v>
      </c>
      <c r="AB87">
        <f t="shared" si="10"/>
        <v>0</v>
      </c>
    </row>
    <row r="88" spans="1:28" x14ac:dyDescent="0.25">
      <c r="A88" s="3">
        <v>1260</v>
      </c>
      <c r="B88" s="1" t="s">
        <v>40</v>
      </c>
      <c r="C88" s="3">
        <v>106</v>
      </c>
      <c r="D88" s="3">
        <v>80</v>
      </c>
      <c r="E88" s="3">
        <v>75</v>
      </c>
      <c r="F88" s="3">
        <v>122</v>
      </c>
      <c r="G88" s="3">
        <v>82</v>
      </c>
      <c r="H88" s="3">
        <v>98</v>
      </c>
      <c r="I88" s="3">
        <v>113</v>
      </c>
      <c r="J88" s="3">
        <v>82</v>
      </c>
      <c r="K88" s="3">
        <v>81</v>
      </c>
      <c r="L88" s="3">
        <v>109</v>
      </c>
      <c r="M88" s="3">
        <v>78</v>
      </c>
      <c r="N88" s="3">
        <v>69</v>
      </c>
      <c r="O88" s="3">
        <v>106</v>
      </c>
      <c r="P88" s="3">
        <v>79</v>
      </c>
      <c r="Q88" s="3">
        <v>76</v>
      </c>
      <c r="R88" s="3">
        <v>106</v>
      </c>
      <c r="S88" s="3">
        <v>79</v>
      </c>
      <c r="T88" s="3">
        <v>76</v>
      </c>
      <c r="U88" s="3">
        <f t="shared" si="11"/>
        <v>40</v>
      </c>
      <c r="V88" s="3">
        <f t="shared" si="12"/>
        <v>31</v>
      </c>
      <c r="W88" s="3">
        <f t="shared" si="13"/>
        <v>31</v>
      </c>
      <c r="X88">
        <v>1</v>
      </c>
      <c r="Y88">
        <v>8</v>
      </c>
      <c r="Z88">
        <v>972.31</v>
      </c>
      <c r="AA88">
        <v>1218.58</v>
      </c>
      <c r="AB88">
        <f t="shared" si="10"/>
        <v>0</v>
      </c>
    </row>
    <row r="89" spans="1:28" x14ac:dyDescent="0.25">
      <c r="A89" s="3">
        <v>1202</v>
      </c>
      <c r="B89" s="1" t="s">
        <v>40</v>
      </c>
      <c r="C89" s="3">
        <v>105</v>
      </c>
      <c r="D89" s="3">
        <v>68</v>
      </c>
      <c r="E89" s="3">
        <v>104</v>
      </c>
      <c r="F89" s="3">
        <v>102</v>
      </c>
      <c r="G89" s="3">
        <v>80</v>
      </c>
      <c r="H89" s="3">
        <v>124</v>
      </c>
      <c r="I89" s="3">
        <v>100</v>
      </c>
      <c r="J89" s="3">
        <v>70</v>
      </c>
      <c r="K89" s="3">
        <v>110</v>
      </c>
      <c r="L89" s="3">
        <v>96</v>
      </c>
      <c r="M89" s="3">
        <v>66</v>
      </c>
      <c r="N89" s="3">
        <v>106</v>
      </c>
      <c r="O89" s="3">
        <v>102</v>
      </c>
      <c r="P89" s="3">
        <v>64</v>
      </c>
      <c r="Q89" s="3">
        <v>107</v>
      </c>
      <c r="R89" s="3">
        <v>102</v>
      </c>
      <c r="S89" s="3">
        <v>64</v>
      </c>
      <c r="T89" s="3">
        <v>107</v>
      </c>
      <c r="U89" s="3">
        <f t="shared" si="11"/>
        <v>22</v>
      </c>
      <c r="V89" s="3">
        <f t="shared" si="12"/>
        <v>30</v>
      </c>
      <c r="W89" s="3">
        <f t="shared" si="13"/>
        <v>30</v>
      </c>
      <c r="X89">
        <v>3</v>
      </c>
      <c r="Y89">
        <v>7</v>
      </c>
      <c r="Z89">
        <v>2252.1799999999998</v>
      </c>
      <c r="AA89">
        <v>3253.39</v>
      </c>
      <c r="AB89">
        <f t="shared" si="10"/>
        <v>0</v>
      </c>
    </row>
    <row r="90" spans="1:28" x14ac:dyDescent="0.25">
      <c r="A90" s="3">
        <v>1445</v>
      </c>
      <c r="B90" s="1" t="s">
        <v>41</v>
      </c>
      <c r="C90" s="3">
        <v>106</v>
      </c>
      <c r="D90" s="3">
        <v>75</v>
      </c>
      <c r="E90" s="3">
        <v>94</v>
      </c>
      <c r="F90" s="3">
        <v>130</v>
      </c>
      <c r="G90" s="3">
        <v>82</v>
      </c>
      <c r="H90" s="3">
        <v>100</v>
      </c>
      <c r="I90" s="3">
        <v>118</v>
      </c>
      <c r="J90" s="3">
        <v>68</v>
      </c>
      <c r="K90" s="3">
        <v>87</v>
      </c>
      <c r="L90" s="3">
        <v>118</v>
      </c>
      <c r="M90" s="3">
        <v>74</v>
      </c>
      <c r="N90" s="3">
        <v>91</v>
      </c>
      <c r="O90" s="3">
        <v>110</v>
      </c>
      <c r="P90" s="3">
        <v>71</v>
      </c>
      <c r="Q90" s="3">
        <v>93</v>
      </c>
      <c r="R90" s="3">
        <v>107</v>
      </c>
      <c r="S90" s="3">
        <v>71</v>
      </c>
      <c r="T90" s="3">
        <v>92</v>
      </c>
      <c r="U90" s="3">
        <f t="shared" si="11"/>
        <v>48</v>
      </c>
      <c r="V90" s="3">
        <f t="shared" si="12"/>
        <v>50</v>
      </c>
      <c r="W90" s="3">
        <f t="shared" si="13"/>
        <v>44</v>
      </c>
      <c r="X90">
        <v>1</v>
      </c>
      <c r="Y90">
        <v>3</v>
      </c>
      <c r="Z90">
        <v>849.39</v>
      </c>
      <c r="AA90">
        <v>1166.08</v>
      </c>
      <c r="AB90">
        <f t="shared" si="10"/>
        <v>1</v>
      </c>
    </row>
    <row r="91" spans="1:28" x14ac:dyDescent="0.25">
      <c r="A91" s="3">
        <v>1196</v>
      </c>
      <c r="B91" s="1" t="s">
        <v>41</v>
      </c>
      <c r="C91" s="3">
        <v>102</v>
      </c>
      <c r="D91" s="3">
        <v>81</v>
      </c>
      <c r="E91" s="3">
        <v>110</v>
      </c>
      <c r="F91" s="3">
        <v>125</v>
      </c>
      <c r="G91" s="3">
        <v>86</v>
      </c>
      <c r="H91" s="3">
        <v>128</v>
      </c>
      <c r="I91" s="3">
        <v>117</v>
      </c>
      <c r="J91" s="3">
        <v>82</v>
      </c>
      <c r="K91" s="3">
        <v>117</v>
      </c>
      <c r="L91" s="3">
        <v>130</v>
      </c>
      <c r="M91" s="3">
        <v>76</v>
      </c>
      <c r="N91" s="3">
        <v>113</v>
      </c>
      <c r="O91" s="3">
        <v>106</v>
      </c>
      <c r="P91" s="3">
        <v>74</v>
      </c>
      <c r="Q91" s="3">
        <v>105</v>
      </c>
      <c r="R91" s="3">
        <v>102</v>
      </c>
      <c r="S91" s="3">
        <v>72</v>
      </c>
      <c r="T91" s="3">
        <v>104</v>
      </c>
      <c r="U91" s="3">
        <f t="shared" si="11"/>
        <v>39</v>
      </c>
      <c r="V91" s="3">
        <f t="shared" si="12"/>
        <v>35</v>
      </c>
      <c r="W91" s="3">
        <f t="shared" si="13"/>
        <v>54</v>
      </c>
      <c r="X91">
        <v>3</v>
      </c>
      <c r="Y91">
        <v>5</v>
      </c>
      <c r="Z91">
        <v>1301.8900000000001</v>
      </c>
      <c r="AA91">
        <v>2695.69</v>
      </c>
      <c r="AB91">
        <f t="shared" si="10"/>
        <v>0</v>
      </c>
    </row>
    <row r="92" spans="1:28" x14ac:dyDescent="0.25">
      <c r="A92" s="3">
        <v>1253</v>
      </c>
      <c r="B92" s="1" t="s">
        <v>41</v>
      </c>
      <c r="C92" s="3">
        <v>114</v>
      </c>
      <c r="D92" s="3">
        <v>74</v>
      </c>
      <c r="E92" s="3">
        <v>118</v>
      </c>
      <c r="F92" s="3">
        <v>120</v>
      </c>
      <c r="G92" s="3">
        <v>80</v>
      </c>
      <c r="H92" s="3">
        <v>131</v>
      </c>
      <c r="I92" s="3">
        <v>117</v>
      </c>
      <c r="J92" s="3">
        <v>78</v>
      </c>
      <c r="K92" s="3">
        <v>135</v>
      </c>
      <c r="L92" s="3">
        <v>109</v>
      </c>
      <c r="M92" s="3">
        <v>76</v>
      </c>
      <c r="N92" s="3">
        <v>123</v>
      </c>
      <c r="O92" s="3">
        <v>103</v>
      </c>
      <c r="P92" s="3">
        <v>74</v>
      </c>
      <c r="Q92" s="3">
        <v>115</v>
      </c>
      <c r="R92" s="3">
        <v>106</v>
      </c>
      <c r="S92" s="3">
        <v>72</v>
      </c>
      <c r="T92" s="3">
        <v>114</v>
      </c>
      <c r="U92" s="3">
        <f t="shared" si="11"/>
        <v>40</v>
      </c>
      <c r="V92" s="3">
        <f t="shared" si="12"/>
        <v>39</v>
      </c>
      <c r="W92" s="3">
        <f t="shared" si="13"/>
        <v>33</v>
      </c>
      <c r="X92">
        <v>3</v>
      </c>
      <c r="Y92">
        <v>5</v>
      </c>
      <c r="Z92">
        <v>2802.39</v>
      </c>
      <c r="AA92">
        <v>4041.44</v>
      </c>
      <c r="AB92">
        <f t="shared" si="10"/>
        <v>0</v>
      </c>
    </row>
    <row r="93" spans="1:28" x14ac:dyDescent="0.25">
      <c r="A93" s="3">
        <v>1489</v>
      </c>
      <c r="B93" s="1" t="s">
        <v>41</v>
      </c>
      <c r="C93" s="3">
        <v>100</v>
      </c>
      <c r="D93" s="3">
        <v>73</v>
      </c>
      <c r="E93" s="3">
        <v>83</v>
      </c>
      <c r="F93" s="3">
        <v>113</v>
      </c>
      <c r="G93" s="3">
        <v>79</v>
      </c>
      <c r="H93" s="3">
        <v>99</v>
      </c>
      <c r="I93" s="3">
        <v>110</v>
      </c>
      <c r="J93" s="3">
        <v>71</v>
      </c>
      <c r="K93" s="3">
        <v>93</v>
      </c>
      <c r="L93" s="3">
        <v>106</v>
      </c>
      <c r="M93" s="3">
        <v>68</v>
      </c>
      <c r="N93" s="3">
        <v>76</v>
      </c>
      <c r="O93" s="3">
        <v>114</v>
      </c>
      <c r="P93" s="3">
        <v>71</v>
      </c>
      <c r="Q93" s="3">
        <v>81</v>
      </c>
      <c r="R93" s="3">
        <v>106</v>
      </c>
      <c r="S93" s="3">
        <v>69</v>
      </c>
      <c r="T93" s="3">
        <v>80</v>
      </c>
      <c r="U93" s="3">
        <f t="shared" si="11"/>
        <v>34</v>
      </c>
      <c r="V93" s="3">
        <f t="shared" si="12"/>
        <v>39</v>
      </c>
      <c r="W93" s="3">
        <f t="shared" si="13"/>
        <v>38</v>
      </c>
      <c r="X93">
        <v>7</v>
      </c>
      <c r="Y93">
        <v>1</v>
      </c>
      <c r="Z93">
        <v>871.04</v>
      </c>
      <c r="AA93">
        <v>935.89</v>
      </c>
    </row>
    <row r="94" spans="1:28" x14ac:dyDescent="0.25">
      <c r="A94" s="3">
        <v>1337</v>
      </c>
      <c r="B94" s="1" t="s">
        <v>42</v>
      </c>
      <c r="C94" s="3">
        <v>122</v>
      </c>
      <c r="D94" s="3">
        <v>84</v>
      </c>
      <c r="E94" s="3">
        <v>82</v>
      </c>
      <c r="F94" s="3">
        <v>134</v>
      </c>
      <c r="G94" s="3">
        <v>86</v>
      </c>
      <c r="H94" s="3">
        <v>106</v>
      </c>
      <c r="I94" s="3">
        <v>132</v>
      </c>
      <c r="J94" s="3">
        <v>84</v>
      </c>
      <c r="K94" s="3">
        <v>85</v>
      </c>
      <c r="L94" s="3">
        <v>122</v>
      </c>
      <c r="M94" s="3">
        <v>83</v>
      </c>
      <c r="N94" s="3">
        <v>71</v>
      </c>
      <c r="O94" s="3">
        <v>114</v>
      </c>
      <c r="P94" s="3">
        <v>76</v>
      </c>
      <c r="Q94" s="3">
        <v>80</v>
      </c>
      <c r="R94" s="3">
        <v>113</v>
      </c>
      <c r="S94" s="3">
        <v>74</v>
      </c>
      <c r="T94" s="3">
        <v>76</v>
      </c>
      <c r="U94" s="3">
        <f t="shared" si="11"/>
        <v>48</v>
      </c>
      <c r="V94" s="3">
        <f t="shared" si="12"/>
        <v>48</v>
      </c>
      <c r="W94" s="3">
        <f t="shared" si="13"/>
        <v>39</v>
      </c>
      <c r="X94">
        <v>1</v>
      </c>
      <c r="Y94">
        <v>2</v>
      </c>
      <c r="Z94">
        <v>766.64</v>
      </c>
      <c r="AA94">
        <v>848.57</v>
      </c>
      <c r="AB94">
        <f t="shared" ref="AB94:AB99" si="14">IF(Y94=X95,1,0)</f>
        <v>0</v>
      </c>
    </row>
    <row r="95" spans="1:28" x14ac:dyDescent="0.25">
      <c r="A95" s="3">
        <v>1200</v>
      </c>
      <c r="B95" s="1" t="s">
        <v>42</v>
      </c>
      <c r="C95" s="3">
        <v>114</v>
      </c>
      <c r="D95" s="3">
        <v>80</v>
      </c>
      <c r="E95" s="3">
        <v>71</v>
      </c>
      <c r="F95" s="3">
        <v>146</v>
      </c>
      <c r="G95" s="3">
        <v>87</v>
      </c>
      <c r="H95" s="3">
        <v>100</v>
      </c>
      <c r="I95" s="3">
        <v>129</v>
      </c>
      <c r="J95" s="3">
        <v>82</v>
      </c>
      <c r="K95" s="3">
        <v>92</v>
      </c>
      <c r="L95" s="3">
        <v>120</v>
      </c>
      <c r="M95" s="3">
        <v>82</v>
      </c>
      <c r="N95" s="3">
        <v>78</v>
      </c>
      <c r="O95" s="3">
        <v>123</v>
      </c>
      <c r="P95" s="3">
        <v>81</v>
      </c>
      <c r="Q95" s="3">
        <v>74</v>
      </c>
      <c r="R95" s="3">
        <v>118</v>
      </c>
      <c r="S95" s="3">
        <v>78</v>
      </c>
      <c r="T95" s="3">
        <v>65</v>
      </c>
      <c r="U95" s="3">
        <f t="shared" si="11"/>
        <v>59</v>
      </c>
      <c r="V95" s="3">
        <f t="shared" si="12"/>
        <v>47</v>
      </c>
      <c r="W95" s="3">
        <f t="shared" si="13"/>
        <v>38</v>
      </c>
      <c r="X95">
        <v>1</v>
      </c>
      <c r="Y95">
        <v>4</v>
      </c>
      <c r="Z95">
        <v>1493.83</v>
      </c>
      <c r="AA95">
        <v>1505.75</v>
      </c>
      <c r="AB95">
        <f t="shared" si="14"/>
        <v>0</v>
      </c>
    </row>
    <row r="96" spans="1:28" x14ac:dyDescent="0.25">
      <c r="A96" s="3">
        <v>1423</v>
      </c>
      <c r="B96" s="1" t="s">
        <v>42</v>
      </c>
      <c r="C96" s="3">
        <v>107</v>
      </c>
      <c r="D96" s="3">
        <v>69</v>
      </c>
      <c r="E96" s="3">
        <v>58</v>
      </c>
      <c r="F96" s="3">
        <v>133</v>
      </c>
      <c r="G96" s="3">
        <v>74</v>
      </c>
      <c r="H96" s="3">
        <v>90</v>
      </c>
      <c r="I96" s="3">
        <v>111</v>
      </c>
      <c r="J96" s="3">
        <v>74</v>
      </c>
      <c r="K96" s="3">
        <v>70</v>
      </c>
      <c r="L96" s="3">
        <v>110</v>
      </c>
      <c r="M96" s="3">
        <v>74</v>
      </c>
      <c r="N96" s="3">
        <v>62</v>
      </c>
      <c r="O96" s="3">
        <v>104</v>
      </c>
      <c r="P96" s="3">
        <v>70</v>
      </c>
      <c r="Q96" s="3">
        <v>63</v>
      </c>
      <c r="R96" s="3">
        <v>106</v>
      </c>
      <c r="S96" s="3">
        <v>71</v>
      </c>
      <c r="T96" s="3">
        <v>66</v>
      </c>
      <c r="U96" s="3">
        <f t="shared" si="11"/>
        <v>59</v>
      </c>
      <c r="V96" s="3">
        <f t="shared" si="12"/>
        <v>37</v>
      </c>
      <c r="W96" s="3">
        <f t="shared" si="13"/>
        <v>36</v>
      </c>
      <c r="X96">
        <v>8</v>
      </c>
      <c r="Y96">
        <v>4</v>
      </c>
      <c r="Z96">
        <v>521.38</v>
      </c>
      <c r="AA96">
        <v>991.42</v>
      </c>
      <c r="AB96">
        <f t="shared" si="14"/>
        <v>0</v>
      </c>
    </row>
    <row r="97" spans="1:28" x14ac:dyDescent="0.25">
      <c r="A97" s="3">
        <v>1264</v>
      </c>
      <c r="B97" s="1" t="s">
        <v>42</v>
      </c>
      <c r="C97" s="3">
        <v>110</v>
      </c>
      <c r="D97" s="3">
        <v>68</v>
      </c>
      <c r="E97" s="3">
        <v>60</v>
      </c>
      <c r="F97" s="3">
        <v>118</v>
      </c>
      <c r="G97" s="3">
        <v>75</v>
      </c>
      <c r="H97" s="3">
        <v>81</v>
      </c>
      <c r="I97" s="3">
        <v>110</v>
      </c>
      <c r="J97" s="3">
        <v>70</v>
      </c>
      <c r="K97" s="3">
        <v>71</v>
      </c>
      <c r="L97" s="3">
        <v>102</v>
      </c>
      <c r="M97" s="3">
        <v>66</v>
      </c>
      <c r="N97" s="3">
        <v>63</v>
      </c>
      <c r="O97" s="3">
        <v>102</v>
      </c>
      <c r="P97" s="3">
        <v>66</v>
      </c>
      <c r="Q97" s="3">
        <v>63</v>
      </c>
      <c r="R97" s="3">
        <v>102</v>
      </c>
      <c r="S97" s="3">
        <v>66</v>
      </c>
      <c r="T97" s="3">
        <v>63</v>
      </c>
      <c r="U97" s="3">
        <f t="shared" si="11"/>
        <v>43</v>
      </c>
      <c r="V97" s="3">
        <f t="shared" si="12"/>
        <v>40</v>
      </c>
      <c r="W97" s="3">
        <f t="shared" si="13"/>
        <v>36</v>
      </c>
      <c r="X97">
        <v>8</v>
      </c>
      <c r="Y97">
        <v>6</v>
      </c>
      <c r="Z97">
        <v>442.94</v>
      </c>
      <c r="AA97">
        <v>1376.61</v>
      </c>
      <c r="AB97">
        <f t="shared" si="14"/>
        <v>0</v>
      </c>
    </row>
    <row r="98" spans="1:28" x14ac:dyDescent="0.25">
      <c r="A98" s="3">
        <v>1308</v>
      </c>
      <c r="B98" s="1" t="s">
        <v>42</v>
      </c>
      <c r="C98" s="3">
        <v>106</v>
      </c>
      <c r="D98" s="3">
        <v>65</v>
      </c>
      <c r="E98" s="3">
        <v>56</v>
      </c>
      <c r="F98" s="3">
        <v>113</v>
      </c>
      <c r="G98" s="3">
        <v>70</v>
      </c>
      <c r="H98" s="3">
        <v>98</v>
      </c>
      <c r="I98" s="3">
        <v>109</v>
      </c>
      <c r="J98" s="3">
        <v>69</v>
      </c>
      <c r="K98" s="3">
        <v>73</v>
      </c>
      <c r="L98" s="3">
        <v>105</v>
      </c>
      <c r="M98" s="3">
        <v>77</v>
      </c>
      <c r="N98" s="3">
        <v>61</v>
      </c>
      <c r="O98" s="3">
        <v>101</v>
      </c>
      <c r="P98" s="3">
        <v>59</v>
      </c>
      <c r="Q98" s="3">
        <v>67</v>
      </c>
      <c r="R98" s="3">
        <v>101</v>
      </c>
      <c r="S98" s="3">
        <v>68</v>
      </c>
      <c r="T98" s="3">
        <v>71</v>
      </c>
      <c r="U98" s="3">
        <f t="shared" si="11"/>
        <v>43</v>
      </c>
      <c r="V98" s="3">
        <f t="shared" si="12"/>
        <v>40</v>
      </c>
      <c r="W98" s="3">
        <f t="shared" si="13"/>
        <v>28</v>
      </c>
      <c r="X98">
        <v>8</v>
      </c>
      <c r="Y98">
        <v>6</v>
      </c>
      <c r="Z98">
        <v>600.98</v>
      </c>
      <c r="AA98">
        <v>1267.54</v>
      </c>
      <c r="AB98">
        <f t="shared" si="14"/>
        <v>0</v>
      </c>
    </row>
    <row r="99" spans="1:28" x14ac:dyDescent="0.25">
      <c r="A99" s="3">
        <v>1357</v>
      </c>
      <c r="B99" s="1" t="s">
        <v>42</v>
      </c>
      <c r="C99" s="3">
        <v>98</v>
      </c>
      <c r="D99" s="3">
        <v>66</v>
      </c>
      <c r="E99" s="3">
        <v>74</v>
      </c>
      <c r="F99" s="3">
        <v>116</v>
      </c>
      <c r="G99" s="3">
        <v>72</v>
      </c>
      <c r="H99" s="3">
        <v>98</v>
      </c>
      <c r="I99" s="3">
        <v>113</v>
      </c>
      <c r="J99" s="3">
        <v>71</v>
      </c>
      <c r="K99" s="3">
        <v>74</v>
      </c>
      <c r="L99" s="3">
        <v>105</v>
      </c>
      <c r="M99" s="3">
        <v>70</v>
      </c>
      <c r="N99" s="3">
        <v>66</v>
      </c>
      <c r="O99" s="3">
        <v>95</v>
      </c>
      <c r="P99" s="3">
        <v>63</v>
      </c>
      <c r="Q99" s="3">
        <v>63</v>
      </c>
      <c r="R99" s="3">
        <v>99</v>
      </c>
      <c r="S99" s="3">
        <v>64</v>
      </c>
      <c r="T99" s="3">
        <v>70</v>
      </c>
      <c r="U99" s="3">
        <f t="shared" si="11"/>
        <v>44</v>
      </c>
      <c r="V99" s="3">
        <f t="shared" si="12"/>
        <v>42</v>
      </c>
      <c r="W99" s="3">
        <f t="shared" si="13"/>
        <v>35</v>
      </c>
      <c r="X99">
        <v>8</v>
      </c>
      <c r="Y99">
        <v>6</v>
      </c>
      <c r="Z99">
        <v>517.33000000000004</v>
      </c>
      <c r="AA99">
        <v>949.34</v>
      </c>
      <c r="AB99">
        <f t="shared" si="14"/>
        <v>0</v>
      </c>
    </row>
    <row r="100" spans="1:28" x14ac:dyDescent="0.25">
      <c r="A100" s="3">
        <v>1443</v>
      </c>
      <c r="B100" s="1" t="s">
        <v>42</v>
      </c>
      <c r="C100" s="3">
        <v>118</v>
      </c>
      <c r="D100" s="3">
        <v>73</v>
      </c>
      <c r="E100" s="3">
        <v>58</v>
      </c>
      <c r="F100" s="3">
        <v>123</v>
      </c>
      <c r="G100" s="3">
        <v>76</v>
      </c>
      <c r="H100" s="3">
        <v>99</v>
      </c>
      <c r="I100" s="3">
        <v>122</v>
      </c>
      <c r="J100" s="3">
        <v>72</v>
      </c>
      <c r="K100" s="3">
        <v>69</v>
      </c>
      <c r="L100" s="3">
        <v>107</v>
      </c>
      <c r="M100" s="3">
        <v>72</v>
      </c>
      <c r="N100" s="3">
        <v>63</v>
      </c>
      <c r="O100" s="3">
        <v>106</v>
      </c>
      <c r="P100" s="3">
        <v>74</v>
      </c>
      <c r="Q100" s="3">
        <v>69</v>
      </c>
      <c r="R100" s="3">
        <v>99</v>
      </c>
      <c r="S100" s="3">
        <v>72</v>
      </c>
      <c r="T100" s="3">
        <v>63</v>
      </c>
      <c r="U100" s="3">
        <f t="shared" si="11"/>
        <v>47</v>
      </c>
      <c r="V100" s="3">
        <f t="shared" si="12"/>
        <v>50</v>
      </c>
      <c r="W100" s="3">
        <f t="shared" si="13"/>
        <v>35</v>
      </c>
      <c r="X100">
        <v>8</v>
      </c>
      <c r="Y100">
        <v>6</v>
      </c>
      <c r="Z100">
        <v>638.87</v>
      </c>
      <c r="AA100">
        <v>1071.42</v>
      </c>
    </row>
    <row r="101" spans="1:28" x14ac:dyDescent="0.25">
      <c r="A101" s="3">
        <v>1256</v>
      </c>
      <c r="B101" s="1" t="s">
        <v>43</v>
      </c>
      <c r="C101" s="3">
        <v>112</v>
      </c>
      <c r="D101" s="3">
        <v>72</v>
      </c>
      <c r="E101" s="3">
        <v>70</v>
      </c>
      <c r="F101" s="3">
        <v>130</v>
      </c>
      <c r="G101" s="3">
        <v>74</v>
      </c>
      <c r="H101" s="3">
        <v>97</v>
      </c>
      <c r="I101" s="3">
        <v>122</v>
      </c>
      <c r="J101" s="3">
        <v>65</v>
      </c>
      <c r="K101" s="3">
        <v>71</v>
      </c>
      <c r="L101" s="3">
        <v>110</v>
      </c>
      <c r="M101" s="3">
        <v>65</v>
      </c>
      <c r="N101" s="3">
        <v>68</v>
      </c>
      <c r="O101" s="3">
        <v>108</v>
      </c>
      <c r="P101" s="3">
        <v>64</v>
      </c>
      <c r="Q101" s="3">
        <v>72</v>
      </c>
      <c r="R101" s="3">
        <v>108</v>
      </c>
      <c r="S101" s="3">
        <v>64</v>
      </c>
      <c r="T101" s="3">
        <v>72</v>
      </c>
      <c r="U101" s="3">
        <f t="shared" si="11"/>
        <v>56</v>
      </c>
      <c r="V101" s="3">
        <f t="shared" si="12"/>
        <v>57</v>
      </c>
      <c r="W101" s="3">
        <f t="shared" si="13"/>
        <v>45</v>
      </c>
      <c r="X101">
        <v>6</v>
      </c>
      <c r="Y101">
        <v>8</v>
      </c>
      <c r="Z101">
        <v>232.72</v>
      </c>
      <c r="AA101">
        <v>426.56</v>
      </c>
      <c r="AB101">
        <f t="shared" ref="AB101:AB127" si="15">IF(Y101=X102,1,0)</f>
        <v>0</v>
      </c>
    </row>
    <row r="102" spans="1:28" x14ac:dyDescent="0.25">
      <c r="A102" s="3">
        <v>1394</v>
      </c>
      <c r="B102" s="1" t="s">
        <v>43</v>
      </c>
      <c r="C102" s="3">
        <v>114</v>
      </c>
      <c r="D102" s="3">
        <v>78</v>
      </c>
      <c r="E102" s="3">
        <v>81</v>
      </c>
      <c r="F102" s="3">
        <v>114</v>
      </c>
      <c r="G102" s="3">
        <v>68</v>
      </c>
      <c r="H102" s="3">
        <v>96</v>
      </c>
      <c r="I102" s="3">
        <v>118</v>
      </c>
      <c r="J102" s="3">
        <v>77</v>
      </c>
      <c r="K102" s="3">
        <v>70</v>
      </c>
      <c r="L102" s="3">
        <v>117</v>
      </c>
      <c r="M102" s="3">
        <v>73</v>
      </c>
      <c r="N102" s="3">
        <v>73</v>
      </c>
      <c r="O102" s="3">
        <v>112</v>
      </c>
      <c r="P102" s="3">
        <v>70</v>
      </c>
      <c r="Q102" s="3">
        <v>71</v>
      </c>
      <c r="R102" s="3">
        <v>116</v>
      </c>
      <c r="S102" s="3">
        <v>72</v>
      </c>
      <c r="T102" s="3">
        <v>72</v>
      </c>
      <c r="U102" s="3">
        <f t="shared" si="11"/>
        <v>46</v>
      </c>
      <c r="V102" s="3">
        <f t="shared" si="12"/>
        <v>41</v>
      </c>
      <c r="W102" s="3">
        <f t="shared" si="13"/>
        <v>44</v>
      </c>
      <c r="X102">
        <v>6</v>
      </c>
      <c r="Y102">
        <v>8</v>
      </c>
      <c r="Z102">
        <v>630.59</v>
      </c>
      <c r="AA102">
        <v>667.68</v>
      </c>
      <c r="AB102">
        <f t="shared" si="15"/>
        <v>0</v>
      </c>
    </row>
    <row r="103" spans="1:28" x14ac:dyDescent="0.25">
      <c r="A103" s="3">
        <v>1371</v>
      </c>
      <c r="B103" s="1" t="s">
        <v>44</v>
      </c>
      <c r="C103" s="3">
        <v>118</v>
      </c>
      <c r="D103" s="3">
        <v>81</v>
      </c>
      <c r="E103" s="3">
        <v>98</v>
      </c>
      <c r="F103" s="3">
        <v>116</v>
      </c>
      <c r="G103" s="3">
        <v>74</v>
      </c>
      <c r="H103" s="3">
        <v>129</v>
      </c>
      <c r="I103" s="3">
        <v>114</v>
      </c>
      <c r="J103" s="3">
        <v>84</v>
      </c>
      <c r="K103" s="3">
        <v>106</v>
      </c>
      <c r="L103" s="3">
        <v>118</v>
      </c>
      <c r="M103" s="3">
        <v>75</v>
      </c>
      <c r="N103" s="3">
        <v>97</v>
      </c>
      <c r="O103" s="3">
        <v>113</v>
      </c>
      <c r="P103" s="3">
        <v>78</v>
      </c>
      <c r="Q103" s="3">
        <v>94</v>
      </c>
      <c r="R103" s="3">
        <v>111</v>
      </c>
      <c r="S103" s="3">
        <v>79</v>
      </c>
      <c r="T103" s="3">
        <v>97</v>
      </c>
      <c r="U103" s="3">
        <f t="shared" si="11"/>
        <v>42</v>
      </c>
      <c r="V103" s="3">
        <f t="shared" si="12"/>
        <v>30</v>
      </c>
      <c r="W103" s="3">
        <f t="shared" si="13"/>
        <v>43</v>
      </c>
      <c r="X103">
        <v>3</v>
      </c>
      <c r="Y103">
        <v>1</v>
      </c>
      <c r="Z103">
        <v>514.45000000000005</v>
      </c>
      <c r="AA103">
        <v>2078.7199999999998</v>
      </c>
      <c r="AB103">
        <f t="shared" si="15"/>
        <v>0</v>
      </c>
    </row>
    <row r="104" spans="1:28" x14ac:dyDescent="0.25">
      <c r="A104" s="3">
        <v>1158</v>
      </c>
      <c r="B104" s="1" t="s">
        <v>44</v>
      </c>
      <c r="C104" s="3">
        <v>117</v>
      </c>
      <c r="D104" s="3">
        <v>82</v>
      </c>
      <c r="E104" s="3">
        <v>90</v>
      </c>
      <c r="F104" s="3">
        <v>121</v>
      </c>
      <c r="G104" s="3">
        <v>86</v>
      </c>
      <c r="H104" s="3">
        <v>129</v>
      </c>
      <c r="I104" s="3">
        <v>127</v>
      </c>
      <c r="J104" s="3">
        <v>86</v>
      </c>
      <c r="K104" s="3">
        <v>112</v>
      </c>
      <c r="L104" s="3">
        <v>115</v>
      </c>
      <c r="M104" s="3">
        <v>85</v>
      </c>
      <c r="N104" s="3">
        <v>103</v>
      </c>
      <c r="O104" s="3">
        <v>113</v>
      </c>
      <c r="P104" s="3">
        <v>82</v>
      </c>
      <c r="Q104" s="3">
        <v>106</v>
      </c>
      <c r="R104" s="3">
        <v>117</v>
      </c>
      <c r="S104" s="3">
        <v>80</v>
      </c>
      <c r="T104" s="3">
        <v>96</v>
      </c>
      <c r="U104" s="3">
        <f t="shared" si="11"/>
        <v>35</v>
      </c>
      <c r="V104" s="3">
        <f t="shared" si="12"/>
        <v>41</v>
      </c>
      <c r="W104" s="3">
        <f t="shared" si="13"/>
        <v>30</v>
      </c>
      <c r="X104">
        <v>3</v>
      </c>
      <c r="Y104">
        <v>5</v>
      </c>
      <c r="Z104">
        <v>916.36</v>
      </c>
      <c r="AA104">
        <v>1457.19</v>
      </c>
      <c r="AB104">
        <f t="shared" si="15"/>
        <v>0</v>
      </c>
    </row>
    <row r="105" spans="1:28" x14ac:dyDescent="0.25">
      <c r="A105" s="3">
        <v>1373</v>
      </c>
      <c r="B105" s="1" t="s">
        <v>45</v>
      </c>
      <c r="C105" s="3">
        <v>114</v>
      </c>
      <c r="D105" s="3">
        <v>76</v>
      </c>
      <c r="E105" s="3">
        <v>82</v>
      </c>
      <c r="F105" s="3">
        <v>120</v>
      </c>
      <c r="G105" s="3">
        <v>73</v>
      </c>
      <c r="H105" s="3">
        <v>99</v>
      </c>
      <c r="I105" s="3">
        <v>128</v>
      </c>
      <c r="J105" s="3">
        <v>74</v>
      </c>
      <c r="K105" s="3">
        <v>85</v>
      </c>
      <c r="L105" s="3">
        <v>119</v>
      </c>
      <c r="M105" s="3">
        <v>77</v>
      </c>
      <c r="N105" s="3">
        <v>79</v>
      </c>
      <c r="O105" s="3">
        <v>117</v>
      </c>
      <c r="P105" s="3">
        <v>72</v>
      </c>
      <c r="Q105" s="3">
        <v>76</v>
      </c>
      <c r="R105" s="3">
        <v>117</v>
      </c>
      <c r="S105" s="3">
        <v>72</v>
      </c>
      <c r="T105" s="3">
        <v>76</v>
      </c>
      <c r="U105" s="3">
        <f t="shared" si="11"/>
        <v>47</v>
      </c>
      <c r="V105" s="3">
        <f t="shared" si="12"/>
        <v>54</v>
      </c>
      <c r="W105" s="3">
        <f t="shared" si="13"/>
        <v>42</v>
      </c>
      <c r="X105">
        <v>1</v>
      </c>
      <c r="Y105">
        <v>6</v>
      </c>
      <c r="Z105">
        <v>284.8</v>
      </c>
      <c r="AA105">
        <v>777.45</v>
      </c>
      <c r="AB105">
        <f t="shared" si="15"/>
        <v>1</v>
      </c>
    </row>
    <row r="106" spans="1:28" x14ac:dyDescent="0.25">
      <c r="A106" s="3">
        <v>1192</v>
      </c>
      <c r="B106" s="1" t="s">
        <v>45</v>
      </c>
      <c r="C106" s="3">
        <v>109</v>
      </c>
      <c r="D106" s="3">
        <v>67</v>
      </c>
      <c r="E106" s="3">
        <v>82</v>
      </c>
      <c r="F106" s="3">
        <v>113</v>
      </c>
      <c r="G106" s="3">
        <v>68</v>
      </c>
      <c r="H106" s="3">
        <v>102</v>
      </c>
      <c r="I106" s="3">
        <v>116</v>
      </c>
      <c r="J106" s="3">
        <v>66</v>
      </c>
      <c r="K106" s="3">
        <v>85</v>
      </c>
      <c r="L106" s="3">
        <v>114</v>
      </c>
      <c r="M106" s="3">
        <v>66</v>
      </c>
      <c r="N106" s="3">
        <v>78</v>
      </c>
      <c r="O106" s="3">
        <v>111</v>
      </c>
      <c r="P106" s="3">
        <v>68</v>
      </c>
      <c r="Q106" s="3">
        <v>78</v>
      </c>
      <c r="R106" s="3">
        <v>108</v>
      </c>
      <c r="S106" s="3">
        <v>63</v>
      </c>
      <c r="T106" s="3">
        <v>75</v>
      </c>
      <c r="U106" s="3">
        <f t="shared" si="11"/>
        <v>45</v>
      </c>
      <c r="V106" s="3">
        <f t="shared" si="12"/>
        <v>50</v>
      </c>
      <c r="W106" s="3">
        <f t="shared" si="13"/>
        <v>48</v>
      </c>
      <c r="X106">
        <v>6</v>
      </c>
      <c r="Y106">
        <v>7</v>
      </c>
      <c r="Z106">
        <v>386.53</v>
      </c>
      <c r="AA106">
        <v>554.5</v>
      </c>
      <c r="AB106">
        <f t="shared" si="15"/>
        <v>1</v>
      </c>
    </row>
    <row r="107" spans="1:28" x14ac:dyDescent="0.25">
      <c r="A107" s="3">
        <v>1462</v>
      </c>
      <c r="B107" s="1" t="s">
        <v>45</v>
      </c>
      <c r="C107" s="3">
        <v>113</v>
      </c>
      <c r="D107" s="3">
        <v>71</v>
      </c>
      <c r="E107" s="3">
        <v>88</v>
      </c>
      <c r="F107" s="3">
        <v>106</v>
      </c>
      <c r="G107" s="3">
        <v>71</v>
      </c>
      <c r="H107" s="3">
        <v>111</v>
      </c>
      <c r="I107" s="3">
        <v>113</v>
      </c>
      <c r="J107" s="3">
        <v>70</v>
      </c>
      <c r="K107" s="3">
        <v>79</v>
      </c>
      <c r="L107" s="3">
        <v>110</v>
      </c>
      <c r="M107" s="3">
        <v>71</v>
      </c>
      <c r="N107" s="3">
        <v>76</v>
      </c>
      <c r="O107" s="3">
        <v>107</v>
      </c>
      <c r="P107" s="3">
        <v>71</v>
      </c>
      <c r="Q107" s="3">
        <v>81</v>
      </c>
      <c r="R107" s="3">
        <v>110</v>
      </c>
      <c r="S107" s="3">
        <v>67</v>
      </c>
      <c r="T107" s="3">
        <v>79</v>
      </c>
      <c r="U107" s="3">
        <f t="shared" si="11"/>
        <v>35</v>
      </c>
      <c r="V107" s="3">
        <f t="shared" si="12"/>
        <v>43</v>
      </c>
      <c r="W107" s="3">
        <f t="shared" si="13"/>
        <v>39</v>
      </c>
      <c r="X107">
        <v>7</v>
      </c>
      <c r="Y107">
        <v>1</v>
      </c>
      <c r="Z107">
        <v>761.88</v>
      </c>
      <c r="AA107">
        <v>888.47</v>
      </c>
      <c r="AB107">
        <f t="shared" si="15"/>
        <v>0</v>
      </c>
    </row>
    <row r="108" spans="1:28" x14ac:dyDescent="0.25">
      <c r="A108" s="3">
        <v>1160</v>
      </c>
      <c r="B108" s="1" t="s">
        <v>46</v>
      </c>
      <c r="C108" s="3">
        <v>106</v>
      </c>
      <c r="D108" s="3">
        <v>65</v>
      </c>
      <c r="E108" s="3">
        <v>72</v>
      </c>
      <c r="F108" s="3">
        <v>111</v>
      </c>
      <c r="G108" s="3">
        <v>62</v>
      </c>
      <c r="H108" s="3">
        <v>99</v>
      </c>
      <c r="I108" s="3">
        <v>117</v>
      </c>
      <c r="J108" s="3">
        <v>68</v>
      </c>
      <c r="K108" s="3">
        <v>80</v>
      </c>
      <c r="L108" s="3">
        <v>113</v>
      </c>
      <c r="M108" s="3">
        <v>64</v>
      </c>
      <c r="N108" s="3">
        <v>67</v>
      </c>
      <c r="O108" s="3">
        <v>108</v>
      </c>
      <c r="P108" s="3">
        <v>62</v>
      </c>
      <c r="Q108" s="3">
        <v>74</v>
      </c>
      <c r="R108" s="3">
        <v>100</v>
      </c>
      <c r="S108" s="3">
        <v>61</v>
      </c>
      <c r="T108" s="3">
        <v>80</v>
      </c>
      <c r="U108" s="3">
        <f t="shared" si="11"/>
        <v>49</v>
      </c>
      <c r="V108" s="3">
        <f t="shared" si="12"/>
        <v>49</v>
      </c>
      <c r="W108" s="3">
        <f t="shared" si="13"/>
        <v>49</v>
      </c>
      <c r="X108">
        <v>6</v>
      </c>
      <c r="Y108">
        <v>8</v>
      </c>
      <c r="Z108">
        <v>473.68</v>
      </c>
      <c r="AA108">
        <v>691.79</v>
      </c>
      <c r="AB108">
        <f t="shared" si="15"/>
        <v>0</v>
      </c>
    </row>
    <row r="109" spans="1:28" x14ac:dyDescent="0.25">
      <c r="A109" s="3">
        <v>1362</v>
      </c>
      <c r="B109" s="1" t="s">
        <v>46</v>
      </c>
      <c r="C109" s="3">
        <v>106</v>
      </c>
      <c r="D109" s="3">
        <v>65</v>
      </c>
      <c r="E109" s="3">
        <v>76</v>
      </c>
      <c r="F109" s="3">
        <v>107</v>
      </c>
      <c r="G109" s="3">
        <v>71</v>
      </c>
      <c r="H109" s="3">
        <v>90</v>
      </c>
      <c r="I109" s="3">
        <v>100</v>
      </c>
      <c r="J109" s="3">
        <v>57</v>
      </c>
      <c r="K109" s="3">
        <v>84</v>
      </c>
      <c r="L109" s="3">
        <v>100</v>
      </c>
      <c r="M109" s="3">
        <v>62</v>
      </c>
      <c r="N109" s="3">
        <v>78</v>
      </c>
      <c r="O109" s="3">
        <v>100</v>
      </c>
      <c r="P109" s="3">
        <v>60</v>
      </c>
      <c r="Q109" s="3">
        <v>70</v>
      </c>
      <c r="R109" s="3">
        <v>100</v>
      </c>
      <c r="S109" s="3">
        <v>60</v>
      </c>
      <c r="T109" s="3">
        <v>70</v>
      </c>
      <c r="U109" s="3">
        <f t="shared" si="11"/>
        <v>36</v>
      </c>
      <c r="V109" s="3">
        <f t="shared" si="12"/>
        <v>43</v>
      </c>
      <c r="W109" s="3">
        <f t="shared" si="13"/>
        <v>38</v>
      </c>
      <c r="X109">
        <v>7</v>
      </c>
      <c r="Y109">
        <v>8</v>
      </c>
      <c r="Z109">
        <v>1198.79</v>
      </c>
      <c r="AA109">
        <v>1270.27</v>
      </c>
      <c r="AB109">
        <f t="shared" si="15"/>
        <v>0</v>
      </c>
    </row>
    <row r="110" spans="1:28" x14ac:dyDescent="0.25">
      <c r="A110" s="3">
        <v>847</v>
      </c>
      <c r="B110" s="1" t="s">
        <v>47</v>
      </c>
      <c r="C110" s="3">
        <v>114</v>
      </c>
      <c r="D110" s="3">
        <v>74</v>
      </c>
      <c r="E110" s="3">
        <v>105</v>
      </c>
      <c r="F110" s="3">
        <v>126</v>
      </c>
      <c r="G110" s="3">
        <v>73</v>
      </c>
      <c r="H110" s="3">
        <v>129</v>
      </c>
      <c r="I110" s="3">
        <v>129</v>
      </c>
      <c r="J110" s="3">
        <v>75</v>
      </c>
      <c r="K110" s="3">
        <v>108</v>
      </c>
      <c r="L110" s="3">
        <v>114</v>
      </c>
      <c r="M110" s="3">
        <v>65</v>
      </c>
      <c r="N110" s="3">
        <v>98</v>
      </c>
      <c r="O110" s="3">
        <v>113</v>
      </c>
      <c r="P110" s="3">
        <v>71</v>
      </c>
      <c r="Q110" s="3">
        <v>97</v>
      </c>
      <c r="R110" s="3">
        <v>106</v>
      </c>
      <c r="S110" s="3">
        <v>69</v>
      </c>
      <c r="T110" s="3">
        <v>95</v>
      </c>
      <c r="U110" s="3">
        <f t="shared" si="11"/>
        <v>53</v>
      </c>
      <c r="V110" s="3">
        <f t="shared" si="12"/>
        <v>54</v>
      </c>
      <c r="W110" s="3">
        <f t="shared" si="13"/>
        <v>49</v>
      </c>
      <c r="X110">
        <v>3</v>
      </c>
      <c r="Y110">
        <v>2</v>
      </c>
      <c r="Z110">
        <v>348.06</v>
      </c>
      <c r="AA110">
        <v>2189</v>
      </c>
      <c r="AB110">
        <f t="shared" si="15"/>
        <v>0</v>
      </c>
    </row>
    <row r="111" spans="1:28" x14ac:dyDescent="0.25">
      <c r="A111" s="3">
        <v>847</v>
      </c>
      <c r="B111" s="1" t="s">
        <v>47</v>
      </c>
      <c r="C111" s="3">
        <v>121</v>
      </c>
      <c r="D111" s="3">
        <v>82</v>
      </c>
      <c r="E111" s="3">
        <v>100</v>
      </c>
      <c r="F111" s="3">
        <v>141</v>
      </c>
      <c r="G111" s="3">
        <v>85</v>
      </c>
      <c r="H111" s="3">
        <v>131</v>
      </c>
      <c r="I111" s="3">
        <v>127</v>
      </c>
      <c r="J111" s="3">
        <v>82</v>
      </c>
      <c r="K111" s="3">
        <v>111</v>
      </c>
      <c r="L111" s="3">
        <v>116</v>
      </c>
      <c r="M111" s="3">
        <v>78</v>
      </c>
      <c r="N111" s="3">
        <v>104</v>
      </c>
      <c r="O111" s="3">
        <v>121</v>
      </c>
      <c r="P111" s="3">
        <v>76</v>
      </c>
      <c r="Q111" s="3">
        <v>88</v>
      </c>
      <c r="R111" s="3">
        <v>120</v>
      </c>
      <c r="S111" s="3">
        <v>78</v>
      </c>
      <c r="T111" s="3">
        <v>100</v>
      </c>
      <c r="U111" s="3">
        <f t="shared" si="11"/>
        <v>56</v>
      </c>
      <c r="V111" s="3">
        <f t="shared" si="12"/>
        <v>45</v>
      </c>
      <c r="W111" s="3">
        <f t="shared" si="13"/>
        <v>38</v>
      </c>
      <c r="X111">
        <v>3</v>
      </c>
      <c r="Y111">
        <v>5</v>
      </c>
      <c r="Z111">
        <v>945.24</v>
      </c>
      <c r="AA111">
        <v>1059.44</v>
      </c>
      <c r="AB111">
        <f t="shared" si="15"/>
        <v>0</v>
      </c>
    </row>
    <row r="112" spans="1:28" x14ac:dyDescent="0.25">
      <c r="A112" s="3">
        <v>1179</v>
      </c>
      <c r="B112" s="1" t="s">
        <v>48</v>
      </c>
      <c r="C112" s="3">
        <v>106</v>
      </c>
      <c r="D112" s="3">
        <v>73</v>
      </c>
      <c r="E112" s="3">
        <v>73</v>
      </c>
      <c r="F112" s="3">
        <v>127</v>
      </c>
      <c r="G112" s="3">
        <v>70</v>
      </c>
      <c r="H112" s="3">
        <v>106</v>
      </c>
      <c r="I112" s="3">
        <v>134</v>
      </c>
      <c r="J112" s="3">
        <v>74</v>
      </c>
      <c r="K112" s="3">
        <v>76</v>
      </c>
      <c r="L112" s="3">
        <v>122</v>
      </c>
      <c r="M112" s="3">
        <v>75</v>
      </c>
      <c r="N112" s="3">
        <v>70</v>
      </c>
      <c r="O112" s="3">
        <v>114</v>
      </c>
      <c r="P112" s="3">
        <v>70</v>
      </c>
      <c r="Q112" s="3">
        <v>76</v>
      </c>
      <c r="R112" s="3">
        <v>113</v>
      </c>
      <c r="S112" s="3">
        <v>73</v>
      </c>
      <c r="T112" s="3">
        <v>78</v>
      </c>
      <c r="U112" s="3">
        <f t="shared" si="11"/>
        <v>57</v>
      </c>
      <c r="V112" s="3">
        <f t="shared" si="12"/>
        <v>60</v>
      </c>
      <c r="W112" s="3">
        <f t="shared" si="13"/>
        <v>47</v>
      </c>
      <c r="X112">
        <v>1</v>
      </c>
      <c r="Y112">
        <v>6</v>
      </c>
      <c r="Z112">
        <v>594.97</v>
      </c>
      <c r="AA112">
        <v>659.08</v>
      </c>
      <c r="AB112">
        <f t="shared" si="15"/>
        <v>0</v>
      </c>
    </row>
    <row r="113" spans="1:28" x14ac:dyDescent="0.25">
      <c r="A113" s="3">
        <v>1431</v>
      </c>
      <c r="B113" s="1" t="s">
        <v>48</v>
      </c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3"/>
      <c r="V113" s="3"/>
      <c r="W113" s="3"/>
      <c r="AB113">
        <f t="shared" si="15"/>
        <v>0</v>
      </c>
    </row>
    <row r="114" spans="1:28" x14ac:dyDescent="0.25">
      <c r="A114" s="3">
        <v>1363</v>
      </c>
      <c r="B114" s="1" t="s">
        <v>49</v>
      </c>
      <c r="C114" s="3">
        <v>118</v>
      </c>
      <c r="D114" s="3">
        <v>66</v>
      </c>
      <c r="E114" s="3">
        <v>85</v>
      </c>
      <c r="F114" s="3">
        <v>126</v>
      </c>
      <c r="G114" s="3">
        <v>57</v>
      </c>
      <c r="H114" s="3">
        <v>110</v>
      </c>
      <c r="I114" s="3">
        <v>136</v>
      </c>
      <c r="J114" s="3">
        <v>66</v>
      </c>
      <c r="K114" s="3">
        <v>85</v>
      </c>
      <c r="L114" s="3">
        <v>121</v>
      </c>
      <c r="M114" s="3">
        <v>66</v>
      </c>
      <c r="N114" s="3">
        <v>74</v>
      </c>
      <c r="O114" s="3">
        <v>113</v>
      </c>
      <c r="P114" s="3">
        <v>62</v>
      </c>
      <c r="Q114" s="3">
        <v>79</v>
      </c>
      <c r="R114" s="3">
        <v>116</v>
      </c>
      <c r="S114" s="3">
        <v>64</v>
      </c>
      <c r="T114" s="3">
        <v>80</v>
      </c>
      <c r="U114" s="3">
        <f>F114-G114</f>
        <v>69</v>
      </c>
      <c r="V114" s="3">
        <f>I114-J114</f>
        <v>70</v>
      </c>
      <c r="W114" s="3">
        <f>L114-M114</f>
        <v>55</v>
      </c>
      <c r="X114">
        <v>6</v>
      </c>
      <c r="Y114">
        <v>1</v>
      </c>
      <c r="Z114">
        <v>931.1</v>
      </c>
      <c r="AA114">
        <v>1026.29</v>
      </c>
      <c r="AB114">
        <f t="shared" si="15"/>
        <v>0</v>
      </c>
    </row>
    <row r="115" spans="1:28" x14ac:dyDescent="0.25">
      <c r="A115" s="3">
        <v>1159</v>
      </c>
      <c r="B115" s="1" t="s">
        <v>49</v>
      </c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3"/>
      <c r="V115" s="3"/>
      <c r="W115" s="3"/>
      <c r="AB115">
        <f t="shared" si="15"/>
        <v>0</v>
      </c>
    </row>
    <row r="116" spans="1:28" x14ac:dyDescent="0.25">
      <c r="A116" s="3">
        <v>849</v>
      </c>
      <c r="B116" s="1" t="s">
        <v>50</v>
      </c>
      <c r="C116" s="3">
        <v>114</v>
      </c>
      <c r="D116" s="3">
        <v>71</v>
      </c>
      <c r="E116" s="3">
        <v>67</v>
      </c>
      <c r="F116" s="3">
        <v>127</v>
      </c>
      <c r="G116" s="3">
        <v>74</v>
      </c>
      <c r="H116" s="3">
        <v>93</v>
      </c>
      <c r="I116" s="3">
        <v>126</v>
      </c>
      <c r="J116" s="3">
        <v>76</v>
      </c>
      <c r="K116" s="3">
        <v>84</v>
      </c>
      <c r="L116" s="3">
        <v>109</v>
      </c>
      <c r="M116" s="3">
        <v>66</v>
      </c>
      <c r="N116" s="3">
        <v>76</v>
      </c>
      <c r="O116" s="3">
        <v>115</v>
      </c>
      <c r="P116" s="3">
        <v>76</v>
      </c>
      <c r="Q116" s="3">
        <v>73</v>
      </c>
      <c r="R116" s="3">
        <v>121</v>
      </c>
      <c r="S116" s="3">
        <v>78</v>
      </c>
      <c r="T116" s="3">
        <v>78</v>
      </c>
      <c r="U116" s="3">
        <f t="shared" ref="U116:U179" si="16">F116-G116</f>
        <v>53</v>
      </c>
      <c r="V116" s="3">
        <f t="shared" ref="V116:V179" si="17">I116-J116</f>
        <v>50</v>
      </c>
      <c r="W116" s="3">
        <f t="shared" ref="W116:W179" si="18">L116-M116</f>
        <v>43</v>
      </c>
      <c r="X116">
        <v>1</v>
      </c>
      <c r="Y116">
        <v>6</v>
      </c>
      <c r="Z116">
        <v>863.79</v>
      </c>
      <c r="AA116">
        <v>880.01</v>
      </c>
      <c r="AB116">
        <f t="shared" si="15"/>
        <v>0</v>
      </c>
    </row>
    <row r="117" spans="1:28" x14ac:dyDescent="0.25">
      <c r="A117" s="3">
        <v>849</v>
      </c>
      <c r="B117" s="1" t="s">
        <v>50</v>
      </c>
      <c r="C117" s="3">
        <v>105</v>
      </c>
      <c r="D117" s="3">
        <v>72</v>
      </c>
      <c r="E117" s="3">
        <v>67</v>
      </c>
      <c r="F117" s="3">
        <v>118</v>
      </c>
      <c r="G117" s="3">
        <v>77</v>
      </c>
      <c r="H117" s="3">
        <v>102</v>
      </c>
      <c r="I117" s="3">
        <v>119</v>
      </c>
      <c r="J117" s="3">
        <v>73</v>
      </c>
      <c r="K117" s="3">
        <v>76</v>
      </c>
      <c r="L117" s="3">
        <v>115</v>
      </c>
      <c r="M117" s="3">
        <v>74</v>
      </c>
      <c r="N117" s="3">
        <v>69</v>
      </c>
      <c r="O117" s="3">
        <v>106</v>
      </c>
      <c r="P117" s="3">
        <v>71</v>
      </c>
      <c r="Q117" s="3">
        <v>70</v>
      </c>
      <c r="R117" s="3">
        <v>100</v>
      </c>
      <c r="S117" s="3">
        <v>74</v>
      </c>
      <c r="T117" s="3">
        <v>78</v>
      </c>
      <c r="U117" s="3">
        <f t="shared" si="16"/>
        <v>41</v>
      </c>
      <c r="V117" s="3">
        <f t="shared" si="17"/>
        <v>46</v>
      </c>
      <c r="W117" s="3">
        <f t="shared" si="18"/>
        <v>41</v>
      </c>
      <c r="X117">
        <v>8</v>
      </c>
      <c r="Y117">
        <v>6</v>
      </c>
      <c r="Z117">
        <v>604.30999999999995</v>
      </c>
      <c r="AA117">
        <v>639.9</v>
      </c>
      <c r="AB117">
        <f t="shared" si="15"/>
        <v>0</v>
      </c>
    </row>
    <row r="118" spans="1:28" x14ac:dyDescent="0.25">
      <c r="A118" s="3">
        <v>850</v>
      </c>
      <c r="B118" s="1" t="s">
        <v>51</v>
      </c>
      <c r="C118" s="3">
        <v>111</v>
      </c>
      <c r="D118" s="3">
        <v>70</v>
      </c>
      <c r="E118" s="3">
        <v>87</v>
      </c>
      <c r="F118" s="3">
        <v>119</v>
      </c>
      <c r="G118" s="3">
        <v>74</v>
      </c>
      <c r="H118" s="3">
        <v>112</v>
      </c>
      <c r="I118" s="3">
        <v>111</v>
      </c>
      <c r="J118" s="3">
        <v>66</v>
      </c>
      <c r="K118" s="3">
        <v>84</v>
      </c>
      <c r="L118" s="3">
        <v>126</v>
      </c>
      <c r="M118" s="3">
        <v>70</v>
      </c>
      <c r="N118" s="3">
        <v>77</v>
      </c>
      <c r="O118" s="3">
        <v>119</v>
      </c>
      <c r="P118" s="3">
        <v>65</v>
      </c>
      <c r="Q118" s="3">
        <v>78</v>
      </c>
      <c r="R118" s="3">
        <v>110</v>
      </c>
      <c r="S118" s="3">
        <v>66</v>
      </c>
      <c r="T118" s="3">
        <v>81</v>
      </c>
      <c r="U118" s="3">
        <f t="shared" si="16"/>
        <v>45</v>
      </c>
      <c r="V118" s="3">
        <f t="shared" si="17"/>
        <v>45</v>
      </c>
      <c r="W118" s="3">
        <f t="shared" si="18"/>
        <v>56</v>
      </c>
      <c r="X118">
        <v>1</v>
      </c>
      <c r="Y118">
        <v>6</v>
      </c>
      <c r="Z118">
        <v>570.46</v>
      </c>
      <c r="AA118">
        <v>868.45</v>
      </c>
      <c r="AB118">
        <f t="shared" si="15"/>
        <v>1</v>
      </c>
    </row>
    <row r="119" spans="1:28" x14ac:dyDescent="0.25">
      <c r="A119" s="3">
        <v>850</v>
      </c>
      <c r="B119" s="1" t="s">
        <v>51</v>
      </c>
      <c r="C119" s="3">
        <v>122</v>
      </c>
      <c r="D119" s="3">
        <v>74</v>
      </c>
      <c r="E119" s="3">
        <v>80</v>
      </c>
      <c r="F119" s="3">
        <v>131</v>
      </c>
      <c r="G119" s="3">
        <v>70</v>
      </c>
      <c r="H119" s="3">
        <v>88</v>
      </c>
      <c r="I119" s="3">
        <v>134</v>
      </c>
      <c r="J119" s="3">
        <v>70</v>
      </c>
      <c r="K119" s="3">
        <v>72</v>
      </c>
      <c r="L119" s="3">
        <v>126</v>
      </c>
      <c r="M119" s="3">
        <v>61</v>
      </c>
      <c r="N119" s="3">
        <v>71</v>
      </c>
      <c r="O119" s="3">
        <v>130</v>
      </c>
      <c r="P119" s="3">
        <v>69</v>
      </c>
      <c r="Q119" s="3">
        <v>75</v>
      </c>
      <c r="R119" s="3">
        <v>113</v>
      </c>
      <c r="S119" s="3">
        <v>62</v>
      </c>
      <c r="T119" s="3">
        <v>76</v>
      </c>
      <c r="U119" s="3">
        <f t="shared" si="16"/>
        <v>61</v>
      </c>
      <c r="V119" s="3">
        <f t="shared" si="17"/>
        <v>64</v>
      </c>
      <c r="W119" s="3">
        <f t="shared" si="18"/>
        <v>65</v>
      </c>
      <c r="X119">
        <v>6</v>
      </c>
      <c r="Y119">
        <v>4</v>
      </c>
      <c r="Z119">
        <v>1155.32</v>
      </c>
      <c r="AA119">
        <v>1308.71</v>
      </c>
      <c r="AB119">
        <f t="shared" si="15"/>
        <v>0</v>
      </c>
    </row>
    <row r="120" spans="1:28" x14ac:dyDescent="0.25">
      <c r="A120" s="3">
        <v>1130</v>
      </c>
      <c r="B120" s="1" t="s">
        <v>52</v>
      </c>
      <c r="C120" s="3">
        <v>110</v>
      </c>
      <c r="D120" s="3">
        <v>70</v>
      </c>
      <c r="E120" s="3">
        <v>79</v>
      </c>
      <c r="F120" s="3">
        <v>106</v>
      </c>
      <c r="G120" s="3">
        <v>66</v>
      </c>
      <c r="H120" s="3">
        <v>99</v>
      </c>
      <c r="I120" s="3">
        <v>110</v>
      </c>
      <c r="J120" s="3">
        <v>74</v>
      </c>
      <c r="K120" s="3">
        <v>92</v>
      </c>
      <c r="L120" s="3">
        <v>122</v>
      </c>
      <c r="M120" s="3">
        <v>78</v>
      </c>
      <c r="N120" s="3">
        <v>82</v>
      </c>
      <c r="O120" s="3">
        <v>120</v>
      </c>
      <c r="P120" s="3">
        <v>75</v>
      </c>
      <c r="Q120" s="3">
        <v>86</v>
      </c>
      <c r="R120" s="3">
        <v>118</v>
      </c>
      <c r="S120" s="3">
        <v>74</v>
      </c>
      <c r="T120" s="3">
        <v>85</v>
      </c>
      <c r="U120" s="3">
        <f t="shared" si="16"/>
        <v>40</v>
      </c>
      <c r="V120" s="3">
        <f t="shared" si="17"/>
        <v>36</v>
      </c>
      <c r="W120" s="3">
        <f t="shared" si="18"/>
        <v>44</v>
      </c>
      <c r="X120">
        <v>1</v>
      </c>
      <c r="Y120">
        <v>7</v>
      </c>
      <c r="Z120">
        <v>937.48</v>
      </c>
      <c r="AA120">
        <v>1725.61</v>
      </c>
      <c r="AB120">
        <f t="shared" si="15"/>
        <v>0</v>
      </c>
    </row>
    <row r="121" spans="1:28" x14ac:dyDescent="0.25">
      <c r="A121" s="3">
        <v>1347</v>
      </c>
      <c r="B121" s="1" t="s">
        <v>52</v>
      </c>
      <c r="C121" s="3">
        <v>107</v>
      </c>
      <c r="D121" s="3">
        <v>74</v>
      </c>
      <c r="E121" s="3">
        <v>71</v>
      </c>
      <c r="F121" s="3">
        <v>146</v>
      </c>
      <c r="G121" s="3">
        <v>82</v>
      </c>
      <c r="H121" s="3">
        <v>89</v>
      </c>
      <c r="I121" s="3">
        <v>126</v>
      </c>
      <c r="J121" s="3">
        <v>85</v>
      </c>
      <c r="K121" s="3">
        <v>68</v>
      </c>
      <c r="L121" s="3">
        <v>121</v>
      </c>
      <c r="M121" s="3">
        <v>73</v>
      </c>
      <c r="N121" s="3">
        <v>62</v>
      </c>
      <c r="O121" s="3">
        <v>113</v>
      </c>
      <c r="P121" s="3">
        <v>71</v>
      </c>
      <c r="Q121" s="3">
        <v>67</v>
      </c>
      <c r="R121" s="3">
        <v>118</v>
      </c>
      <c r="S121" s="3">
        <v>78</v>
      </c>
      <c r="T121" s="3">
        <v>71</v>
      </c>
      <c r="U121" s="3">
        <f t="shared" si="16"/>
        <v>64</v>
      </c>
      <c r="V121" s="3">
        <f t="shared" si="17"/>
        <v>41</v>
      </c>
      <c r="W121" s="3">
        <f t="shared" si="18"/>
        <v>48</v>
      </c>
      <c r="X121">
        <v>4</v>
      </c>
      <c r="Y121">
        <v>6</v>
      </c>
      <c r="Z121">
        <v>456.42</v>
      </c>
      <c r="AA121">
        <v>1838.4</v>
      </c>
      <c r="AB121">
        <f t="shared" si="15"/>
        <v>1</v>
      </c>
    </row>
    <row r="122" spans="1:28" x14ac:dyDescent="0.25">
      <c r="A122" s="3">
        <v>1246</v>
      </c>
      <c r="B122" s="1" t="s">
        <v>52</v>
      </c>
      <c r="C122" s="3">
        <v>128</v>
      </c>
      <c r="D122" s="3">
        <v>75</v>
      </c>
      <c r="E122" s="3">
        <v>71</v>
      </c>
      <c r="F122" s="3">
        <v>123</v>
      </c>
      <c r="G122" s="3">
        <v>74</v>
      </c>
      <c r="H122" s="3">
        <v>107</v>
      </c>
      <c r="I122" s="3">
        <v>118</v>
      </c>
      <c r="J122" s="3">
        <v>66</v>
      </c>
      <c r="K122" s="3">
        <v>79</v>
      </c>
      <c r="L122" s="3">
        <v>116</v>
      </c>
      <c r="M122" s="3">
        <v>66</v>
      </c>
      <c r="N122" s="3">
        <v>75</v>
      </c>
      <c r="O122" s="3">
        <v>110</v>
      </c>
      <c r="P122" s="3">
        <v>66</v>
      </c>
      <c r="Q122" s="3">
        <v>73</v>
      </c>
      <c r="R122" s="3">
        <v>110</v>
      </c>
      <c r="S122" s="3">
        <v>66</v>
      </c>
      <c r="T122" s="3">
        <v>71</v>
      </c>
      <c r="U122" s="3">
        <f t="shared" si="16"/>
        <v>49</v>
      </c>
      <c r="V122" s="3">
        <f t="shared" si="17"/>
        <v>52</v>
      </c>
      <c r="W122" s="3">
        <f t="shared" si="18"/>
        <v>50</v>
      </c>
      <c r="X122">
        <v>6</v>
      </c>
      <c r="Y122">
        <v>1</v>
      </c>
      <c r="Z122">
        <v>474.38</v>
      </c>
      <c r="AA122">
        <v>961.96</v>
      </c>
      <c r="AB122">
        <f t="shared" si="15"/>
        <v>0</v>
      </c>
    </row>
    <row r="123" spans="1:28" x14ac:dyDescent="0.25">
      <c r="A123" s="3">
        <v>851</v>
      </c>
      <c r="B123" s="1" t="s">
        <v>53</v>
      </c>
      <c r="C123" s="3">
        <v>125</v>
      </c>
      <c r="D123" s="3">
        <v>90</v>
      </c>
      <c r="E123" s="3">
        <v>77</v>
      </c>
      <c r="F123" s="3">
        <v>138</v>
      </c>
      <c r="G123" s="3">
        <v>82</v>
      </c>
      <c r="H123" s="3">
        <v>99</v>
      </c>
      <c r="I123" s="3">
        <v>138</v>
      </c>
      <c r="J123" s="3">
        <v>82</v>
      </c>
      <c r="K123" s="3">
        <v>77</v>
      </c>
      <c r="L123" s="3">
        <v>126</v>
      </c>
      <c r="M123" s="3">
        <v>77</v>
      </c>
      <c r="N123" s="3">
        <v>78</v>
      </c>
      <c r="O123" s="3">
        <v>132</v>
      </c>
      <c r="P123" s="3">
        <v>74</v>
      </c>
      <c r="Q123" s="3">
        <v>80</v>
      </c>
      <c r="R123" s="3">
        <v>122</v>
      </c>
      <c r="S123" s="3">
        <v>76</v>
      </c>
      <c r="T123" s="3">
        <v>93</v>
      </c>
      <c r="U123" s="3">
        <f t="shared" si="16"/>
        <v>56</v>
      </c>
      <c r="V123" s="3">
        <f t="shared" si="17"/>
        <v>56</v>
      </c>
      <c r="W123" s="3">
        <f t="shared" si="18"/>
        <v>49</v>
      </c>
      <c r="X123">
        <v>2</v>
      </c>
      <c r="Y123">
        <v>1</v>
      </c>
      <c r="Z123">
        <v>1022</v>
      </c>
      <c r="AA123">
        <v>1667.09</v>
      </c>
      <c r="AB123">
        <f t="shared" si="15"/>
        <v>0</v>
      </c>
    </row>
    <row r="124" spans="1:28" x14ac:dyDescent="0.25">
      <c r="A124" s="3">
        <v>851</v>
      </c>
      <c r="B124" s="1" t="s">
        <v>53</v>
      </c>
      <c r="C124" s="3">
        <v>123</v>
      </c>
      <c r="D124" s="3">
        <v>80</v>
      </c>
      <c r="E124" s="3">
        <v>100</v>
      </c>
      <c r="F124" s="3">
        <v>134</v>
      </c>
      <c r="G124" s="3">
        <v>81</v>
      </c>
      <c r="H124" s="3">
        <v>140</v>
      </c>
      <c r="I124" s="3">
        <v>143</v>
      </c>
      <c r="J124" s="3">
        <v>84</v>
      </c>
      <c r="K124" s="3">
        <v>117</v>
      </c>
      <c r="L124" s="3">
        <v>130</v>
      </c>
      <c r="M124" s="3">
        <v>73</v>
      </c>
      <c r="N124" s="3">
        <v>96</v>
      </c>
      <c r="O124" s="3">
        <v>132</v>
      </c>
      <c r="P124" s="3">
        <v>74</v>
      </c>
      <c r="Q124" s="3">
        <v>98</v>
      </c>
      <c r="R124" s="3">
        <v>134</v>
      </c>
      <c r="S124" s="3">
        <v>78</v>
      </c>
      <c r="T124" s="3">
        <v>91</v>
      </c>
      <c r="U124" s="3">
        <f t="shared" si="16"/>
        <v>53</v>
      </c>
      <c r="V124" s="3">
        <f t="shared" si="17"/>
        <v>59</v>
      </c>
      <c r="W124" s="3">
        <f t="shared" si="18"/>
        <v>57</v>
      </c>
      <c r="X124">
        <v>5</v>
      </c>
      <c r="Y124">
        <v>3</v>
      </c>
      <c r="Z124">
        <v>1418.69</v>
      </c>
      <c r="AA124">
        <v>2420.04</v>
      </c>
      <c r="AB124">
        <f t="shared" si="15"/>
        <v>0</v>
      </c>
    </row>
    <row r="125" spans="1:28" x14ac:dyDescent="0.25">
      <c r="A125" s="3">
        <v>1166</v>
      </c>
      <c r="B125" s="1" t="s">
        <v>54</v>
      </c>
      <c r="C125" s="3">
        <v>103</v>
      </c>
      <c r="D125" s="3">
        <v>68</v>
      </c>
      <c r="E125" s="3">
        <v>69</v>
      </c>
      <c r="F125" s="3">
        <v>120</v>
      </c>
      <c r="G125" s="3">
        <v>69</v>
      </c>
      <c r="H125" s="3">
        <v>108</v>
      </c>
      <c r="I125" s="3">
        <v>125</v>
      </c>
      <c r="J125" s="3">
        <v>76</v>
      </c>
      <c r="K125" s="3">
        <v>88</v>
      </c>
      <c r="L125" s="3">
        <v>110</v>
      </c>
      <c r="M125" s="3">
        <v>70</v>
      </c>
      <c r="N125" s="3">
        <v>77</v>
      </c>
      <c r="O125" s="3">
        <v>112</v>
      </c>
      <c r="P125" s="3">
        <v>68</v>
      </c>
      <c r="Q125" s="3">
        <v>88</v>
      </c>
      <c r="R125" s="3">
        <v>98</v>
      </c>
      <c r="S125" s="3">
        <v>68</v>
      </c>
      <c r="T125" s="3">
        <v>85</v>
      </c>
      <c r="U125" s="3">
        <f t="shared" si="16"/>
        <v>51</v>
      </c>
      <c r="V125" s="3">
        <f t="shared" si="17"/>
        <v>49</v>
      </c>
      <c r="W125" s="3">
        <f t="shared" si="18"/>
        <v>40</v>
      </c>
      <c r="X125">
        <v>1</v>
      </c>
      <c r="Y125">
        <v>6</v>
      </c>
      <c r="Z125">
        <v>839.51</v>
      </c>
      <c r="AA125">
        <v>1031.5899999999999</v>
      </c>
      <c r="AB125">
        <f t="shared" si="15"/>
        <v>0</v>
      </c>
    </row>
    <row r="126" spans="1:28" x14ac:dyDescent="0.25">
      <c r="A126" s="3">
        <v>1444</v>
      </c>
      <c r="B126" s="1" t="s">
        <v>54</v>
      </c>
      <c r="C126" s="3">
        <v>88</v>
      </c>
      <c r="D126" s="3">
        <v>66</v>
      </c>
      <c r="E126" s="3">
        <v>71</v>
      </c>
      <c r="F126" s="3">
        <v>114</v>
      </c>
      <c r="G126" s="3">
        <v>79</v>
      </c>
      <c r="H126" s="3">
        <v>115</v>
      </c>
      <c r="I126" s="3">
        <v>114</v>
      </c>
      <c r="J126" s="3">
        <v>76</v>
      </c>
      <c r="K126" s="3">
        <v>73</v>
      </c>
      <c r="L126" s="3">
        <v>96</v>
      </c>
      <c r="M126" s="3">
        <v>66</v>
      </c>
      <c r="N126" s="3">
        <v>75</v>
      </c>
      <c r="O126" s="3">
        <v>98</v>
      </c>
      <c r="P126" s="3">
        <v>64</v>
      </c>
      <c r="Q126" s="3">
        <v>67</v>
      </c>
      <c r="R126" s="3">
        <v>96</v>
      </c>
      <c r="S126" s="3">
        <v>76</v>
      </c>
      <c r="T126" s="3">
        <v>82</v>
      </c>
      <c r="U126" s="3">
        <f t="shared" si="16"/>
        <v>35</v>
      </c>
      <c r="V126" s="3">
        <f t="shared" si="17"/>
        <v>38</v>
      </c>
      <c r="W126" s="3">
        <f t="shared" si="18"/>
        <v>30</v>
      </c>
      <c r="X126">
        <v>7</v>
      </c>
      <c r="Y126">
        <v>8</v>
      </c>
      <c r="Z126">
        <v>1832.76</v>
      </c>
      <c r="AA126">
        <v>1960.58</v>
      </c>
      <c r="AB126">
        <f t="shared" si="15"/>
        <v>0</v>
      </c>
    </row>
    <row r="127" spans="1:28" x14ac:dyDescent="0.25">
      <c r="A127" s="3">
        <v>854</v>
      </c>
      <c r="B127" s="1" t="s">
        <v>55</v>
      </c>
      <c r="C127" s="3">
        <v>104</v>
      </c>
      <c r="D127" s="3">
        <v>72</v>
      </c>
      <c r="E127" s="3">
        <v>84</v>
      </c>
      <c r="F127" s="3">
        <v>119</v>
      </c>
      <c r="G127" s="3">
        <v>78</v>
      </c>
      <c r="H127" s="3">
        <v>114</v>
      </c>
      <c r="I127" s="3">
        <v>113</v>
      </c>
      <c r="J127" s="3">
        <v>85</v>
      </c>
      <c r="K127" s="3">
        <v>101</v>
      </c>
      <c r="L127" s="3">
        <v>110</v>
      </c>
      <c r="M127" s="3">
        <v>79</v>
      </c>
      <c r="N127" s="3">
        <v>91</v>
      </c>
      <c r="O127" s="3">
        <v>106</v>
      </c>
      <c r="P127" s="3">
        <v>76</v>
      </c>
      <c r="Q127" s="3">
        <v>83</v>
      </c>
      <c r="R127" s="3">
        <v>109</v>
      </c>
      <c r="S127" s="3">
        <v>74</v>
      </c>
      <c r="T127" s="3">
        <v>85</v>
      </c>
      <c r="U127" s="3">
        <f t="shared" si="16"/>
        <v>41</v>
      </c>
      <c r="V127" s="3">
        <f t="shared" si="17"/>
        <v>28</v>
      </c>
      <c r="W127" s="3">
        <f t="shared" si="18"/>
        <v>31</v>
      </c>
      <c r="X127">
        <v>1</v>
      </c>
      <c r="Y127">
        <v>3</v>
      </c>
      <c r="Z127">
        <v>872.87</v>
      </c>
      <c r="AA127">
        <v>1110.1600000000001</v>
      </c>
      <c r="AB127">
        <f t="shared" si="15"/>
        <v>1</v>
      </c>
    </row>
    <row r="128" spans="1:28" x14ac:dyDescent="0.25">
      <c r="A128" s="3">
        <v>854</v>
      </c>
      <c r="B128" s="1" t="s">
        <v>55</v>
      </c>
      <c r="C128" s="3">
        <v>122</v>
      </c>
      <c r="D128" s="3">
        <v>86</v>
      </c>
      <c r="E128" s="3">
        <v>97</v>
      </c>
      <c r="F128" s="3">
        <v>121</v>
      </c>
      <c r="G128" s="3">
        <v>83</v>
      </c>
      <c r="H128" s="3">
        <v>119</v>
      </c>
      <c r="I128" s="3">
        <v>114</v>
      </c>
      <c r="J128" s="3">
        <v>74</v>
      </c>
      <c r="K128" s="3">
        <v>99</v>
      </c>
      <c r="L128" s="3">
        <v>107</v>
      </c>
      <c r="M128" s="3">
        <v>74</v>
      </c>
      <c r="N128" s="3">
        <v>94</v>
      </c>
      <c r="O128" s="3">
        <v>101</v>
      </c>
      <c r="P128" s="3">
        <v>69</v>
      </c>
      <c r="Q128" s="3">
        <v>89</v>
      </c>
      <c r="R128" s="3">
        <v>112</v>
      </c>
      <c r="S128" s="3">
        <v>70</v>
      </c>
      <c r="T128" s="3">
        <v>98</v>
      </c>
      <c r="U128" s="3">
        <f t="shared" si="16"/>
        <v>38</v>
      </c>
      <c r="V128" s="3">
        <f t="shared" si="17"/>
        <v>40</v>
      </c>
      <c r="W128" s="3">
        <f t="shared" si="18"/>
        <v>33</v>
      </c>
      <c r="X128">
        <v>3</v>
      </c>
      <c r="Y128">
        <v>1</v>
      </c>
      <c r="Z128">
        <v>704.38</v>
      </c>
      <c r="AA128">
        <v>1680.45</v>
      </c>
    </row>
    <row r="129" spans="1:28" x14ac:dyDescent="0.25">
      <c r="A129" s="3">
        <v>1473</v>
      </c>
      <c r="B129" s="1" t="s">
        <v>56</v>
      </c>
      <c r="C129" s="3">
        <v>124</v>
      </c>
      <c r="D129" s="3">
        <v>72</v>
      </c>
      <c r="E129" s="3">
        <v>90</v>
      </c>
      <c r="F129" s="3">
        <v>124</v>
      </c>
      <c r="G129" s="3">
        <v>68</v>
      </c>
      <c r="H129" s="3">
        <v>134</v>
      </c>
      <c r="I129" s="3">
        <v>125</v>
      </c>
      <c r="J129" s="3">
        <v>68</v>
      </c>
      <c r="K129" s="3">
        <v>102</v>
      </c>
      <c r="L129" s="3">
        <v>115</v>
      </c>
      <c r="M129" s="3">
        <v>65</v>
      </c>
      <c r="N129" s="3">
        <v>81</v>
      </c>
      <c r="O129" s="3">
        <v>106</v>
      </c>
      <c r="P129" s="3">
        <v>60</v>
      </c>
      <c r="Q129" s="3">
        <v>83</v>
      </c>
      <c r="R129" s="3">
        <v>111</v>
      </c>
      <c r="S129" s="3">
        <v>62</v>
      </c>
      <c r="T129" s="3">
        <v>82</v>
      </c>
      <c r="U129" s="3">
        <f t="shared" si="16"/>
        <v>56</v>
      </c>
      <c r="V129" s="3">
        <f t="shared" si="17"/>
        <v>57</v>
      </c>
      <c r="W129" s="3">
        <f t="shared" si="18"/>
        <v>50</v>
      </c>
      <c r="X129">
        <v>1</v>
      </c>
      <c r="Y129">
        <v>3</v>
      </c>
      <c r="Z129">
        <v>1599.48</v>
      </c>
      <c r="AA129">
        <v>1619.23</v>
      </c>
      <c r="AB129">
        <f t="shared" ref="AB129:AB138" si="19">IF(Y129=X130,1,0)</f>
        <v>0</v>
      </c>
    </row>
    <row r="130" spans="1:28" x14ac:dyDescent="0.25">
      <c r="A130" s="3">
        <v>1279</v>
      </c>
      <c r="B130" s="1" t="s">
        <v>56</v>
      </c>
      <c r="C130" s="3">
        <v>110</v>
      </c>
      <c r="D130" s="3">
        <v>67</v>
      </c>
      <c r="E130" s="3">
        <v>82</v>
      </c>
      <c r="F130" s="3">
        <v>130</v>
      </c>
      <c r="G130" s="3">
        <v>80</v>
      </c>
      <c r="H130" s="3">
        <v>125</v>
      </c>
      <c r="I130" s="3">
        <v>126</v>
      </c>
      <c r="J130" s="3">
        <v>71</v>
      </c>
      <c r="K130" s="3">
        <v>86</v>
      </c>
      <c r="L130" s="3">
        <v>120</v>
      </c>
      <c r="M130" s="3">
        <v>59</v>
      </c>
      <c r="N130" s="3">
        <v>81</v>
      </c>
      <c r="O130" s="3">
        <v>107</v>
      </c>
      <c r="P130" s="3">
        <v>58</v>
      </c>
      <c r="Q130" s="3">
        <v>92</v>
      </c>
      <c r="R130" s="3">
        <v>113</v>
      </c>
      <c r="S130" s="3">
        <v>62</v>
      </c>
      <c r="T130" s="3">
        <v>90</v>
      </c>
      <c r="U130" s="3">
        <f t="shared" si="16"/>
        <v>50</v>
      </c>
      <c r="V130" s="3">
        <f t="shared" si="17"/>
        <v>55</v>
      </c>
      <c r="W130" s="3">
        <f t="shared" si="18"/>
        <v>61</v>
      </c>
      <c r="X130">
        <v>1</v>
      </c>
      <c r="Y130">
        <v>7</v>
      </c>
      <c r="Z130">
        <v>1175.25</v>
      </c>
      <c r="AA130">
        <v>1704.23</v>
      </c>
      <c r="AB130">
        <f t="shared" si="19"/>
        <v>0</v>
      </c>
    </row>
    <row r="131" spans="1:28" x14ac:dyDescent="0.25">
      <c r="A131" s="3">
        <v>1351</v>
      </c>
      <c r="B131" s="1" t="s">
        <v>56</v>
      </c>
      <c r="C131" s="3">
        <v>103</v>
      </c>
      <c r="D131" s="3">
        <v>66</v>
      </c>
      <c r="E131" s="3">
        <v>81</v>
      </c>
      <c r="F131" s="3">
        <v>127</v>
      </c>
      <c r="G131" s="3">
        <v>69</v>
      </c>
      <c r="H131" s="3">
        <v>119</v>
      </c>
      <c r="I131" s="3">
        <v>118</v>
      </c>
      <c r="J131" s="3">
        <v>62</v>
      </c>
      <c r="K131" s="3">
        <v>77</v>
      </c>
      <c r="L131" s="3">
        <v>114</v>
      </c>
      <c r="M131" s="3">
        <v>61</v>
      </c>
      <c r="N131" s="3">
        <v>67</v>
      </c>
      <c r="O131" s="3">
        <v>106</v>
      </c>
      <c r="P131" s="3">
        <v>56</v>
      </c>
      <c r="Q131" s="3">
        <v>68</v>
      </c>
      <c r="R131" s="3">
        <v>105</v>
      </c>
      <c r="S131" s="3">
        <v>60</v>
      </c>
      <c r="T131" s="3">
        <v>75</v>
      </c>
      <c r="U131" s="3">
        <f t="shared" si="16"/>
        <v>58</v>
      </c>
      <c r="V131" s="3">
        <f t="shared" si="17"/>
        <v>56</v>
      </c>
      <c r="W131" s="3">
        <f t="shared" si="18"/>
        <v>53</v>
      </c>
      <c r="X131">
        <v>6</v>
      </c>
      <c r="Y131">
        <v>7</v>
      </c>
      <c r="Z131">
        <v>697.03</v>
      </c>
      <c r="AA131">
        <v>1265.95</v>
      </c>
      <c r="AB131">
        <f t="shared" si="19"/>
        <v>1</v>
      </c>
    </row>
    <row r="132" spans="1:28" x14ac:dyDescent="0.25">
      <c r="A132" s="3">
        <v>1195</v>
      </c>
      <c r="B132" s="1" t="s">
        <v>56</v>
      </c>
      <c r="C132" s="3">
        <v>93</v>
      </c>
      <c r="D132" s="3">
        <v>63</v>
      </c>
      <c r="E132" s="3">
        <v>93</v>
      </c>
      <c r="F132" s="3">
        <v>117</v>
      </c>
      <c r="G132" s="3">
        <v>78</v>
      </c>
      <c r="H132" s="3">
        <v>125</v>
      </c>
      <c r="I132" s="3">
        <v>120</v>
      </c>
      <c r="J132" s="3">
        <v>74</v>
      </c>
      <c r="K132" s="3">
        <v>100</v>
      </c>
      <c r="L132" s="3">
        <v>120</v>
      </c>
      <c r="M132" s="3">
        <v>66</v>
      </c>
      <c r="N132" s="3">
        <v>73</v>
      </c>
      <c r="O132" s="3">
        <v>106</v>
      </c>
      <c r="P132" s="3">
        <v>55</v>
      </c>
      <c r="Q132" s="3">
        <v>72</v>
      </c>
      <c r="R132" s="3">
        <v>108</v>
      </c>
      <c r="S132" s="3">
        <v>55</v>
      </c>
      <c r="T132" s="3">
        <v>79</v>
      </c>
      <c r="U132" s="3">
        <f t="shared" si="16"/>
        <v>39</v>
      </c>
      <c r="V132" s="3">
        <f t="shared" si="17"/>
        <v>46</v>
      </c>
      <c r="W132" s="3">
        <f t="shared" si="18"/>
        <v>54</v>
      </c>
      <c r="X132">
        <v>7</v>
      </c>
      <c r="Y132">
        <v>1</v>
      </c>
      <c r="Z132">
        <v>1530.22</v>
      </c>
      <c r="AA132">
        <v>2053.14</v>
      </c>
      <c r="AB132">
        <f t="shared" si="19"/>
        <v>0</v>
      </c>
    </row>
    <row r="133" spans="1:28" x14ac:dyDescent="0.25">
      <c r="A133" s="3">
        <v>855</v>
      </c>
      <c r="B133" s="1" t="s">
        <v>57</v>
      </c>
      <c r="C133" s="3">
        <v>109</v>
      </c>
      <c r="D133" s="3">
        <v>73</v>
      </c>
      <c r="E133" s="3">
        <v>72</v>
      </c>
      <c r="F133" s="3">
        <v>133</v>
      </c>
      <c r="G133" s="3">
        <v>81</v>
      </c>
      <c r="H133" s="3">
        <v>76</v>
      </c>
      <c r="I133" s="3">
        <v>119</v>
      </c>
      <c r="J133" s="3">
        <v>74</v>
      </c>
      <c r="K133" s="3">
        <v>74</v>
      </c>
      <c r="L133" s="3">
        <v>118</v>
      </c>
      <c r="M133" s="3">
        <v>73</v>
      </c>
      <c r="N133" s="3">
        <v>78</v>
      </c>
      <c r="O133" s="3">
        <v>114</v>
      </c>
      <c r="P133" s="3">
        <v>70</v>
      </c>
      <c r="Q133" s="3">
        <v>83</v>
      </c>
      <c r="R133" s="3">
        <v>111</v>
      </c>
      <c r="S133" s="3">
        <v>66</v>
      </c>
      <c r="T133" s="3">
        <v>69</v>
      </c>
      <c r="U133" s="3">
        <f t="shared" si="16"/>
        <v>52</v>
      </c>
      <c r="V133" s="3">
        <f t="shared" si="17"/>
        <v>45</v>
      </c>
      <c r="W133" s="3">
        <f t="shared" si="18"/>
        <v>45</v>
      </c>
      <c r="X133">
        <v>4</v>
      </c>
      <c r="Y133">
        <v>6</v>
      </c>
      <c r="Z133">
        <v>835.46</v>
      </c>
      <c r="AA133">
        <v>1275.04</v>
      </c>
      <c r="AB133">
        <f t="shared" si="19"/>
        <v>0</v>
      </c>
    </row>
    <row r="134" spans="1:28" x14ac:dyDescent="0.25">
      <c r="A134" s="3">
        <v>855</v>
      </c>
      <c r="B134" s="1" t="s">
        <v>57</v>
      </c>
      <c r="C134" s="3">
        <v>110</v>
      </c>
      <c r="D134" s="3">
        <v>69</v>
      </c>
      <c r="E134" s="3">
        <v>81</v>
      </c>
      <c r="F134" s="3">
        <v>118</v>
      </c>
      <c r="G134" s="3">
        <v>62</v>
      </c>
      <c r="H134" s="3">
        <v>87</v>
      </c>
      <c r="I134" s="3">
        <v>113</v>
      </c>
      <c r="J134" s="3">
        <v>65</v>
      </c>
      <c r="K134" s="3">
        <v>57</v>
      </c>
      <c r="L134" s="3">
        <v>118</v>
      </c>
      <c r="M134" s="3">
        <v>55</v>
      </c>
      <c r="N134" s="3">
        <v>59</v>
      </c>
      <c r="O134" s="3">
        <v>116</v>
      </c>
      <c r="P134" s="3">
        <v>58</v>
      </c>
      <c r="Q134" s="3">
        <v>66</v>
      </c>
      <c r="R134" s="3">
        <v>106</v>
      </c>
      <c r="S134" s="3">
        <v>54</v>
      </c>
      <c r="T134" s="3">
        <v>72</v>
      </c>
      <c r="U134" s="3">
        <f t="shared" si="16"/>
        <v>56</v>
      </c>
      <c r="V134" s="3">
        <f t="shared" si="17"/>
        <v>48</v>
      </c>
      <c r="W134" s="3">
        <f t="shared" si="18"/>
        <v>63</v>
      </c>
      <c r="X134">
        <v>8</v>
      </c>
      <c r="Y134">
        <v>6</v>
      </c>
      <c r="Z134">
        <v>1047.3800000000001</v>
      </c>
      <c r="AA134">
        <v>1260.6500000000001</v>
      </c>
      <c r="AB134">
        <f t="shared" si="19"/>
        <v>0</v>
      </c>
    </row>
    <row r="135" spans="1:28" x14ac:dyDescent="0.25">
      <c r="A135" s="3">
        <v>1255</v>
      </c>
      <c r="B135" s="1" t="s">
        <v>58</v>
      </c>
      <c r="C135" s="3">
        <v>106</v>
      </c>
      <c r="D135" s="3">
        <v>77</v>
      </c>
      <c r="E135" s="3">
        <v>82</v>
      </c>
      <c r="F135" s="3">
        <v>116</v>
      </c>
      <c r="G135" s="3">
        <v>70</v>
      </c>
      <c r="H135" s="3">
        <v>128</v>
      </c>
      <c r="I135" s="3">
        <v>122</v>
      </c>
      <c r="J135" s="3">
        <v>76</v>
      </c>
      <c r="K135" s="3">
        <v>107</v>
      </c>
      <c r="L135" s="3">
        <v>120</v>
      </c>
      <c r="M135" s="3">
        <v>77</v>
      </c>
      <c r="N135" s="3">
        <v>82</v>
      </c>
      <c r="O135" s="3">
        <v>114</v>
      </c>
      <c r="P135" s="3">
        <v>74</v>
      </c>
      <c r="Q135" s="3">
        <v>87</v>
      </c>
      <c r="R135" s="3">
        <v>107</v>
      </c>
      <c r="S135" s="3">
        <v>70</v>
      </c>
      <c r="T135" s="3">
        <v>82</v>
      </c>
      <c r="U135" s="3">
        <f t="shared" si="16"/>
        <v>46</v>
      </c>
      <c r="V135" s="3">
        <f t="shared" si="17"/>
        <v>46</v>
      </c>
      <c r="W135" s="3">
        <f t="shared" si="18"/>
        <v>43</v>
      </c>
      <c r="X135">
        <v>1</v>
      </c>
      <c r="Y135">
        <v>3</v>
      </c>
      <c r="Z135">
        <v>1038.17</v>
      </c>
      <c r="AA135">
        <v>1169.3699999999999</v>
      </c>
      <c r="AB135">
        <f t="shared" si="19"/>
        <v>0</v>
      </c>
    </row>
    <row r="136" spans="1:28" x14ac:dyDescent="0.25">
      <c r="A136" s="3">
        <v>1350</v>
      </c>
      <c r="B136" s="1" t="s">
        <v>58</v>
      </c>
      <c r="C136" s="3">
        <v>109</v>
      </c>
      <c r="D136" s="3">
        <v>77</v>
      </c>
      <c r="E136" s="3">
        <v>78</v>
      </c>
      <c r="F136" s="3">
        <v>118</v>
      </c>
      <c r="G136" s="3">
        <v>68</v>
      </c>
      <c r="H136" s="3">
        <v>118</v>
      </c>
      <c r="I136" s="3">
        <v>114</v>
      </c>
      <c r="J136" s="3">
        <v>79</v>
      </c>
      <c r="K136" s="3">
        <v>95</v>
      </c>
      <c r="L136" s="3">
        <v>119</v>
      </c>
      <c r="M136" s="3">
        <v>79</v>
      </c>
      <c r="N136" s="3">
        <v>88</v>
      </c>
      <c r="O136" s="3">
        <v>116</v>
      </c>
      <c r="P136" s="3">
        <v>75</v>
      </c>
      <c r="Q136" s="3">
        <v>84</v>
      </c>
      <c r="R136" s="3">
        <v>113</v>
      </c>
      <c r="S136" s="3">
        <v>71</v>
      </c>
      <c r="T136" s="3">
        <v>83</v>
      </c>
      <c r="U136" s="3">
        <f t="shared" si="16"/>
        <v>50</v>
      </c>
      <c r="V136" s="3">
        <f t="shared" si="17"/>
        <v>35</v>
      </c>
      <c r="W136" s="3">
        <f t="shared" si="18"/>
        <v>40</v>
      </c>
      <c r="X136">
        <v>1</v>
      </c>
      <c r="Y136">
        <v>3</v>
      </c>
      <c r="Z136">
        <v>490.74</v>
      </c>
      <c r="AA136">
        <v>1274.8499999999999</v>
      </c>
      <c r="AB136">
        <f t="shared" si="19"/>
        <v>0</v>
      </c>
    </row>
    <row r="137" spans="1:28" x14ac:dyDescent="0.25">
      <c r="A137" s="3">
        <v>1446</v>
      </c>
      <c r="B137" s="1" t="s">
        <v>58</v>
      </c>
      <c r="C137" s="3">
        <v>108</v>
      </c>
      <c r="D137" s="3">
        <v>70</v>
      </c>
      <c r="E137" s="3">
        <v>75</v>
      </c>
      <c r="F137" s="3">
        <v>118</v>
      </c>
      <c r="G137" s="3">
        <v>72</v>
      </c>
      <c r="H137" s="3">
        <v>123</v>
      </c>
      <c r="I137" s="3">
        <v>122</v>
      </c>
      <c r="J137" s="3">
        <v>73</v>
      </c>
      <c r="K137" s="3">
        <v>88</v>
      </c>
      <c r="L137" s="3">
        <v>119</v>
      </c>
      <c r="M137" s="3">
        <v>69</v>
      </c>
      <c r="N137" s="3">
        <v>77</v>
      </c>
      <c r="O137" s="3">
        <v>118</v>
      </c>
      <c r="P137" s="3">
        <v>71</v>
      </c>
      <c r="Q137" s="3">
        <v>79</v>
      </c>
      <c r="R137" s="3">
        <v>110</v>
      </c>
      <c r="S137" s="3">
        <v>73</v>
      </c>
      <c r="T137" s="3">
        <v>80</v>
      </c>
      <c r="U137" s="3">
        <f t="shared" si="16"/>
        <v>46</v>
      </c>
      <c r="V137" s="3">
        <f t="shared" si="17"/>
        <v>49</v>
      </c>
      <c r="W137" s="3">
        <f t="shared" si="18"/>
        <v>50</v>
      </c>
      <c r="X137">
        <v>1</v>
      </c>
      <c r="Y137">
        <v>6</v>
      </c>
      <c r="Z137">
        <v>452.79</v>
      </c>
      <c r="AA137">
        <v>1037.3900000000001</v>
      </c>
      <c r="AB137">
        <f t="shared" si="19"/>
        <v>0</v>
      </c>
    </row>
    <row r="138" spans="1:28" x14ac:dyDescent="0.25">
      <c r="A138" s="3">
        <v>1479</v>
      </c>
      <c r="B138" s="1" t="s">
        <v>58</v>
      </c>
      <c r="C138" s="3">
        <v>102</v>
      </c>
      <c r="D138" s="3">
        <v>72</v>
      </c>
      <c r="E138" s="3">
        <v>86</v>
      </c>
      <c r="F138" s="3">
        <v>117</v>
      </c>
      <c r="G138" s="3">
        <v>66</v>
      </c>
      <c r="H138" s="3">
        <v>125</v>
      </c>
      <c r="I138" s="3">
        <v>114</v>
      </c>
      <c r="J138" s="3">
        <v>70</v>
      </c>
      <c r="K138" s="3">
        <v>91</v>
      </c>
      <c r="L138" s="3">
        <v>117</v>
      </c>
      <c r="M138" s="3">
        <v>70</v>
      </c>
      <c r="N138" s="3">
        <v>82</v>
      </c>
      <c r="O138" s="3">
        <v>108</v>
      </c>
      <c r="P138" s="3">
        <v>69</v>
      </c>
      <c r="Q138" s="3">
        <v>81</v>
      </c>
      <c r="R138" s="3">
        <v>115</v>
      </c>
      <c r="S138" s="3">
        <v>70</v>
      </c>
      <c r="T138" s="3">
        <v>83</v>
      </c>
      <c r="U138" s="3">
        <f t="shared" si="16"/>
        <v>51</v>
      </c>
      <c r="V138" s="3">
        <f t="shared" si="17"/>
        <v>44</v>
      </c>
      <c r="W138" s="3">
        <f t="shared" si="18"/>
        <v>47</v>
      </c>
      <c r="X138">
        <v>1</v>
      </c>
      <c r="Y138">
        <v>7</v>
      </c>
      <c r="Z138">
        <v>753.85</v>
      </c>
      <c r="AA138">
        <v>828.59</v>
      </c>
      <c r="AB138">
        <f t="shared" si="19"/>
        <v>0</v>
      </c>
    </row>
    <row r="139" spans="1:28" x14ac:dyDescent="0.25">
      <c r="A139" s="3">
        <v>1165</v>
      </c>
      <c r="B139" s="1" t="s">
        <v>58</v>
      </c>
      <c r="C139" s="3">
        <v>110</v>
      </c>
      <c r="D139" s="3">
        <v>82</v>
      </c>
      <c r="E139" s="3">
        <v>91</v>
      </c>
      <c r="F139" s="3">
        <v>131</v>
      </c>
      <c r="G139" s="3">
        <v>82</v>
      </c>
      <c r="H139" s="3">
        <v>123</v>
      </c>
      <c r="I139" s="3">
        <v>118</v>
      </c>
      <c r="J139" s="3">
        <v>78</v>
      </c>
      <c r="K139" s="3">
        <v>95</v>
      </c>
      <c r="L139" s="3">
        <v>113</v>
      </c>
      <c r="M139" s="3">
        <v>74</v>
      </c>
      <c r="N139" s="3">
        <v>90</v>
      </c>
      <c r="O139" s="3">
        <v>114</v>
      </c>
      <c r="P139" s="3">
        <v>70</v>
      </c>
      <c r="Q139" s="3">
        <v>91</v>
      </c>
      <c r="R139" s="3">
        <v>112</v>
      </c>
      <c r="S139" s="3">
        <v>74</v>
      </c>
      <c r="T139" s="3">
        <v>88</v>
      </c>
      <c r="U139" s="3">
        <f t="shared" si="16"/>
        <v>49</v>
      </c>
      <c r="V139" s="3">
        <f t="shared" si="17"/>
        <v>40</v>
      </c>
      <c r="W139" s="3">
        <f t="shared" si="18"/>
        <v>39</v>
      </c>
      <c r="X139">
        <v>3</v>
      </c>
      <c r="Y139">
        <v>1</v>
      </c>
      <c r="Z139">
        <v>522.36</v>
      </c>
      <c r="AA139">
        <v>766.36</v>
      </c>
    </row>
    <row r="140" spans="1:28" x14ac:dyDescent="0.25">
      <c r="A140" s="3">
        <v>1300</v>
      </c>
      <c r="B140" s="1" t="s">
        <v>59</v>
      </c>
      <c r="C140" s="3">
        <v>110</v>
      </c>
      <c r="D140" s="3">
        <v>67</v>
      </c>
      <c r="E140" s="3">
        <v>78</v>
      </c>
      <c r="F140" s="3">
        <v>127</v>
      </c>
      <c r="G140" s="3">
        <v>81</v>
      </c>
      <c r="H140" s="3">
        <v>128</v>
      </c>
      <c r="I140" s="3">
        <v>132</v>
      </c>
      <c r="J140" s="3">
        <v>79</v>
      </c>
      <c r="K140" s="3">
        <v>105</v>
      </c>
      <c r="L140" s="3">
        <v>115</v>
      </c>
      <c r="M140" s="3">
        <v>70</v>
      </c>
      <c r="N140" s="3">
        <v>87</v>
      </c>
      <c r="O140" s="3">
        <v>122</v>
      </c>
      <c r="P140" s="3">
        <v>71</v>
      </c>
      <c r="Q140" s="3">
        <v>85</v>
      </c>
      <c r="R140" s="3">
        <v>116</v>
      </c>
      <c r="S140" s="3">
        <v>64</v>
      </c>
      <c r="T140" s="3">
        <v>84</v>
      </c>
      <c r="U140" s="3">
        <f t="shared" si="16"/>
        <v>46</v>
      </c>
      <c r="V140" s="3">
        <f t="shared" si="17"/>
        <v>53</v>
      </c>
      <c r="W140" s="3">
        <f t="shared" si="18"/>
        <v>45</v>
      </c>
      <c r="X140">
        <v>1</v>
      </c>
      <c r="Y140">
        <v>3</v>
      </c>
      <c r="Z140">
        <v>1147.53</v>
      </c>
      <c r="AA140">
        <v>1242.1300000000001</v>
      </c>
      <c r="AB140">
        <f t="shared" ref="AB140:AB150" si="20">IF(Y140=X141,1,0)</f>
        <v>0</v>
      </c>
    </row>
    <row r="141" spans="1:28" x14ac:dyDescent="0.25">
      <c r="A141" s="3">
        <v>1175</v>
      </c>
      <c r="B141" s="1" t="s">
        <v>59</v>
      </c>
      <c r="C141" s="3">
        <v>110</v>
      </c>
      <c r="D141" s="3">
        <v>78</v>
      </c>
      <c r="E141" s="3">
        <v>89</v>
      </c>
      <c r="F141" s="3">
        <v>126</v>
      </c>
      <c r="G141" s="3">
        <v>76</v>
      </c>
      <c r="H141" s="3">
        <v>120</v>
      </c>
      <c r="I141" s="3">
        <v>117</v>
      </c>
      <c r="J141" s="3">
        <v>74</v>
      </c>
      <c r="K141" s="3">
        <v>89</v>
      </c>
      <c r="L141" s="3">
        <v>114</v>
      </c>
      <c r="M141" s="3">
        <v>84</v>
      </c>
      <c r="N141" s="3">
        <v>82</v>
      </c>
      <c r="O141" s="3">
        <v>112</v>
      </c>
      <c r="P141" s="3">
        <v>66</v>
      </c>
      <c r="Q141" s="3">
        <v>70</v>
      </c>
      <c r="R141" s="3">
        <v>112</v>
      </c>
      <c r="S141" s="3">
        <v>66</v>
      </c>
      <c r="T141" s="3">
        <v>70</v>
      </c>
      <c r="U141" s="3">
        <f t="shared" si="16"/>
        <v>50</v>
      </c>
      <c r="V141" s="3">
        <f t="shared" si="17"/>
        <v>43</v>
      </c>
      <c r="W141" s="3">
        <f t="shared" si="18"/>
        <v>30</v>
      </c>
      <c r="X141">
        <v>1</v>
      </c>
      <c r="Y141">
        <v>6</v>
      </c>
      <c r="Z141">
        <v>720.57</v>
      </c>
      <c r="AA141">
        <v>1408</v>
      </c>
      <c r="AB141">
        <f t="shared" si="20"/>
        <v>0</v>
      </c>
    </row>
    <row r="142" spans="1:28" x14ac:dyDescent="0.25">
      <c r="A142" s="3">
        <v>1416</v>
      </c>
      <c r="B142" s="1" t="s">
        <v>59</v>
      </c>
      <c r="C142" s="3">
        <v>114</v>
      </c>
      <c r="D142" s="3">
        <v>82</v>
      </c>
      <c r="E142" s="3">
        <v>60</v>
      </c>
      <c r="F142" s="3">
        <v>136</v>
      </c>
      <c r="G142" s="3">
        <v>77</v>
      </c>
      <c r="H142" s="3">
        <v>101</v>
      </c>
      <c r="I142" s="3">
        <v>122</v>
      </c>
      <c r="J142" s="3">
        <v>70</v>
      </c>
      <c r="K142" s="3">
        <v>61</v>
      </c>
      <c r="L142" s="3">
        <v>118</v>
      </c>
      <c r="M142" s="3">
        <v>67</v>
      </c>
      <c r="N142" s="3">
        <v>59</v>
      </c>
      <c r="O142" s="3">
        <v>112</v>
      </c>
      <c r="P142" s="3">
        <v>74</v>
      </c>
      <c r="Q142" s="3">
        <v>59</v>
      </c>
      <c r="R142" s="3">
        <v>114</v>
      </c>
      <c r="S142" s="3">
        <v>72</v>
      </c>
      <c r="T142" s="3">
        <v>58</v>
      </c>
      <c r="U142" s="3">
        <f t="shared" si="16"/>
        <v>59</v>
      </c>
      <c r="V142" s="3">
        <f t="shared" si="17"/>
        <v>52</v>
      </c>
      <c r="W142" s="3">
        <f t="shared" si="18"/>
        <v>51</v>
      </c>
      <c r="X142">
        <v>4</v>
      </c>
      <c r="Y142">
        <v>8</v>
      </c>
      <c r="Z142">
        <v>832</v>
      </c>
      <c r="AA142">
        <v>1236.3900000000001</v>
      </c>
      <c r="AB142">
        <f t="shared" si="20"/>
        <v>0</v>
      </c>
    </row>
    <row r="143" spans="1:28" x14ac:dyDescent="0.25">
      <c r="A143" s="3">
        <v>1259</v>
      </c>
      <c r="B143" s="1" t="s">
        <v>59</v>
      </c>
      <c r="C143" s="3">
        <v>101</v>
      </c>
      <c r="D143" s="3">
        <v>65</v>
      </c>
      <c r="E143" s="3">
        <v>72</v>
      </c>
      <c r="F143" s="3">
        <v>137</v>
      </c>
      <c r="G143" s="3">
        <v>76</v>
      </c>
      <c r="H143" s="3">
        <v>120</v>
      </c>
      <c r="I143" s="3">
        <v>124</v>
      </c>
      <c r="J143" s="3">
        <v>77</v>
      </c>
      <c r="K143" s="3">
        <v>87</v>
      </c>
      <c r="L143" s="3">
        <v>114</v>
      </c>
      <c r="M143" s="3">
        <v>71</v>
      </c>
      <c r="N143" s="3">
        <v>68</v>
      </c>
      <c r="O143" s="3">
        <v>112</v>
      </c>
      <c r="P143" s="3">
        <v>74</v>
      </c>
      <c r="Q143" s="3">
        <v>65</v>
      </c>
      <c r="R143" s="3">
        <v>112</v>
      </c>
      <c r="S143" s="3">
        <v>74</v>
      </c>
      <c r="T143" s="3">
        <v>65</v>
      </c>
      <c r="U143" s="3">
        <f t="shared" si="16"/>
        <v>61</v>
      </c>
      <c r="V143" s="3">
        <f t="shared" si="17"/>
        <v>47</v>
      </c>
      <c r="W143" s="3">
        <f t="shared" si="18"/>
        <v>43</v>
      </c>
      <c r="X143">
        <v>6</v>
      </c>
      <c r="Y143">
        <v>1</v>
      </c>
      <c r="Z143">
        <v>1240.94</v>
      </c>
      <c r="AA143">
        <v>1309.19</v>
      </c>
      <c r="AB143">
        <f t="shared" si="20"/>
        <v>0</v>
      </c>
    </row>
    <row r="144" spans="1:28" x14ac:dyDescent="0.25">
      <c r="A144" s="3">
        <v>1313</v>
      </c>
      <c r="B144" s="1" t="s">
        <v>59</v>
      </c>
      <c r="C144" s="3">
        <v>106</v>
      </c>
      <c r="D144" s="3">
        <v>64</v>
      </c>
      <c r="E144" s="3">
        <v>90</v>
      </c>
      <c r="F144" s="3">
        <v>120</v>
      </c>
      <c r="G144" s="3">
        <v>67</v>
      </c>
      <c r="H144" s="3">
        <v>129</v>
      </c>
      <c r="I144" s="3">
        <v>111</v>
      </c>
      <c r="J144" s="3">
        <v>78</v>
      </c>
      <c r="K144" s="3">
        <v>105</v>
      </c>
      <c r="L144" s="3">
        <v>110</v>
      </c>
      <c r="M144" s="3">
        <v>67</v>
      </c>
      <c r="N144" s="3">
        <v>79</v>
      </c>
      <c r="O144" s="3">
        <v>107</v>
      </c>
      <c r="P144" s="3">
        <v>60</v>
      </c>
      <c r="Q144" s="3">
        <v>85</v>
      </c>
      <c r="R144" s="3">
        <v>110</v>
      </c>
      <c r="S144" s="3">
        <v>67</v>
      </c>
      <c r="T144" s="3">
        <v>97</v>
      </c>
      <c r="U144" s="3">
        <f t="shared" si="16"/>
        <v>53</v>
      </c>
      <c r="V144" s="3">
        <f t="shared" si="17"/>
        <v>33</v>
      </c>
      <c r="W144" s="3">
        <f t="shared" si="18"/>
        <v>43</v>
      </c>
      <c r="X144">
        <v>7</v>
      </c>
      <c r="Y144">
        <v>3</v>
      </c>
      <c r="Z144">
        <v>1232.8900000000001</v>
      </c>
      <c r="AA144">
        <v>1348.85</v>
      </c>
      <c r="AB144">
        <f t="shared" si="20"/>
        <v>0</v>
      </c>
    </row>
    <row r="145" spans="1:28" x14ac:dyDescent="0.25">
      <c r="A145" s="3">
        <v>863</v>
      </c>
      <c r="B145" s="1" t="s">
        <v>60</v>
      </c>
      <c r="C145" s="3">
        <v>126</v>
      </c>
      <c r="D145" s="3">
        <v>64</v>
      </c>
      <c r="E145" s="3">
        <v>75</v>
      </c>
      <c r="F145" s="3">
        <v>118</v>
      </c>
      <c r="G145" s="3">
        <v>59</v>
      </c>
      <c r="H145" s="3">
        <v>97</v>
      </c>
      <c r="I145" s="3">
        <v>116</v>
      </c>
      <c r="J145" s="3">
        <v>57</v>
      </c>
      <c r="K145" s="3">
        <v>69</v>
      </c>
      <c r="L145" s="3">
        <v>121</v>
      </c>
      <c r="M145" s="3">
        <v>55</v>
      </c>
      <c r="N145" s="3">
        <v>57</v>
      </c>
      <c r="O145" s="3">
        <v>116</v>
      </c>
      <c r="P145" s="3">
        <v>50</v>
      </c>
      <c r="Q145" s="3">
        <v>54</v>
      </c>
      <c r="R145" s="3">
        <v>110</v>
      </c>
      <c r="S145" s="3">
        <v>50</v>
      </c>
      <c r="T145" s="3">
        <v>59</v>
      </c>
      <c r="U145" s="3">
        <f t="shared" si="16"/>
        <v>59</v>
      </c>
      <c r="V145" s="3">
        <f t="shared" si="17"/>
        <v>59</v>
      </c>
      <c r="W145" s="3">
        <f t="shared" si="18"/>
        <v>66</v>
      </c>
      <c r="X145">
        <v>6</v>
      </c>
      <c r="Y145">
        <v>8</v>
      </c>
      <c r="Z145">
        <v>1825.4</v>
      </c>
      <c r="AA145">
        <v>1898.73</v>
      </c>
      <c r="AB145">
        <f t="shared" si="20"/>
        <v>1</v>
      </c>
    </row>
    <row r="146" spans="1:28" x14ac:dyDescent="0.25">
      <c r="A146" s="3">
        <v>863</v>
      </c>
      <c r="B146" s="1" t="s">
        <v>60</v>
      </c>
      <c r="C146" s="3">
        <v>110</v>
      </c>
      <c r="D146" s="3">
        <v>64</v>
      </c>
      <c r="E146" s="3">
        <v>58</v>
      </c>
      <c r="F146" s="3">
        <v>114</v>
      </c>
      <c r="G146" s="3">
        <v>64</v>
      </c>
      <c r="H146" s="3">
        <v>91</v>
      </c>
      <c r="I146" s="3">
        <v>122</v>
      </c>
      <c r="J146" s="3">
        <v>62</v>
      </c>
      <c r="K146" s="3">
        <v>61</v>
      </c>
      <c r="L146" s="3">
        <v>118</v>
      </c>
      <c r="M146" s="3">
        <v>61</v>
      </c>
      <c r="N146" s="3">
        <v>52</v>
      </c>
      <c r="O146" s="3">
        <v>110</v>
      </c>
      <c r="P146" s="3">
        <v>61</v>
      </c>
      <c r="Q146" s="3">
        <v>50</v>
      </c>
      <c r="R146" s="3">
        <v>114</v>
      </c>
      <c r="S146" s="3">
        <v>60</v>
      </c>
      <c r="T146" s="3">
        <v>56</v>
      </c>
      <c r="U146" s="3">
        <f t="shared" si="16"/>
        <v>50</v>
      </c>
      <c r="V146" s="3">
        <f t="shared" si="17"/>
        <v>60</v>
      </c>
      <c r="W146" s="3">
        <f t="shared" si="18"/>
        <v>57</v>
      </c>
      <c r="X146">
        <v>8</v>
      </c>
      <c r="Y146">
        <v>6</v>
      </c>
      <c r="Z146">
        <v>1225.42</v>
      </c>
      <c r="AA146">
        <v>1956.08</v>
      </c>
      <c r="AB146">
        <f t="shared" si="20"/>
        <v>0</v>
      </c>
    </row>
    <row r="147" spans="1:28" x14ac:dyDescent="0.25">
      <c r="A147" s="3">
        <v>1147</v>
      </c>
      <c r="B147" s="1" t="s">
        <v>61</v>
      </c>
      <c r="C147" s="3">
        <v>122</v>
      </c>
      <c r="D147" s="3">
        <v>80</v>
      </c>
      <c r="E147" s="3">
        <v>87</v>
      </c>
      <c r="F147" s="3">
        <v>118</v>
      </c>
      <c r="G147" s="3">
        <v>58</v>
      </c>
      <c r="H147" s="3">
        <v>116</v>
      </c>
      <c r="I147" s="3">
        <v>130</v>
      </c>
      <c r="J147" s="3">
        <v>71</v>
      </c>
      <c r="K147" s="3">
        <v>93</v>
      </c>
      <c r="L147" s="3">
        <v>134</v>
      </c>
      <c r="M147" s="3">
        <v>75</v>
      </c>
      <c r="N147" s="3">
        <v>85</v>
      </c>
      <c r="O147" s="3">
        <v>124</v>
      </c>
      <c r="P147" s="3">
        <v>74</v>
      </c>
      <c r="Q147" s="3">
        <v>81</v>
      </c>
      <c r="R147" s="3">
        <v>124</v>
      </c>
      <c r="S147" s="3">
        <v>74</v>
      </c>
      <c r="T147" s="3">
        <v>81</v>
      </c>
      <c r="U147" s="3">
        <f t="shared" si="16"/>
        <v>60</v>
      </c>
      <c r="V147" s="3">
        <f t="shared" si="17"/>
        <v>59</v>
      </c>
      <c r="W147" s="3">
        <f t="shared" si="18"/>
        <v>59</v>
      </c>
      <c r="X147">
        <v>1</v>
      </c>
      <c r="Y147">
        <v>2</v>
      </c>
      <c r="Z147">
        <v>1136.1400000000001</v>
      </c>
      <c r="AA147">
        <v>1365.86</v>
      </c>
      <c r="AB147">
        <f t="shared" si="20"/>
        <v>0</v>
      </c>
    </row>
    <row r="148" spans="1:28" x14ac:dyDescent="0.25">
      <c r="A148" s="3">
        <v>1333</v>
      </c>
      <c r="B148" s="1" t="s">
        <v>61</v>
      </c>
      <c r="C148" s="3">
        <v>111</v>
      </c>
      <c r="D148" s="3">
        <v>71</v>
      </c>
      <c r="E148" s="3">
        <v>78</v>
      </c>
      <c r="F148" s="3">
        <v>127</v>
      </c>
      <c r="G148" s="3">
        <v>71</v>
      </c>
      <c r="H148" s="3">
        <v>104</v>
      </c>
      <c r="I148" s="3">
        <v>126</v>
      </c>
      <c r="J148" s="3">
        <v>73</v>
      </c>
      <c r="K148" s="3">
        <v>84</v>
      </c>
      <c r="L148" s="3">
        <v>114</v>
      </c>
      <c r="M148" s="3">
        <v>72</v>
      </c>
      <c r="N148" s="3">
        <v>80</v>
      </c>
      <c r="O148" s="3">
        <v>106</v>
      </c>
      <c r="P148" s="3">
        <v>61</v>
      </c>
      <c r="Q148" s="3">
        <v>84</v>
      </c>
      <c r="R148" s="3">
        <v>110</v>
      </c>
      <c r="S148" s="3">
        <v>65</v>
      </c>
      <c r="T148" s="3">
        <v>76</v>
      </c>
      <c r="U148" s="3">
        <f t="shared" si="16"/>
        <v>56</v>
      </c>
      <c r="V148" s="3">
        <f t="shared" si="17"/>
        <v>53</v>
      </c>
      <c r="W148" s="3">
        <f t="shared" si="18"/>
        <v>42</v>
      </c>
      <c r="X148">
        <v>1</v>
      </c>
      <c r="Y148">
        <v>6</v>
      </c>
      <c r="Z148">
        <v>447.44</v>
      </c>
      <c r="AA148">
        <v>506.71</v>
      </c>
      <c r="AB148">
        <f t="shared" si="20"/>
        <v>0</v>
      </c>
    </row>
    <row r="149" spans="1:28" x14ac:dyDescent="0.25">
      <c r="A149" s="3">
        <v>1315</v>
      </c>
      <c r="B149" s="1" t="s">
        <v>61</v>
      </c>
      <c r="C149" s="3">
        <v>114</v>
      </c>
      <c r="D149" s="3">
        <v>78</v>
      </c>
      <c r="E149" s="3">
        <v>92</v>
      </c>
      <c r="F149" s="3">
        <v>122</v>
      </c>
      <c r="G149" s="3">
        <v>63</v>
      </c>
      <c r="H149" s="3">
        <v>114</v>
      </c>
      <c r="I149" s="3">
        <v>122</v>
      </c>
      <c r="J149" s="3">
        <v>70</v>
      </c>
      <c r="K149" s="3">
        <v>89</v>
      </c>
      <c r="L149" s="3">
        <v>110</v>
      </c>
      <c r="M149" s="3">
        <v>68</v>
      </c>
      <c r="N149" s="3">
        <v>85</v>
      </c>
      <c r="O149" s="3">
        <v>108</v>
      </c>
      <c r="P149" s="3">
        <v>71</v>
      </c>
      <c r="Q149" s="3">
        <v>87</v>
      </c>
      <c r="R149" s="3">
        <v>112</v>
      </c>
      <c r="S149" s="3">
        <v>72</v>
      </c>
      <c r="T149" s="3">
        <v>86</v>
      </c>
      <c r="U149" s="3">
        <f t="shared" si="16"/>
        <v>59</v>
      </c>
      <c r="V149" s="3">
        <f t="shared" si="17"/>
        <v>52</v>
      </c>
      <c r="W149" s="3">
        <f t="shared" si="18"/>
        <v>42</v>
      </c>
      <c r="X149">
        <v>1</v>
      </c>
      <c r="Y149">
        <v>7</v>
      </c>
      <c r="Z149">
        <v>561.01</v>
      </c>
      <c r="AA149">
        <v>1052.45</v>
      </c>
      <c r="AB149">
        <f t="shared" si="20"/>
        <v>0</v>
      </c>
    </row>
    <row r="150" spans="1:28" x14ac:dyDescent="0.25">
      <c r="A150" s="3">
        <v>1280</v>
      </c>
      <c r="B150" s="1" t="s">
        <v>61</v>
      </c>
      <c r="C150" s="3">
        <v>126</v>
      </c>
      <c r="D150" s="3">
        <v>71</v>
      </c>
      <c r="E150" s="3">
        <v>86</v>
      </c>
      <c r="F150" s="3">
        <v>136</v>
      </c>
      <c r="G150" s="3">
        <v>74</v>
      </c>
      <c r="H150" s="3">
        <v>110</v>
      </c>
      <c r="I150" s="3">
        <v>132</v>
      </c>
      <c r="J150" s="3">
        <v>75</v>
      </c>
      <c r="K150" s="3">
        <v>92</v>
      </c>
      <c r="L150" s="3">
        <v>126</v>
      </c>
      <c r="M150" s="3">
        <v>70</v>
      </c>
      <c r="N150" s="3">
        <v>92</v>
      </c>
      <c r="O150" s="3">
        <v>120</v>
      </c>
      <c r="P150" s="3">
        <v>66</v>
      </c>
      <c r="Q150" s="3">
        <v>77</v>
      </c>
      <c r="R150" s="3">
        <v>122</v>
      </c>
      <c r="S150" s="3">
        <v>68</v>
      </c>
      <c r="T150" s="3">
        <v>78</v>
      </c>
      <c r="U150" s="3">
        <f t="shared" si="16"/>
        <v>62</v>
      </c>
      <c r="V150" s="3">
        <f t="shared" si="17"/>
        <v>57</v>
      </c>
      <c r="W150" s="3">
        <f t="shared" si="18"/>
        <v>56</v>
      </c>
      <c r="X150">
        <v>2</v>
      </c>
      <c r="Y150">
        <v>1</v>
      </c>
      <c r="Z150">
        <v>795.57</v>
      </c>
      <c r="AA150">
        <v>838.89</v>
      </c>
      <c r="AB150">
        <f t="shared" si="20"/>
        <v>0</v>
      </c>
    </row>
    <row r="151" spans="1:28" x14ac:dyDescent="0.25">
      <c r="A151" s="3">
        <v>1408</v>
      </c>
      <c r="B151" s="1" t="s">
        <v>61</v>
      </c>
      <c r="C151" s="3">
        <v>114</v>
      </c>
      <c r="D151" s="3">
        <v>73</v>
      </c>
      <c r="E151" s="3">
        <v>97</v>
      </c>
      <c r="F151" s="3">
        <v>137</v>
      </c>
      <c r="G151" s="3">
        <v>71</v>
      </c>
      <c r="H151" s="3">
        <v>119</v>
      </c>
      <c r="I151" s="3">
        <v>135</v>
      </c>
      <c r="J151" s="3">
        <v>78</v>
      </c>
      <c r="K151" s="3">
        <v>109</v>
      </c>
      <c r="L151" s="3">
        <v>126</v>
      </c>
      <c r="M151" s="3">
        <v>75</v>
      </c>
      <c r="N151" s="3">
        <v>95</v>
      </c>
      <c r="O151" s="3">
        <v>112</v>
      </c>
      <c r="P151" s="3">
        <v>77</v>
      </c>
      <c r="Q151" s="3">
        <v>91</v>
      </c>
      <c r="R151" s="3">
        <v>116</v>
      </c>
      <c r="S151" s="3">
        <v>74</v>
      </c>
      <c r="T151" s="3">
        <v>92</v>
      </c>
      <c r="U151" s="3">
        <f t="shared" si="16"/>
        <v>66</v>
      </c>
      <c r="V151" s="3">
        <f t="shared" si="17"/>
        <v>57</v>
      </c>
      <c r="W151" s="3">
        <f t="shared" si="18"/>
        <v>51</v>
      </c>
      <c r="X151">
        <v>3</v>
      </c>
      <c r="Y151">
        <v>2</v>
      </c>
      <c r="Z151">
        <v>634.75</v>
      </c>
      <c r="AA151">
        <v>897.29</v>
      </c>
    </row>
    <row r="152" spans="1:28" x14ac:dyDescent="0.25">
      <c r="A152" s="3">
        <v>1365</v>
      </c>
      <c r="B152" s="1" t="s">
        <v>62</v>
      </c>
      <c r="C152" s="3">
        <v>122</v>
      </c>
      <c r="D152" s="3">
        <v>82</v>
      </c>
      <c r="E152" s="3">
        <v>96</v>
      </c>
      <c r="F152" s="3">
        <v>141</v>
      </c>
      <c r="G152" s="3">
        <v>88</v>
      </c>
      <c r="H152" s="3">
        <v>117</v>
      </c>
      <c r="I152" s="3">
        <v>141</v>
      </c>
      <c r="J152" s="3">
        <v>83</v>
      </c>
      <c r="K152" s="3">
        <v>72</v>
      </c>
      <c r="L152" s="3">
        <v>123</v>
      </c>
      <c r="M152" s="3">
        <v>86</v>
      </c>
      <c r="N152" s="3">
        <v>78</v>
      </c>
      <c r="O152" s="3">
        <v>126</v>
      </c>
      <c r="P152" s="3">
        <v>82</v>
      </c>
      <c r="Q152" s="3">
        <v>89</v>
      </c>
      <c r="R152" s="3">
        <v>120</v>
      </c>
      <c r="S152" s="3">
        <v>77</v>
      </c>
      <c r="T152" s="3">
        <v>76</v>
      </c>
      <c r="U152" s="3">
        <f t="shared" si="16"/>
        <v>53</v>
      </c>
      <c r="V152" s="3">
        <f t="shared" si="17"/>
        <v>58</v>
      </c>
      <c r="W152" s="3">
        <f t="shared" si="18"/>
        <v>37</v>
      </c>
      <c r="X152">
        <v>2</v>
      </c>
      <c r="Y152">
        <v>1</v>
      </c>
      <c r="Z152">
        <v>894.72</v>
      </c>
      <c r="AA152">
        <v>2024.42</v>
      </c>
      <c r="AB152">
        <f>IF(Y152=X153,1,0)</f>
        <v>0</v>
      </c>
    </row>
    <row r="153" spans="1:28" x14ac:dyDescent="0.25">
      <c r="A153" s="3">
        <v>1463</v>
      </c>
      <c r="B153" s="1" t="s">
        <v>62</v>
      </c>
      <c r="C153" s="3">
        <v>116</v>
      </c>
      <c r="D153" s="3">
        <v>76</v>
      </c>
      <c r="E153" s="3">
        <v>93</v>
      </c>
      <c r="F153" s="3">
        <v>138</v>
      </c>
      <c r="G153" s="3">
        <v>88</v>
      </c>
      <c r="H153" s="3">
        <v>106</v>
      </c>
      <c r="I153" s="3">
        <v>135</v>
      </c>
      <c r="J153" s="3">
        <v>78</v>
      </c>
      <c r="K153" s="3">
        <v>76</v>
      </c>
      <c r="L153" s="3">
        <v>121</v>
      </c>
      <c r="M153" s="3">
        <v>78</v>
      </c>
      <c r="N153" s="3">
        <v>81</v>
      </c>
      <c r="O153" s="3">
        <v>125</v>
      </c>
      <c r="P153" s="3">
        <v>77</v>
      </c>
      <c r="Q153" s="3">
        <v>79</v>
      </c>
      <c r="R153" s="3">
        <v>119</v>
      </c>
      <c r="S153" s="3">
        <v>76</v>
      </c>
      <c r="T153" s="3">
        <v>80</v>
      </c>
      <c r="U153" s="3">
        <f t="shared" si="16"/>
        <v>50</v>
      </c>
      <c r="V153" s="3">
        <f t="shared" si="17"/>
        <v>57</v>
      </c>
      <c r="W153" s="3">
        <f t="shared" si="18"/>
        <v>43</v>
      </c>
      <c r="X153">
        <v>2</v>
      </c>
      <c r="Y153">
        <v>1</v>
      </c>
      <c r="Z153">
        <v>557.14</v>
      </c>
      <c r="AA153">
        <v>972.5</v>
      </c>
      <c r="AB153">
        <f>IF(Y153=X154,1,0)</f>
        <v>0</v>
      </c>
    </row>
    <row r="154" spans="1:28" x14ac:dyDescent="0.25">
      <c r="A154" s="3">
        <v>1180</v>
      </c>
      <c r="B154" s="1" t="s">
        <v>62</v>
      </c>
      <c r="C154" s="3">
        <v>122</v>
      </c>
      <c r="D154" s="3">
        <v>82</v>
      </c>
      <c r="E154" s="3">
        <v>113</v>
      </c>
      <c r="F154" s="3">
        <v>145</v>
      </c>
      <c r="G154" s="3">
        <v>90</v>
      </c>
      <c r="H154" s="3">
        <v>119</v>
      </c>
      <c r="I154" s="3">
        <v>123</v>
      </c>
      <c r="J154" s="3">
        <v>79</v>
      </c>
      <c r="K154" s="3">
        <v>113</v>
      </c>
      <c r="L154" s="3">
        <v>115</v>
      </c>
      <c r="M154" s="3">
        <v>79</v>
      </c>
      <c r="N154" s="3">
        <v>114</v>
      </c>
      <c r="O154" s="3">
        <v>122</v>
      </c>
      <c r="P154" s="3">
        <v>78</v>
      </c>
      <c r="Q154" s="3">
        <v>113</v>
      </c>
      <c r="R154" s="3">
        <v>120</v>
      </c>
      <c r="S154" s="3">
        <v>80</v>
      </c>
      <c r="T154" s="3">
        <v>112</v>
      </c>
      <c r="U154" s="3">
        <f t="shared" si="16"/>
        <v>55</v>
      </c>
      <c r="V154" s="3">
        <f t="shared" si="17"/>
        <v>44</v>
      </c>
      <c r="W154" s="3">
        <f t="shared" si="18"/>
        <v>36</v>
      </c>
      <c r="X154">
        <v>5</v>
      </c>
      <c r="Y154">
        <v>3</v>
      </c>
      <c r="Z154">
        <v>955.94</v>
      </c>
      <c r="AA154">
        <v>2014.78</v>
      </c>
      <c r="AB154">
        <f>IF(Y154=X155,1,0)</f>
        <v>0</v>
      </c>
    </row>
    <row r="155" spans="1:28" x14ac:dyDescent="0.25">
      <c r="A155" s="3">
        <v>1194</v>
      </c>
      <c r="B155" s="1" t="s">
        <v>63</v>
      </c>
      <c r="C155" s="3">
        <v>100</v>
      </c>
      <c r="D155" s="3">
        <v>67</v>
      </c>
      <c r="E155" s="3">
        <v>98</v>
      </c>
      <c r="F155" s="3">
        <v>112</v>
      </c>
      <c r="G155" s="3">
        <v>74</v>
      </c>
      <c r="H155" s="3">
        <v>103</v>
      </c>
      <c r="I155" s="3">
        <v>109</v>
      </c>
      <c r="J155" s="3">
        <v>65</v>
      </c>
      <c r="K155" s="3">
        <v>89</v>
      </c>
      <c r="L155" s="3">
        <v>106</v>
      </c>
      <c r="M155" s="3">
        <v>71</v>
      </c>
      <c r="N155" s="3">
        <v>93</v>
      </c>
      <c r="O155" s="3">
        <v>100</v>
      </c>
      <c r="P155" s="3">
        <v>64</v>
      </c>
      <c r="Q155" s="3">
        <v>93</v>
      </c>
      <c r="R155" s="3">
        <v>103</v>
      </c>
      <c r="S155" s="3">
        <v>65</v>
      </c>
      <c r="T155" s="3">
        <v>96</v>
      </c>
      <c r="U155" s="3">
        <f t="shared" si="16"/>
        <v>38</v>
      </c>
      <c r="V155" s="3">
        <f t="shared" si="17"/>
        <v>44</v>
      </c>
      <c r="W155" s="3">
        <f t="shared" si="18"/>
        <v>35</v>
      </c>
      <c r="X155">
        <v>7</v>
      </c>
      <c r="Y155">
        <v>3</v>
      </c>
      <c r="Z155">
        <v>855.8</v>
      </c>
      <c r="AA155">
        <v>1840.99</v>
      </c>
      <c r="AB155">
        <f>IF(Y155=X156,1,0)</f>
        <v>0</v>
      </c>
    </row>
    <row r="156" spans="1:28" x14ac:dyDescent="0.25">
      <c r="A156" s="3">
        <v>1289</v>
      </c>
      <c r="B156" s="1" t="s">
        <v>63</v>
      </c>
      <c r="C156" s="3">
        <v>98</v>
      </c>
      <c r="D156" s="3">
        <v>63</v>
      </c>
      <c r="E156" s="3">
        <v>91</v>
      </c>
      <c r="F156" s="3">
        <v>119</v>
      </c>
      <c r="G156" s="3">
        <v>65</v>
      </c>
      <c r="H156" s="3">
        <v>115</v>
      </c>
      <c r="I156" s="3">
        <v>102</v>
      </c>
      <c r="J156" s="3">
        <v>76</v>
      </c>
      <c r="K156" s="3">
        <v>97</v>
      </c>
      <c r="L156" s="3">
        <v>105</v>
      </c>
      <c r="M156" s="3">
        <v>62</v>
      </c>
      <c r="N156" s="3">
        <v>91</v>
      </c>
      <c r="O156" s="3">
        <v>103</v>
      </c>
      <c r="P156" s="3">
        <v>62</v>
      </c>
      <c r="Q156" s="3">
        <v>100</v>
      </c>
      <c r="R156" s="3">
        <v>106</v>
      </c>
      <c r="S156" s="3">
        <v>66</v>
      </c>
      <c r="T156" s="3">
        <v>94</v>
      </c>
      <c r="U156" s="3">
        <f t="shared" si="16"/>
        <v>54</v>
      </c>
      <c r="V156" s="3">
        <f t="shared" si="17"/>
        <v>26</v>
      </c>
      <c r="W156" s="3">
        <f t="shared" si="18"/>
        <v>43</v>
      </c>
      <c r="X156">
        <v>7</v>
      </c>
      <c r="Y156">
        <v>3</v>
      </c>
      <c r="Z156">
        <v>905.95</v>
      </c>
      <c r="AA156">
        <v>1645.63</v>
      </c>
      <c r="AB156">
        <f>IF(Y156=X157,1,0)</f>
        <v>0</v>
      </c>
    </row>
    <row r="157" spans="1:28" x14ac:dyDescent="0.25">
      <c r="A157" s="3">
        <v>1367</v>
      </c>
      <c r="B157" s="1" t="s">
        <v>63</v>
      </c>
      <c r="C157" s="3">
        <v>99</v>
      </c>
      <c r="D157" s="3">
        <v>65</v>
      </c>
      <c r="E157" s="3">
        <v>88</v>
      </c>
      <c r="F157" s="3">
        <v>108</v>
      </c>
      <c r="G157" s="3">
        <v>68</v>
      </c>
      <c r="H157" s="3">
        <v>103</v>
      </c>
      <c r="I157" s="3">
        <v>98</v>
      </c>
      <c r="J157" s="3">
        <v>60</v>
      </c>
      <c r="K157" s="3">
        <v>97</v>
      </c>
      <c r="L157" s="3">
        <v>96</v>
      </c>
      <c r="M157" s="3">
        <v>65</v>
      </c>
      <c r="N157" s="3">
        <v>95</v>
      </c>
      <c r="O157" s="3">
        <v>91</v>
      </c>
      <c r="P157" s="3">
        <v>63</v>
      </c>
      <c r="Q157" s="3">
        <v>87</v>
      </c>
      <c r="R157" s="3">
        <v>91</v>
      </c>
      <c r="S157" s="3">
        <v>63</v>
      </c>
      <c r="T157" s="3">
        <v>87</v>
      </c>
      <c r="U157" s="3">
        <f t="shared" si="16"/>
        <v>40</v>
      </c>
      <c r="V157" s="3">
        <f t="shared" si="17"/>
        <v>38</v>
      </c>
      <c r="W157" s="3">
        <f t="shared" si="18"/>
        <v>31</v>
      </c>
      <c r="X157">
        <v>7</v>
      </c>
      <c r="Y157">
        <v>3</v>
      </c>
      <c r="Z157">
        <v>919.76</v>
      </c>
      <c r="AA157">
        <v>3676.14</v>
      </c>
    </row>
    <row r="158" spans="1:28" x14ac:dyDescent="0.25">
      <c r="A158" s="3">
        <v>874</v>
      </c>
      <c r="B158" s="1" t="s">
        <v>64</v>
      </c>
      <c r="C158" s="3">
        <v>112</v>
      </c>
      <c r="D158" s="3">
        <v>77</v>
      </c>
      <c r="E158" s="3">
        <v>92</v>
      </c>
      <c r="F158" s="3">
        <v>118</v>
      </c>
      <c r="G158" s="3">
        <v>66</v>
      </c>
      <c r="H158" s="3">
        <v>122</v>
      </c>
      <c r="I158" s="3">
        <v>129</v>
      </c>
      <c r="J158" s="3">
        <v>74</v>
      </c>
      <c r="K158" s="3">
        <v>102</v>
      </c>
      <c r="L158" s="3">
        <v>110</v>
      </c>
      <c r="M158" s="3">
        <v>72</v>
      </c>
      <c r="N158" s="3">
        <v>93</v>
      </c>
      <c r="O158" s="3">
        <v>114</v>
      </c>
      <c r="P158" s="3">
        <v>70</v>
      </c>
      <c r="Q158" s="3">
        <v>85</v>
      </c>
      <c r="R158" s="3">
        <v>103</v>
      </c>
      <c r="S158" s="3">
        <v>74</v>
      </c>
      <c r="T158" s="3">
        <v>88</v>
      </c>
      <c r="U158" s="3">
        <f t="shared" si="16"/>
        <v>52</v>
      </c>
      <c r="V158" s="3">
        <f t="shared" si="17"/>
        <v>55</v>
      </c>
      <c r="W158" s="3">
        <f t="shared" si="18"/>
        <v>38</v>
      </c>
      <c r="X158">
        <v>3</v>
      </c>
      <c r="Y158">
        <v>1</v>
      </c>
      <c r="Z158">
        <v>693.99</v>
      </c>
      <c r="AA158">
        <v>1108.8900000000001</v>
      </c>
      <c r="AB158">
        <f t="shared" ref="AB158:AB203" si="21">IF(Y158=X159,1,0)</f>
        <v>0</v>
      </c>
    </row>
    <row r="159" spans="1:28" x14ac:dyDescent="0.25">
      <c r="A159" s="3">
        <v>874</v>
      </c>
      <c r="B159" s="1" t="s">
        <v>64</v>
      </c>
      <c r="C159" s="3">
        <v>112</v>
      </c>
      <c r="D159" s="3">
        <v>74</v>
      </c>
      <c r="E159" s="3">
        <v>76</v>
      </c>
      <c r="F159" s="3">
        <v>132</v>
      </c>
      <c r="G159" s="3">
        <v>63</v>
      </c>
      <c r="H159" s="3">
        <v>110</v>
      </c>
      <c r="I159" s="3">
        <v>124</v>
      </c>
      <c r="J159" s="3">
        <v>70</v>
      </c>
      <c r="K159" s="3">
        <v>93</v>
      </c>
      <c r="L159" s="3">
        <v>112</v>
      </c>
      <c r="M159" s="3">
        <v>62</v>
      </c>
      <c r="N159" s="3">
        <v>77</v>
      </c>
      <c r="O159" s="3">
        <v>109</v>
      </c>
      <c r="P159" s="3">
        <v>64</v>
      </c>
      <c r="Q159" s="3">
        <v>74</v>
      </c>
      <c r="R159" s="3">
        <v>108</v>
      </c>
      <c r="S159" s="3">
        <v>64</v>
      </c>
      <c r="T159" s="3">
        <v>74</v>
      </c>
      <c r="U159" s="3">
        <f t="shared" si="16"/>
        <v>69</v>
      </c>
      <c r="V159" s="3">
        <f t="shared" si="17"/>
        <v>54</v>
      </c>
      <c r="W159" s="3">
        <f t="shared" si="18"/>
        <v>50</v>
      </c>
      <c r="X159">
        <v>6</v>
      </c>
      <c r="Y159">
        <v>1</v>
      </c>
      <c r="Z159">
        <v>525.12</v>
      </c>
      <c r="AA159">
        <v>774.36</v>
      </c>
      <c r="AB159">
        <f t="shared" si="21"/>
        <v>0</v>
      </c>
    </row>
    <row r="160" spans="1:28" x14ac:dyDescent="0.25">
      <c r="A160" s="3">
        <v>1155</v>
      </c>
      <c r="B160" s="1" t="s">
        <v>65</v>
      </c>
      <c r="C160" s="3">
        <v>118</v>
      </c>
      <c r="D160" s="3">
        <v>80</v>
      </c>
      <c r="E160" s="3">
        <v>98</v>
      </c>
      <c r="F160" s="3">
        <v>128</v>
      </c>
      <c r="G160" s="3">
        <v>78</v>
      </c>
      <c r="H160" s="3">
        <v>101</v>
      </c>
      <c r="I160" s="3">
        <v>114</v>
      </c>
      <c r="J160" s="3">
        <v>70</v>
      </c>
      <c r="K160" s="3">
        <v>103</v>
      </c>
      <c r="L160" s="3">
        <v>114</v>
      </c>
      <c r="M160" s="3">
        <v>71</v>
      </c>
      <c r="N160" s="3">
        <v>108</v>
      </c>
      <c r="O160" s="3">
        <v>118</v>
      </c>
      <c r="P160" s="3">
        <v>70</v>
      </c>
      <c r="Q160" s="3">
        <v>97</v>
      </c>
      <c r="R160" s="3">
        <v>111</v>
      </c>
      <c r="S160" s="3">
        <v>72</v>
      </c>
      <c r="T160" s="3">
        <v>99</v>
      </c>
      <c r="U160" s="3">
        <f t="shared" si="16"/>
        <v>50</v>
      </c>
      <c r="V160" s="3">
        <f t="shared" si="17"/>
        <v>44</v>
      </c>
      <c r="W160" s="3">
        <f t="shared" si="18"/>
        <v>43</v>
      </c>
      <c r="X160">
        <v>3</v>
      </c>
      <c r="Y160">
        <v>2</v>
      </c>
      <c r="Z160">
        <v>669.22</v>
      </c>
      <c r="AA160">
        <v>1953.72</v>
      </c>
      <c r="AB160">
        <f t="shared" si="21"/>
        <v>0</v>
      </c>
    </row>
    <row r="161" spans="1:28" x14ac:dyDescent="0.25">
      <c r="A161" s="3">
        <v>1360</v>
      </c>
      <c r="B161" s="1" t="s">
        <v>65</v>
      </c>
      <c r="C161" s="3">
        <v>126</v>
      </c>
      <c r="D161" s="3">
        <v>89</v>
      </c>
      <c r="E161" s="3">
        <v>113</v>
      </c>
      <c r="F161" s="3">
        <v>154</v>
      </c>
      <c r="G161" s="3">
        <v>90</v>
      </c>
      <c r="H161" s="3">
        <v>135</v>
      </c>
      <c r="I161" s="3">
        <v>142</v>
      </c>
      <c r="J161" s="3">
        <v>85</v>
      </c>
      <c r="K161" s="3">
        <v>109</v>
      </c>
      <c r="L161" s="3">
        <v>128</v>
      </c>
      <c r="M161" s="3">
        <v>78</v>
      </c>
      <c r="N161" s="3">
        <v>107</v>
      </c>
      <c r="O161" s="3">
        <v>133</v>
      </c>
      <c r="P161" s="3">
        <v>83</v>
      </c>
      <c r="Q161" s="3">
        <v>93</v>
      </c>
      <c r="R161" s="3">
        <v>127</v>
      </c>
      <c r="S161" s="3">
        <v>83</v>
      </c>
      <c r="T161" s="3">
        <v>100</v>
      </c>
      <c r="U161" s="3">
        <f t="shared" si="16"/>
        <v>64</v>
      </c>
      <c r="V161" s="3">
        <f t="shared" si="17"/>
        <v>57</v>
      </c>
      <c r="W161" s="3">
        <f t="shared" si="18"/>
        <v>50</v>
      </c>
      <c r="X161">
        <v>5</v>
      </c>
      <c r="Y161">
        <v>2</v>
      </c>
      <c r="Z161">
        <v>711.44</v>
      </c>
      <c r="AA161">
        <v>2985</v>
      </c>
      <c r="AB161">
        <f t="shared" si="21"/>
        <v>0</v>
      </c>
    </row>
    <row r="162" spans="1:28" x14ac:dyDescent="0.25">
      <c r="A162" s="3">
        <v>1207</v>
      </c>
      <c r="B162" s="1" t="s">
        <v>66</v>
      </c>
      <c r="C162" s="3">
        <v>102</v>
      </c>
      <c r="D162" s="3">
        <v>69</v>
      </c>
      <c r="E162" s="3">
        <v>61</v>
      </c>
      <c r="F162" s="3">
        <v>122</v>
      </c>
      <c r="G162" s="3">
        <v>62</v>
      </c>
      <c r="H162" s="3">
        <v>78</v>
      </c>
      <c r="I162" s="3">
        <v>111</v>
      </c>
      <c r="J162" s="3">
        <v>68</v>
      </c>
      <c r="K162" s="3">
        <v>60</v>
      </c>
      <c r="L162" s="3">
        <v>111</v>
      </c>
      <c r="M162" s="3">
        <v>72</v>
      </c>
      <c r="N162" s="3">
        <v>61</v>
      </c>
      <c r="O162" s="3">
        <v>114</v>
      </c>
      <c r="P162" s="3">
        <v>70</v>
      </c>
      <c r="Q162" s="3">
        <v>62</v>
      </c>
      <c r="R162" s="3">
        <v>114</v>
      </c>
      <c r="S162" s="3">
        <v>70</v>
      </c>
      <c r="T162" s="3">
        <v>62</v>
      </c>
      <c r="U162" s="3">
        <f t="shared" si="16"/>
        <v>60</v>
      </c>
      <c r="V162" s="3">
        <f t="shared" si="17"/>
        <v>43</v>
      </c>
      <c r="W162" s="3">
        <f t="shared" si="18"/>
        <v>39</v>
      </c>
      <c r="X162">
        <v>8</v>
      </c>
      <c r="Y162">
        <v>4</v>
      </c>
      <c r="Z162">
        <v>666.17</v>
      </c>
      <c r="AA162">
        <v>1291.5999999999999</v>
      </c>
      <c r="AB162">
        <f t="shared" si="21"/>
        <v>0</v>
      </c>
    </row>
    <row r="163" spans="1:28" x14ac:dyDescent="0.25">
      <c r="A163" s="3">
        <v>1295</v>
      </c>
      <c r="B163" s="1" t="s">
        <v>66</v>
      </c>
      <c r="C163" s="3">
        <v>108</v>
      </c>
      <c r="D163" s="3">
        <v>64</v>
      </c>
      <c r="E163" s="3">
        <v>66</v>
      </c>
      <c r="F163" s="3">
        <v>110</v>
      </c>
      <c r="G163" s="3">
        <v>66</v>
      </c>
      <c r="H163" s="3">
        <v>98</v>
      </c>
      <c r="I163" s="3">
        <v>112</v>
      </c>
      <c r="J163" s="3">
        <v>68</v>
      </c>
      <c r="K163" s="3">
        <v>78</v>
      </c>
      <c r="L163" s="3">
        <v>108</v>
      </c>
      <c r="M163" s="3">
        <v>66</v>
      </c>
      <c r="N163" s="3">
        <v>74</v>
      </c>
      <c r="O163" s="3">
        <v>106</v>
      </c>
      <c r="P163" s="3">
        <v>62</v>
      </c>
      <c r="Q163" s="3">
        <v>70</v>
      </c>
      <c r="R163" s="3">
        <v>107</v>
      </c>
      <c r="S163" s="3">
        <v>63</v>
      </c>
      <c r="T163" s="3">
        <v>65</v>
      </c>
      <c r="U163" s="3">
        <f t="shared" si="16"/>
        <v>44</v>
      </c>
      <c r="V163" s="3">
        <f t="shared" si="17"/>
        <v>44</v>
      </c>
      <c r="W163" s="3">
        <f t="shared" si="18"/>
        <v>42</v>
      </c>
      <c r="X163">
        <v>8</v>
      </c>
      <c r="Y163">
        <v>6</v>
      </c>
      <c r="Z163">
        <v>360.29</v>
      </c>
      <c r="AA163">
        <v>524.47</v>
      </c>
      <c r="AB163">
        <f t="shared" si="21"/>
        <v>0</v>
      </c>
    </row>
    <row r="164" spans="1:28" x14ac:dyDescent="0.25">
      <c r="A164" s="3">
        <v>1189</v>
      </c>
      <c r="B164" s="1" t="s">
        <v>67</v>
      </c>
      <c r="C164" s="3">
        <v>98</v>
      </c>
      <c r="D164" s="3">
        <v>61</v>
      </c>
      <c r="E164" s="3">
        <v>89</v>
      </c>
      <c r="F164" s="3">
        <v>99</v>
      </c>
      <c r="G164" s="3">
        <v>54</v>
      </c>
      <c r="H164" s="3">
        <v>105</v>
      </c>
      <c r="I164" s="3">
        <v>98</v>
      </c>
      <c r="J164" s="3">
        <v>59</v>
      </c>
      <c r="K164" s="3">
        <v>86</v>
      </c>
      <c r="L164" s="3">
        <v>102</v>
      </c>
      <c r="M164" s="3">
        <v>55</v>
      </c>
      <c r="N164" s="3">
        <v>83</v>
      </c>
      <c r="O164" s="3">
        <v>97</v>
      </c>
      <c r="P164" s="3">
        <v>54</v>
      </c>
      <c r="Q164" s="3">
        <v>80</v>
      </c>
      <c r="R164" s="3">
        <v>97</v>
      </c>
      <c r="S164" s="3">
        <v>54</v>
      </c>
      <c r="T164" s="3">
        <v>80</v>
      </c>
      <c r="U164" s="3">
        <f t="shared" si="16"/>
        <v>45</v>
      </c>
      <c r="V164" s="3">
        <f t="shared" si="17"/>
        <v>39</v>
      </c>
      <c r="W164" s="3">
        <f t="shared" si="18"/>
        <v>47</v>
      </c>
      <c r="X164">
        <v>7</v>
      </c>
      <c r="Y164">
        <v>6</v>
      </c>
      <c r="Z164">
        <v>780.78</v>
      </c>
      <c r="AA164">
        <v>3063.99</v>
      </c>
      <c r="AB164">
        <f t="shared" si="21"/>
        <v>0</v>
      </c>
    </row>
    <row r="165" spans="1:28" x14ac:dyDescent="0.25">
      <c r="A165" s="3">
        <v>1372</v>
      </c>
      <c r="B165" s="1" t="s">
        <v>67</v>
      </c>
      <c r="C165" s="3">
        <v>94</v>
      </c>
      <c r="D165" s="3">
        <v>61</v>
      </c>
      <c r="E165" s="3">
        <v>78</v>
      </c>
      <c r="F165" s="3">
        <v>86</v>
      </c>
      <c r="G165" s="3">
        <v>54</v>
      </c>
      <c r="H165" s="3">
        <v>100</v>
      </c>
      <c r="I165" s="3">
        <v>93</v>
      </c>
      <c r="J165" s="3">
        <v>59</v>
      </c>
      <c r="K165" s="3">
        <v>73</v>
      </c>
      <c r="L165" s="3">
        <v>90</v>
      </c>
      <c r="M165" s="3">
        <v>58</v>
      </c>
      <c r="N165" s="3">
        <v>72</v>
      </c>
      <c r="O165" s="3">
        <v>93</v>
      </c>
      <c r="P165" s="3">
        <v>57</v>
      </c>
      <c r="Q165" s="3">
        <v>70</v>
      </c>
      <c r="R165" s="3">
        <v>94</v>
      </c>
      <c r="S165" s="3">
        <v>54</v>
      </c>
      <c r="T165" s="3">
        <v>67</v>
      </c>
      <c r="U165" s="3">
        <f t="shared" si="16"/>
        <v>32</v>
      </c>
      <c r="V165" s="3">
        <f t="shared" si="17"/>
        <v>34</v>
      </c>
      <c r="W165" s="3">
        <f t="shared" si="18"/>
        <v>32</v>
      </c>
      <c r="X165">
        <v>7</v>
      </c>
      <c r="Y165">
        <v>8</v>
      </c>
      <c r="Z165">
        <v>2655.28</v>
      </c>
      <c r="AA165">
        <v>3405.09</v>
      </c>
      <c r="AB165">
        <f t="shared" si="21"/>
        <v>0</v>
      </c>
    </row>
    <row r="166" spans="1:28" x14ac:dyDescent="0.25">
      <c r="A166" s="3">
        <v>1366</v>
      </c>
      <c r="B166" s="1" t="s">
        <v>68</v>
      </c>
      <c r="C166" s="3">
        <v>99</v>
      </c>
      <c r="D166" s="3">
        <v>66</v>
      </c>
      <c r="E166" s="3">
        <v>90</v>
      </c>
      <c r="F166" s="3">
        <v>102</v>
      </c>
      <c r="G166" s="3">
        <v>76</v>
      </c>
      <c r="H166" s="3">
        <v>105</v>
      </c>
      <c r="I166" s="3">
        <v>99</v>
      </c>
      <c r="J166" s="3">
        <v>72</v>
      </c>
      <c r="K166" s="3">
        <v>92</v>
      </c>
      <c r="L166" s="3">
        <v>102</v>
      </c>
      <c r="M166" s="3">
        <v>73</v>
      </c>
      <c r="N166" s="3">
        <v>87</v>
      </c>
      <c r="O166" s="3">
        <v>100</v>
      </c>
      <c r="P166" s="3">
        <v>70</v>
      </c>
      <c r="Q166" s="3">
        <v>94</v>
      </c>
      <c r="R166" s="3">
        <v>101</v>
      </c>
      <c r="S166" s="3">
        <v>68</v>
      </c>
      <c r="T166" s="3">
        <v>96</v>
      </c>
      <c r="U166" s="3">
        <f t="shared" si="16"/>
        <v>26</v>
      </c>
      <c r="V166" s="3">
        <f t="shared" si="17"/>
        <v>27</v>
      </c>
      <c r="W166" s="3">
        <f t="shared" si="18"/>
        <v>29</v>
      </c>
      <c r="X166">
        <v>7</v>
      </c>
      <c r="Y166">
        <v>3</v>
      </c>
      <c r="Z166">
        <v>1069.67</v>
      </c>
      <c r="AA166">
        <v>2546.83</v>
      </c>
      <c r="AB166">
        <f t="shared" si="21"/>
        <v>0</v>
      </c>
    </row>
    <row r="167" spans="1:28" x14ac:dyDescent="0.25">
      <c r="A167" s="3">
        <v>1418</v>
      </c>
      <c r="B167" s="1" t="s">
        <v>68</v>
      </c>
      <c r="C167" s="3">
        <v>106</v>
      </c>
      <c r="D167" s="3">
        <v>73</v>
      </c>
      <c r="E167" s="3">
        <v>85</v>
      </c>
      <c r="F167" s="3">
        <v>112</v>
      </c>
      <c r="G167" s="3">
        <v>72</v>
      </c>
      <c r="H167" s="3">
        <v>99</v>
      </c>
      <c r="I167" s="3">
        <v>106</v>
      </c>
      <c r="J167" s="3">
        <v>71</v>
      </c>
      <c r="K167" s="3">
        <v>77</v>
      </c>
      <c r="L167" s="3">
        <v>106</v>
      </c>
      <c r="M167" s="3">
        <v>74</v>
      </c>
      <c r="N167" s="3">
        <v>57</v>
      </c>
      <c r="O167" s="3">
        <v>106</v>
      </c>
      <c r="P167" s="3">
        <v>74</v>
      </c>
      <c r="Q167" s="3">
        <v>57</v>
      </c>
      <c r="R167" s="3">
        <v>106</v>
      </c>
      <c r="S167" s="3">
        <v>74</v>
      </c>
      <c r="T167" s="3">
        <v>57</v>
      </c>
      <c r="U167" s="3">
        <f t="shared" si="16"/>
        <v>40</v>
      </c>
      <c r="V167" s="3">
        <f t="shared" si="17"/>
        <v>35</v>
      </c>
      <c r="W167" s="3">
        <f t="shared" si="18"/>
        <v>32</v>
      </c>
      <c r="X167">
        <v>8</v>
      </c>
      <c r="Y167">
        <v>6</v>
      </c>
      <c r="Z167">
        <v>821.31</v>
      </c>
      <c r="AA167">
        <v>1579.22</v>
      </c>
      <c r="AB167">
        <f t="shared" si="21"/>
        <v>0</v>
      </c>
    </row>
    <row r="168" spans="1:28" x14ac:dyDescent="0.25">
      <c r="A168" s="3">
        <v>1170</v>
      </c>
      <c r="B168" s="1" t="s">
        <v>68</v>
      </c>
      <c r="C168" s="3">
        <v>98</v>
      </c>
      <c r="D168" s="3">
        <v>71</v>
      </c>
      <c r="E168" s="3">
        <v>79</v>
      </c>
      <c r="F168" s="3">
        <v>113</v>
      </c>
      <c r="G168" s="3">
        <v>82</v>
      </c>
      <c r="H168" s="3">
        <v>105</v>
      </c>
      <c r="I168" s="3">
        <v>103</v>
      </c>
      <c r="J168" s="3">
        <v>71</v>
      </c>
      <c r="K168" s="3">
        <v>73</v>
      </c>
      <c r="L168" s="3">
        <v>106</v>
      </c>
      <c r="M168" s="3">
        <v>73</v>
      </c>
      <c r="N168" s="3">
        <v>72</v>
      </c>
      <c r="O168" s="3">
        <v>110</v>
      </c>
      <c r="P168" s="3">
        <v>70</v>
      </c>
      <c r="Q168" s="3">
        <v>69</v>
      </c>
      <c r="R168" s="3">
        <v>102</v>
      </c>
      <c r="S168" s="3">
        <v>70</v>
      </c>
      <c r="T168" s="3">
        <v>72</v>
      </c>
      <c r="U168" s="3">
        <f t="shared" si="16"/>
        <v>31</v>
      </c>
      <c r="V168" s="3">
        <f t="shared" si="17"/>
        <v>32</v>
      </c>
      <c r="W168" s="3">
        <f t="shared" si="18"/>
        <v>33</v>
      </c>
      <c r="X168">
        <v>8</v>
      </c>
      <c r="Y168">
        <v>6</v>
      </c>
      <c r="Z168">
        <v>817.87</v>
      </c>
      <c r="AA168">
        <v>1129.42</v>
      </c>
      <c r="AB168">
        <f t="shared" si="21"/>
        <v>0</v>
      </c>
    </row>
    <row r="169" spans="1:28" x14ac:dyDescent="0.25">
      <c r="A169" s="3">
        <v>1115</v>
      </c>
      <c r="B169" s="1" t="s">
        <v>69</v>
      </c>
      <c r="C169" s="3">
        <v>110</v>
      </c>
      <c r="D169" s="3">
        <v>76</v>
      </c>
      <c r="E169" s="3">
        <v>108</v>
      </c>
      <c r="F169" s="3">
        <v>138</v>
      </c>
      <c r="G169" s="3">
        <v>79</v>
      </c>
      <c r="H169" s="3">
        <v>126</v>
      </c>
      <c r="I169" s="3">
        <v>134</v>
      </c>
      <c r="J169" s="3">
        <v>76</v>
      </c>
      <c r="K169" s="3">
        <v>111</v>
      </c>
      <c r="L169" s="3">
        <v>124</v>
      </c>
      <c r="M169" s="3">
        <v>78</v>
      </c>
      <c r="N169" s="3">
        <v>111</v>
      </c>
      <c r="O169" s="3">
        <v>124</v>
      </c>
      <c r="P169" s="3">
        <v>77</v>
      </c>
      <c r="Q169" s="3">
        <v>104</v>
      </c>
      <c r="R169" s="3">
        <v>117</v>
      </c>
      <c r="S169" s="3">
        <v>75</v>
      </c>
      <c r="T169" s="3">
        <v>100</v>
      </c>
      <c r="U169" s="3">
        <f t="shared" si="16"/>
        <v>59</v>
      </c>
      <c r="V169" s="3">
        <f t="shared" si="17"/>
        <v>58</v>
      </c>
      <c r="W169" s="3">
        <f t="shared" si="18"/>
        <v>46</v>
      </c>
      <c r="X169">
        <v>3</v>
      </c>
      <c r="Y169">
        <v>5</v>
      </c>
      <c r="Z169">
        <v>984.8</v>
      </c>
      <c r="AA169">
        <v>1245.44</v>
      </c>
      <c r="AB169">
        <f t="shared" si="21"/>
        <v>0</v>
      </c>
    </row>
    <row r="170" spans="1:28" x14ac:dyDescent="0.25">
      <c r="A170" s="3">
        <v>1414</v>
      </c>
      <c r="B170" s="1" t="s">
        <v>69</v>
      </c>
      <c r="C170" s="3">
        <v>115</v>
      </c>
      <c r="D170" s="3">
        <v>76</v>
      </c>
      <c r="E170" s="3">
        <v>65</v>
      </c>
      <c r="F170" s="3">
        <v>122</v>
      </c>
      <c r="G170" s="3">
        <v>71</v>
      </c>
      <c r="H170" s="3">
        <v>86</v>
      </c>
      <c r="I170" s="3">
        <v>123</v>
      </c>
      <c r="J170" s="3">
        <v>74</v>
      </c>
      <c r="K170" s="3">
        <v>76</v>
      </c>
      <c r="L170" s="3">
        <v>118</v>
      </c>
      <c r="M170" s="3">
        <v>65</v>
      </c>
      <c r="N170" s="3">
        <v>57</v>
      </c>
      <c r="O170" s="3">
        <v>118</v>
      </c>
      <c r="P170" s="3">
        <v>68</v>
      </c>
      <c r="Q170" s="3">
        <v>60</v>
      </c>
      <c r="R170" s="3">
        <v>116</v>
      </c>
      <c r="S170" s="3">
        <v>70</v>
      </c>
      <c r="T170" s="3">
        <v>62</v>
      </c>
      <c r="U170" s="3">
        <f t="shared" si="16"/>
        <v>51</v>
      </c>
      <c r="V170" s="3">
        <f t="shared" si="17"/>
        <v>49</v>
      </c>
      <c r="W170" s="3">
        <f t="shared" si="18"/>
        <v>53</v>
      </c>
      <c r="X170">
        <v>4</v>
      </c>
      <c r="Y170">
        <v>8</v>
      </c>
      <c r="Z170">
        <v>689.21</v>
      </c>
      <c r="AA170">
        <v>692.1</v>
      </c>
      <c r="AB170">
        <f t="shared" si="21"/>
        <v>0</v>
      </c>
    </row>
    <row r="171" spans="1:28" x14ac:dyDescent="0.25">
      <c r="A171" s="3">
        <v>1422</v>
      </c>
      <c r="B171" s="1" t="s">
        <v>70</v>
      </c>
      <c r="C171" s="3">
        <v>111</v>
      </c>
      <c r="D171" s="3">
        <v>67</v>
      </c>
      <c r="E171" s="3">
        <v>87</v>
      </c>
      <c r="F171" s="3">
        <v>114</v>
      </c>
      <c r="G171" s="3">
        <v>72</v>
      </c>
      <c r="H171" s="3">
        <v>102</v>
      </c>
      <c r="I171" s="3">
        <v>116</v>
      </c>
      <c r="J171" s="3">
        <v>78</v>
      </c>
      <c r="K171" s="3">
        <v>88</v>
      </c>
      <c r="L171" s="3">
        <v>109</v>
      </c>
      <c r="M171" s="3">
        <v>67</v>
      </c>
      <c r="N171" s="3">
        <v>86</v>
      </c>
      <c r="O171" s="3">
        <v>109</v>
      </c>
      <c r="P171" s="3">
        <v>69</v>
      </c>
      <c r="Q171" s="3">
        <v>84</v>
      </c>
      <c r="R171" s="3">
        <v>108</v>
      </c>
      <c r="S171" s="3">
        <v>70</v>
      </c>
      <c r="T171" s="3">
        <v>88</v>
      </c>
      <c r="U171" s="3">
        <f t="shared" si="16"/>
        <v>42</v>
      </c>
      <c r="V171" s="3">
        <f t="shared" si="17"/>
        <v>38</v>
      </c>
      <c r="W171" s="3">
        <f t="shared" si="18"/>
        <v>42</v>
      </c>
      <c r="X171">
        <v>1</v>
      </c>
      <c r="Y171">
        <v>7</v>
      </c>
      <c r="Z171">
        <v>631.79999999999995</v>
      </c>
      <c r="AA171">
        <v>726.13</v>
      </c>
      <c r="AB171">
        <f t="shared" si="21"/>
        <v>0</v>
      </c>
    </row>
    <row r="172" spans="1:28" x14ac:dyDescent="0.25">
      <c r="A172" s="3">
        <v>1167</v>
      </c>
      <c r="B172" s="1" t="s">
        <v>70</v>
      </c>
      <c r="C172" s="3">
        <v>116</v>
      </c>
      <c r="D172" s="3">
        <v>74</v>
      </c>
      <c r="E172" s="3">
        <v>88</v>
      </c>
      <c r="F172" s="3">
        <v>134</v>
      </c>
      <c r="G172" s="3">
        <v>70</v>
      </c>
      <c r="H172" s="3">
        <v>116</v>
      </c>
      <c r="I172" s="3">
        <v>122</v>
      </c>
      <c r="J172" s="3">
        <v>78</v>
      </c>
      <c r="K172" s="3">
        <v>95</v>
      </c>
      <c r="L172" s="3">
        <v>110</v>
      </c>
      <c r="M172" s="3">
        <v>75</v>
      </c>
      <c r="N172" s="3">
        <v>99</v>
      </c>
      <c r="O172" s="3">
        <v>112</v>
      </c>
      <c r="P172" s="3">
        <v>77</v>
      </c>
      <c r="Q172" s="3">
        <v>94</v>
      </c>
      <c r="R172" s="3">
        <v>116</v>
      </c>
      <c r="S172" s="3">
        <v>70</v>
      </c>
      <c r="T172" s="3">
        <v>84</v>
      </c>
      <c r="U172" s="3">
        <f t="shared" si="16"/>
        <v>64</v>
      </c>
      <c r="V172" s="3">
        <f t="shared" si="17"/>
        <v>44</v>
      </c>
      <c r="W172" s="3">
        <f t="shared" si="18"/>
        <v>35</v>
      </c>
      <c r="X172">
        <v>3</v>
      </c>
      <c r="Y172">
        <v>1</v>
      </c>
      <c r="Z172">
        <v>615.73</v>
      </c>
      <c r="AA172">
        <v>913.94</v>
      </c>
      <c r="AB172">
        <f t="shared" si="21"/>
        <v>0</v>
      </c>
    </row>
    <row r="173" spans="1:28" x14ac:dyDescent="0.25">
      <c r="A173" s="3">
        <v>1283</v>
      </c>
      <c r="B173" s="1" t="s">
        <v>70</v>
      </c>
      <c r="C173" s="3">
        <v>110</v>
      </c>
      <c r="D173" s="3">
        <v>62</v>
      </c>
      <c r="E173" s="3">
        <v>85</v>
      </c>
      <c r="F173" s="3">
        <v>124</v>
      </c>
      <c r="G173" s="3">
        <v>72</v>
      </c>
      <c r="H173" s="3">
        <v>94</v>
      </c>
      <c r="I173" s="3">
        <v>114</v>
      </c>
      <c r="J173" s="3">
        <v>64</v>
      </c>
      <c r="K173" s="3">
        <v>79</v>
      </c>
      <c r="L173" s="3">
        <v>112</v>
      </c>
      <c r="M173" s="3">
        <v>62</v>
      </c>
      <c r="N173" s="3">
        <v>81</v>
      </c>
      <c r="O173" s="3">
        <v>108</v>
      </c>
      <c r="P173" s="3">
        <v>65</v>
      </c>
      <c r="Q173" s="3">
        <v>86</v>
      </c>
      <c r="R173" s="3">
        <v>102</v>
      </c>
      <c r="S173" s="3">
        <v>59</v>
      </c>
      <c r="T173" s="3">
        <v>84</v>
      </c>
      <c r="U173" s="3">
        <f t="shared" si="16"/>
        <v>52</v>
      </c>
      <c r="V173" s="3">
        <f t="shared" si="17"/>
        <v>50</v>
      </c>
      <c r="W173" s="3">
        <f t="shared" si="18"/>
        <v>50</v>
      </c>
      <c r="X173">
        <v>7</v>
      </c>
      <c r="Y173">
        <v>6</v>
      </c>
      <c r="Z173">
        <v>825.29</v>
      </c>
      <c r="AA173">
        <v>884.34</v>
      </c>
      <c r="AB173">
        <f t="shared" si="21"/>
        <v>0</v>
      </c>
    </row>
    <row r="174" spans="1:28" x14ac:dyDescent="0.25">
      <c r="A174" s="3">
        <v>1320</v>
      </c>
      <c r="B174" s="1" t="s">
        <v>70</v>
      </c>
      <c r="C174" s="3">
        <v>100</v>
      </c>
      <c r="D174" s="3">
        <v>57</v>
      </c>
      <c r="E174" s="3">
        <v>63</v>
      </c>
      <c r="F174" s="3">
        <v>120</v>
      </c>
      <c r="G174" s="3">
        <v>53</v>
      </c>
      <c r="H174" s="3">
        <v>84</v>
      </c>
      <c r="I174" s="3">
        <v>113</v>
      </c>
      <c r="J174" s="3">
        <v>55</v>
      </c>
      <c r="K174" s="3">
        <v>74</v>
      </c>
      <c r="L174" s="3">
        <v>106</v>
      </c>
      <c r="M174" s="3">
        <v>51</v>
      </c>
      <c r="N174" s="3">
        <v>63</v>
      </c>
      <c r="O174" s="3">
        <v>101</v>
      </c>
      <c r="P174" s="3">
        <v>56</v>
      </c>
      <c r="Q174" s="3">
        <v>70</v>
      </c>
      <c r="R174" s="3">
        <v>100</v>
      </c>
      <c r="S174" s="3">
        <v>52</v>
      </c>
      <c r="T174" s="3">
        <v>64</v>
      </c>
      <c r="U174" s="3">
        <f t="shared" si="16"/>
        <v>67</v>
      </c>
      <c r="V174" s="3">
        <f t="shared" si="17"/>
        <v>58</v>
      </c>
      <c r="W174" s="3">
        <f t="shared" si="18"/>
        <v>55</v>
      </c>
      <c r="X174">
        <v>8</v>
      </c>
      <c r="Y174">
        <v>6</v>
      </c>
      <c r="Z174">
        <v>1618.59</v>
      </c>
      <c r="AA174">
        <v>1987.41</v>
      </c>
      <c r="AB174">
        <f t="shared" si="21"/>
        <v>0</v>
      </c>
    </row>
    <row r="175" spans="1:28" x14ac:dyDescent="0.25">
      <c r="A175" s="3">
        <v>1319</v>
      </c>
      <c r="B175" s="1" t="s">
        <v>71</v>
      </c>
      <c r="C175" s="3">
        <v>114</v>
      </c>
      <c r="D175" s="3">
        <v>66</v>
      </c>
      <c r="E175" s="3">
        <v>78</v>
      </c>
      <c r="F175" s="3">
        <v>126</v>
      </c>
      <c r="G175" s="3">
        <v>63</v>
      </c>
      <c r="H175" s="3">
        <v>128</v>
      </c>
      <c r="I175" s="3">
        <v>128</v>
      </c>
      <c r="J175" s="3">
        <v>69</v>
      </c>
      <c r="K175" s="3">
        <v>100</v>
      </c>
      <c r="L175" s="3">
        <v>122</v>
      </c>
      <c r="M175" s="3">
        <v>66</v>
      </c>
      <c r="N175" s="3">
        <v>92</v>
      </c>
      <c r="O175" s="3">
        <v>117</v>
      </c>
      <c r="P175" s="3">
        <v>68</v>
      </c>
      <c r="Q175" s="3">
        <v>79</v>
      </c>
      <c r="R175" s="3">
        <v>116</v>
      </c>
      <c r="S175" s="3">
        <v>66</v>
      </c>
      <c r="T175" s="3">
        <v>74</v>
      </c>
      <c r="U175" s="3">
        <f t="shared" si="16"/>
        <v>63</v>
      </c>
      <c r="V175" s="3">
        <f t="shared" si="17"/>
        <v>59</v>
      </c>
      <c r="W175" s="3">
        <f t="shared" si="18"/>
        <v>56</v>
      </c>
      <c r="X175">
        <v>1</v>
      </c>
      <c r="Y175">
        <v>3</v>
      </c>
      <c r="Z175">
        <v>1216.3599999999999</v>
      </c>
      <c r="AA175">
        <v>1845.58</v>
      </c>
      <c r="AB175">
        <f t="shared" si="21"/>
        <v>0</v>
      </c>
    </row>
    <row r="176" spans="1:28" x14ac:dyDescent="0.25">
      <c r="A176" s="3">
        <v>1468</v>
      </c>
      <c r="B176" s="1" t="s">
        <v>71</v>
      </c>
      <c r="C176" s="3">
        <v>106</v>
      </c>
      <c r="D176" s="3">
        <v>79</v>
      </c>
      <c r="E176" s="3">
        <v>88</v>
      </c>
      <c r="F176" s="3">
        <v>138</v>
      </c>
      <c r="G176" s="3">
        <v>71</v>
      </c>
      <c r="H176" s="3">
        <v>134</v>
      </c>
      <c r="I176" s="3">
        <v>129</v>
      </c>
      <c r="J176" s="3">
        <v>71</v>
      </c>
      <c r="K176" s="3">
        <v>100</v>
      </c>
      <c r="L176" s="3">
        <v>121</v>
      </c>
      <c r="M176" s="3">
        <v>76</v>
      </c>
      <c r="N176" s="3">
        <v>88</v>
      </c>
      <c r="O176" s="3">
        <v>116</v>
      </c>
      <c r="P176" s="3">
        <v>70</v>
      </c>
      <c r="Q176" s="3">
        <v>78</v>
      </c>
      <c r="R176" s="3">
        <v>115</v>
      </c>
      <c r="S176" s="3">
        <v>72</v>
      </c>
      <c r="T176" s="3">
        <v>84</v>
      </c>
      <c r="U176" s="3">
        <f t="shared" si="16"/>
        <v>67</v>
      </c>
      <c r="V176" s="3">
        <f t="shared" si="17"/>
        <v>58</v>
      </c>
      <c r="W176" s="3">
        <f t="shared" si="18"/>
        <v>45</v>
      </c>
      <c r="X176">
        <v>1</v>
      </c>
      <c r="Y176">
        <v>3</v>
      </c>
      <c r="Z176">
        <v>1206.27</v>
      </c>
      <c r="AA176">
        <v>1302.57</v>
      </c>
      <c r="AB176">
        <f t="shared" si="21"/>
        <v>1</v>
      </c>
    </row>
    <row r="177" spans="1:28" x14ac:dyDescent="0.25">
      <c r="A177" s="3">
        <v>1355</v>
      </c>
      <c r="B177" s="1" t="s">
        <v>71</v>
      </c>
      <c r="C177" s="3">
        <v>131</v>
      </c>
      <c r="D177" s="3">
        <v>87</v>
      </c>
      <c r="E177" s="3">
        <v>96</v>
      </c>
      <c r="F177" s="3">
        <v>115</v>
      </c>
      <c r="G177" s="3">
        <v>74</v>
      </c>
      <c r="H177" s="3">
        <v>148</v>
      </c>
      <c r="I177" s="3">
        <v>120</v>
      </c>
      <c r="J177" s="3">
        <v>84</v>
      </c>
      <c r="K177" s="3">
        <v>119</v>
      </c>
      <c r="L177" s="3">
        <v>120</v>
      </c>
      <c r="M177" s="3">
        <v>78</v>
      </c>
      <c r="N177" s="3">
        <v>111</v>
      </c>
      <c r="O177" s="3">
        <v>118</v>
      </c>
      <c r="P177" s="3">
        <v>78</v>
      </c>
      <c r="Q177" s="3">
        <v>108</v>
      </c>
      <c r="R177" s="3">
        <v>108</v>
      </c>
      <c r="S177" s="3">
        <v>75</v>
      </c>
      <c r="T177" s="3">
        <v>103</v>
      </c>
      <c r="U177" s="3">
        <f t="shared" si="16"/>
        <v>41</v>
      </c>
      <c r="V177" s="3">
        <f t="shared" si="17"/>
        <v>36</v>
      </c>
      <c r="W177" s="3">
        <f t="shared" si="18"/>
        <v>42</v>
      </c>
      <c r="X177">
        <v>3</v>
      </c>
      <c r="Y177">
        <v>5</v>
      </c>
      <c r="Z177">
        <v>1982.99</v>
      </c>
      <c r="AA177">
        <v>2276.69</v>
      </c>
      <c r="AB177">
        <f t="shared" si="21"/>
        <v>0</v>
      </c>
    </row>
    <row r="178" spans="1:28" x14ac:dyDescent="0.25">
      <c r="A178" s="3">
        <v>895</v>
      </c>
      <c r="B178" s="1" t="s">
        <v>72</v>
      </c>
      <c r="C178" s="3">
        <v>113</v>
      </c>
      <c r="D178" s="3">
        <v>77</v>
      </c>
      <c r="E178" s="3">
        <v>70</v>
      </c>
      <c r="F178" s="3">
        <v>124</v>
      </c>
      <c r="G178" s="3">
        <v>59</v>
      </c>
      <c r="H178" s="3">
        <v>82</v>
      </c>
      <c r="I178" s="3">
        <v>109</v>
      </c>
      <c r="J178" s="3">
        <v>74</v>
      </c>
      <c r="K178" s="3">
        <v>62</v>
      </c>
      <c r="L178" s="3">
        <v>102</v>
      </c>
      <c r="M178" s="3">
        <v>70</v>
      </c>
      <c r="N178" s="3">
        <v>69</v>
      </c>
      <c r="O178" s="3">
        <v>96</v>
      </c>
      <c r="P178" s="3">
        <v>66</v>
      </c>
      <c r="Q178" s="3">
        <v>66</v>
      </c>
      <c r="R178" s="3">
        <v>86</v>
      </c>
      <c r="S178" s="3">
        <v>58</v>
      </c>
      <c r="T178" s="3">
        <v>58</v>
      </c>
      <c r="U178" s="3">
        <f t="shared" si="16"/>
        <v>65</v>
      </c>
      <c r="V178" s="3">
        <f t="shared" si="17"/>
        <v>35</v>
      </c>
      <c r="W178" s="3">
        <f t="shared" si="18"/>
        <v>32</v>
      </c>
      <c r="X178">
        <v>8</v>
      </c>
      <c r="Y178">
        <v>6</v>
      </c>
      <c r="Z178">
        <v>1240.52</v>
      </c>
      <c r="AA178">
        <v>2223.58</v>
      </c>
      <c r="AB178">
        <f t="shared" si="21"/>
        <v>0</v>
      </c>
    </row>
    <row r="179" spans="1:28" x14ac:dyDescent="0.25">
      <c r="A179" s="3">
        <v>895</v>
      </c>
      <c r="B179" s="1" t="s">
        <v>72</v>
      </c>
      <c r="C179" s="3">
        <v>102</v>
      </c>
      <c r="D179" s="3">
        <v>70</v>
      </c>
      <c r="E179" s="3">
        <v>68</v>
      </c>
      <c r="F179" s="3">
        <v>114</v>
      </c>
      <c r="G179" s="3">
        <v>63</v>
      </c>
      <c r="H179" s="3">
        <v>76</v>
      </c>
      <c r="I179" s="3">
        <v>111</v>
      </c>
      <c r="J179" s="3">
        <v>66</v>
      </c>
      <c r="K179" s="3">
        <v>71</v>
      </c>
      <c r="L179" s="3">
        <v>106</v>
      </c>
      <c r="M179" s="3">
        <v>59</v>
      </c>
      <c r="N179" s="3">
        <v>72</v>
      </c>
      <c r="O179" s="3">
        <v>106</v>
      </c>
      <c r="P179" s="3">
        <v>70</v>
      </c>
      <c r="Q179" s="3">
        <v>65</v>
      </c>
      <c r="R179" s="3">
        <v>104</v>
      </c>
      <c r="S179" s="3">
        <v>68</v>
      </c>
      <c r="T179" s="3">
        <v>66</v>
      </c>
      <c r="U179" s="3">
        <f t="shared" si="16"/>
        <v>51</v>
      </c>
      <c r="V179" s="3">
        <f t="shared" si="17"/>
        <v>45</v>
      </c>
      <c r="W179" s="3">
        <f t="shared" si="18"/>
        <v>47</v>
      </c>
      <c r="X179">
        <v>8</v>
      </c>
      <c r="Y179">
        <v>6</v>
      </c>
      <c r="Z179">
        <v>548.80999999999995</v>
      </c>
      <c r="AA179">
        <v>1301.83</v>
      </c>
      <c r="AB179">
        <f t="shared" si="21"/>
        <v>0</v>
      </c>
    </row>
    <row r="180" spans="1:28" x14ac:dyDescent="0.25">
      <c r="A180" s="3">
        <v>1430</v>
      </c>
      <c r="B180" s="1" t="s">
        <v>73</v>
      </c>
      <c r="C180" s="3">
        <v>102</v>
      </c>
      <c r="D180" s="3">
        <v>74</v>
      </c>
      <c r="E180" s="3">
        <v>84</v>
      </c>
      <c r="F180" s="3">
        <v>116</v>
      </c>
      <c r="G180" s="3">
        <v>79</v>
      </c>
      <c r="H180" s="3">
        <v>104</v>
      </c>
      <c r="I180" s="3">
        <v>143</v>
      </c>
      <c r="J180" s="3">
        <v>77</v>
      </c>
      <c r="K180" s="3">
        <v>99</v>
      </c>
      <c r="L180" s="3">
        <v>108</v>
      </c>
      <c r="M180" s="3">
        <v>73</v>
      </c>
      <c r="N180" s="3">
        <v>73</v>
      </c>
      <c r="O180" s="3">
        <v>106</v>
      </c>
      <c r="P180" s="3">
        <v>69</v>
      </c>
      <c r="Q180" s="3">
        <v>77</v>
      </c>
      <c r="R180" s="3">
        <v>107</v>
      </c>
      <c r="S180" s="3">
        <v>74</v>
      </c>
      <c r="T180" s="3">
        <v>89</v>
      </c>
      <c r="U180" s="3">
        <f t="shared" ref="U180:U185" si="22">F180-G180</f>
        <v>37</v>
      </c>
      <c r="V180" s="3">
        <f t="shared" ref="V180:V185" si="23">I180-J180</f>
        <v>66</v>
      </c>
      <c r="W180" s="3">
        <f t="shared" ref="W180:W185" si="24">L180-M180</f>
        <v>35</v>
      </c>
      <c r="X180">
        <v>1</v>
      </c>
      <c r="Y180">
        <v>6</v>
      </c>
      <c r="Z180">
        <v>1167.22</v>
      </c>
      <c r="AA180">
        <v>1978.18</v>
      </c>
      <c r="AB180">
        <f t="shared" si="21"/>
        <v>1</v>
      </c>
    </row>
    <row r="181" spans="1:28" x14ac:dyDescent="0.25">
      <c r="A181" s="3">
        <v>1178</v>
      </c>
      <c r="B181" s="1" t="s">
        <v>73</v>
      </c>
      <c r="C181" s="3">
        <v>102</v>
      </c>
      <c r="D181" s="3">
        <v>67</v>
      </c>
      <c r="E181" s="3">
        <v>80</v>
      </c>
      <c r="F181" s="3">
        <v>126</v>
      </c>
      <c r="G181" s="3">
        <v>67</v>
      </c>
      <c r="H181" s="3">
        <v>88</v>
      </c>
      <c r="I181" s="3">
        <v>115</v>
      </c>
      <c r="J181" s="3">
        <v>70</v>
      </c>
      <c r="K181" s="3">
        <v>90</v>
      </c>
      <c r="L181" s="3">
        <v>110</v>
      </c>
      <c r="M181" s="3">
        <v>62</v>
      </c>
      <c r="N181" s="3">
        <v>75</v>
      </c>
      <c r="O181" s="3">
        <v>106</v>
      </c>
      <c r="P181" s="3">
        <v>68</v>
      </c>
      <c r="Q181" s="3">
        <v>82</v>
      </c>
      <c r="R181" s="3">
        <v>104</v>
      </c>
      <c r="S181" s="3">
        <v>66</v>
      </c>
      <c r="T181" s="3">
        <v>80</v>
      </c>
      <c r="U181" s="3">
        <f t="shared" si="22"/>
        <v>59</v>
      </c>
      <c r="V181" s="3">
        <f t="shared" si="23"/>
        <v>45</v>
      </c>
      <c r="W181" s="3">
        <f t="shared" si="24"/>
        <v>48</v>
      </c>
      <c r="X181">
        <v>6</v>
      </c>
      <c r="Y181">
        <v>7</v>
      </c>
      <c r="Z181">
        <v>794.65</v>
      </c>
      <c r="AA181">
        <v>1021.73</v>
      </c>
      <c r="AB181">
        <f t="shared" si="21"/>
        <v>0</v>
      </c>
    </row>
    <row r="182" spans="1:28" x14ac:dyDescent="0.25">
      <c r="A182" s="3">
        <v>1168</v>
      </c>
      <c r="B182" s="1" t="s">
        <v>74</v>
      </c>
      <c r="C182" s="3">
        <v>111</v>
      </c>
      <c r="D182" s="3">
        <v>72</v>
      </c>
      <c r="E182" s="3">
        <v>74</v>
      </c>
      <c r="F182" s="3">
        <v>135</v>
      </c>
      <c r="G182" s="3">
        <v>74</v>
      </c>
      <c r="H182" s="3">
        <v>113</v>
      </c>
      <c r="I182" s="3">
        <v>129</v>
      </c>
      <c r="J182" s="3">
        <v>75</v>
      </c>
      <c r="K182" s="3">
        <v>81</v>
      </c>
      <c r="L182" s="3">
        <v>127</v>
      </c>
      <c r="M182" s="3">
        <v>74</v>
      </c>
      <c r="N182" s="3">
        <v>84</v>
      </c>
      <c r="O182" s="3">
        <v>119</v>
      </c>
      <c r="P182" s="3">
        <v>69</v>
      </c>
      <c r="Q182" s="3">
        <v>78</v>
      </c>
      <c r="R182" s="3">
        <v>110</v>
      </c>
      <c r="S182" s="3">
        <v>69</v>
      </c>
      <c r="T182" s="3">
        <v>81</v>
      </c>
      <c r="U182" s="3">
        <f t="shared" si="22"/>
        <v>61</v>
      </c>
      <c r="V182" s="3">
        <f t="shared" si="23"/>
        <v>54</v>
      </c>
      <c r="W182" s="3">
        <f t="shared" si="24"/>
        <v>53</v>
      </c>
      <c r="X182">
        <v>1</v>
      </c>
      <c r="Y182">
        <v>2</v>
      </c>
      <c r="Z182">
        <v>421.71</v>
      </c>
      <c r="AA182">
        <v>1028.1400000000001</v>
      </c>
      <c r="AB182">
        <f t="shared" si="21"/>
        <v>0</v>
      </c>
    </row>
    <row r="183" spans="1:28" x14ac:dyDescent="0.25">
      <c r="A183" s="3">
        <v>1302</v>
      </c>
      <c r="B183" s="1" t="s">
        <v>74</v>
      </c>
      <c r="C183" s="3">
        <v>105</v>
      </c>
      <c r="D183" s="3">
        <v>65</v>
      </c>
      <c r="E183" s="3">
        <v>74</v>
      </c>
      <c r="F183" s="3">
        <v>113</v>
      </c>
      <c r="G183" s="3">
        <v>74</v>
      </c>
      <c r="H183" s="3">
        <v>123</v>
      </c>
      <c r="I183" s="3">
        <v>125</v>
      </c>
      <c r="J183" s="3">
        <v>69</v>
      </c>
      <c r="K183" s="3">
        <v>84</v>
      </c>
      <c r="L183" s="3">
        <v>117</v>
      </c>
      <c r="M183" s="3">
        <v>64</v>
      </c>
      <c r="N183" s="3">
        <v>84</v>
      </c>
      <c r="O183" s="3">
        <v>118</v>
      </c>
      <c r="P183" s="3">
        <v>62</v>
      </c>
      <c r="Q183" s="3">
        <v>76</v>
      </c>
      <c r="R183" s="3">
        <v>112</v>
      </c>
      <c r="S183" s="3">
        <v>64</v>
      </c>
      <c r="T183" s="3">
        <v>83</v>
      </c>
      <c r="U183" s="3">
        <f t="shared" si="22"/>
        <v>39</v>
      </c>
      <c r="V183" s="3">
        <f t="shared" si="23"/>
        <v>56</v>
      </c>
      <c r="W183" s="3">
        <f t="shared" si="24"/>
        <v>53</v>
      </c>
      <c r="X183">
        <v>1</v>
      </c>
      <c r="Y183">
        <v>6</v>
      </c>
      <c r="Z183">
        <v>1003.27</v>
      </c>
      <c r="AA183">
        <v>1079.8</v>
      </c>
      <c r="AB183">
        <f t="shared" si="21"/>
        <v>1</v>
      </c>
    </row>
    <row r="184" spans="1:28" x14ac:dyDescent="0.25">
      <c r="A184" s="3">
        <v>1249</v>
      </c>
      <c r="B184" s="1" t="s">
        <v>74</v>
      </c>
      <c r="C184" s="3">
        <v>110</v>
      </c>
      <c r="D184" s="3">
        <v>67</v>
      </c>
      <c r="E184" s="3">
        <v>76</v>
      </c>
      <c r="F184" s="3">
        <v>130</v>
      </c>
      <c r="G184" s="3">
        <v>69</v>
      </c>
      <c r="H184" s="3">
        <v>90</v>
      </c>
      <c r="I184" s="3">
        <v>123</v>
      </c>
      <c r="J184" s="3">
        <v>62</v>
      </c>
      <c r="K184" s="3">
        <v>73</v>
      </c>
      <c r="L184" s="3">
        <v>110</v>
      </c>
      <c r="M184" s="3">
        <v>63</v>
      </c>
      <c r="N184" s="3">
        <v>78</v>
      </c>
      <c r="O184" s="3">
        <v>108</v>
      </c>
      <c r="P184" s="3">
        <v>64</v>
      </c>
      <c r="Q184" s="3">
        <v>74</v>
      </c>
      <c r="R184" s="3">
        <v>108</v>
      </c>
      <c r="S184" s="3">
        <v>64</v>
      </c>
      <c r="T184" s="3">
        <v>74</v>
      </c>
      <c r="U184" s="3">
        <f t="shared" si="22"/>
        <v>61</v>
      </c>
      <c r="V184" s="3">
        <f t="shared" si="23"/>
        <v>61</v>
      </c>
      <c r="W184" s="3">
        <f t="shared" si="24"/>
        <v>47</v>
      </c>
      <c r="X184">
        <v>6</v>
      </c>
      <c r="Y184">
        <v>8</v>
      </c>
      <c r="Z184">
        <v>352.55</v>
      </c>
      <c r="AA184">
        <v>723.35</v>
      </c>
      <c r="AB184">
        <f t="shared" si="21"/>
        <v>0</v>
      </c>
    </row>
    <row r="185" spans="1:28" x14ac:dyDescent="0.25">
      <c r="A185" s="3">
        <v>1330</v>
      </c>
      <c r="B185" s="1" t="s">
        <v>74</v>
      </c>
      <c r="C185" s="3">
        <v>98</v>
      </c>
      <c r="D185" s="3">
        <v>54</v>
      </c>
      <c r="E185" s="3">
        <v>71</v>
      </c>
      <c r="F185" s="3">
        <v>123</v>
      </c>
      <c r="G185" s="3">
        <v>70</v>
      </c>
      <c r="H185" s="3">
        <v>118</v>
      </c>
      <c r="I185" s="3">
        <v>118</v>
      </c>
      <c r="J185" s="3">
        <v>69</v>
      </c>
      <c r="K185" s="3">
        <v>80</v>
      </c>
      <c r="L185" s="3">
        <v>110</v>
      </c>
      <c r="M185" s="3">
        <v>66</v>
      </c>
      <c r="N185" s="3">
        <v>83</v>
      </c>
      <c r="O185" s="3">
        <v>104</v>
      </c>
      <c r="P185" s="3">
        <v>65</v>
      </c>
      <c r="Q185" s="3">
        <v>91</v>
      </c>
      <c r="R185" s="3">
        <v>104</v>
      </c>
      <c r="S185" s="3">
        <v>60</v>
      </c>
      <c r="T185" s="3">
        <v>78</v>
      </c>
      <c r="U185" s="3">
        <f t="shared" si="22"/>
        <v>53</v>
      </c>
      <c r="V185" s="3">
        <f t="shared" si="23"/>
        <v>49</v>
      </c>
      <c r="W185" s="3">
        <f t="shared" si="24"/>
        <v>44</v>
      </c>
      <c r="X185">
        <v>7</v>
      </c>
      <c r="Y185">
        <v>6</v>
      </c>
      <c r="Z185">
        <v>939.43</v>
      </c>
      <c r="AA185">
        <v>1427.96</v>
      </c>
      <c r="AB185">
        <f t="shared" si="21"/>
        <v>0</v>
      </c>
    </row>
    <row r="186" spans="1:28" x14ac:dyDescent="0.25">
      <c r="A186" s="3">
        <v>1354</v>
      </c>
      <c r="B186" s="1" t="s">
        <v>74</v>
      </c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3"/>
      <c r="V186" s="3"/>
      <c r="W186" s="3"/>
      <c r="AB186">
        <f t="shared" si="21"/>
        <v>0</v>
      </c>
    </row>
    <row r="187" spans="1:28" x14ac:dyDescent="0.25">
      <c r="A187" s="3">
        <v>898</v>
      </c>
      <c r="B187" s="1" t="s">
        <v>75</v>
      </c>
      <c r="C187" s="3">
        <v>127</v>
      </c>
      <c r="D187" s="3">
        <v>82</v>
      </c>
      <c r="E187" s="3">
        <v>80</v>
      </c>
      <c r="F187" s="3">
        <v>139</v>
      </c>
      <c r="G187" s="3">
        <v>90</v>
      </c>
      <c r="H187" s="3">
        <v>109</v>
      </c>
      <c r="I187" s="3">
        <v>139</v>
      </c>
      <c r="J187" s="3">
        <v>88</v>
      </c>
      <c r="K187" s="3">
        <v>95</v>
      </c>
      <c r="L187" s="3">
        <v>118</v>
      </c>
      <c r="M187" s="3">
        <v>72</v>
      </c>
      <c r="N187" s="3">
        <v>84</v>
      </c>
      <c r="O187" s="3">
        <v>111</v>
      </c>
      <c r="P187" s="3">
        <v>75</v>
      </c>
      <c r="Q187" s="3">
        <v>94</v>
      </c>
      <c r="R187" s="3">
        <v>115</v>
      </c>
      <c r="S187" s="3">
        <v>72</v>
      </c>
      <c r="T187" s="3">
        <v>88</v>
      </c>
      <c r="U187" s="3">
        <f t="shared" ref="U187:U243" si="25">F187-G187</f>
        <v>49</v>
      </c>
      <c r="V187" s="3">
        <f t="shared" ref="V187:V243" si="26">I187-J187</f>
        <v>51</v>
      </c>
      <c r="W187" s="3">
        <f t="shared" ref="W187:W243" si="27">L187-M187</f>
        <v>46</v>
      </c>
      <c r="X187">
        <v>2</v>
      </c>
      <c r="Y187">
        <v>1</v>
      </c>
      <c r="Z187">
        <v>650.57000000000005</v>
      </c>
      <c r="AA187">
        <v>1382.53</v>
      </c>
      <c r="AB187">
        <f t="shared" si="21"/>
        <v>0</v>
      </c>
    </row>
    <row r="188" spans="1:28" x14ac:dyDescent="0.25">
      <c r="A188" s="3">
        <v>898</v>
      </c>
      <c r="B188" s="1" t="s">
        <v>75</v>
      </c>
      <c r="C188" s="3">
        <v>107</v>
      </c>
      <c r="D188" s="3">
        <v>73</v>
      </c>
      <c r="E188" s="3">
        <v>103</v>
      </c>
      <c r="F188" s="3">
        <v>134</v>
      </c>
      <c r="G188" s="3">
        <v>86</v>
      </c>
      <c r="H188" s="3">
        <v>112</v>
      </c>
      <c r="I188" s="3">
        <v>124</v>
      </c>
      <c r="J188" s="3">
        <v>78</v>
      </c>
      <c r="K188" s="3">
        <v>104</v>
      </c>
      <c r="L188" s="3">
        <v>114</v>
      </c>
      <c r="M188" s="3">
        <v>69</v>
      </c>
      <c r="N188" s="3">
        <v>103</v>
      </c>
      <c r="O188" s="3">
        <v>117</v>
      </c>
      <c r="P188" s="3">
        <v>70</v>
      </c>
      <c r="Q188" s="3">
        <v>96</v>
      </c>
      <c r="R188" s="3">
        <v>114</v>
      </c>
      <c r="S188" s="3">
        <v>73</v>
      </c>
      <c r="T188" s="3">
        <v>96</v>
      </c>
      <c r="U188" s="3">
        <f t="shared" si="25"/>
        <v>48</v>
      </c>
      <c r="V188" s="3">
        <f t="shared" si="26"/>
        <v>46</v>
      </c>
      <c r="W188" s="3">
        <f t="shared" si="27"/>
        <v>45</v>
      </c>
      <c r="X188">
        <v>3</v>
      </c>
      <c r="Y188">
        <v>2</v>
      </c>
      <c r="Z188">
        <v>405.58</v>
      </c>
      <c r="AA188">
        <v>1485.57</v>
      </c>
      <c r="AB188">
        <f t="shared" si="21"/>
        <v>0</v>
      </c>
    </row>
    <row r="189" spans="1:28" x14ac:dyDescent="0.25">
      <c r="A189" s="3">
        <v>906</v>
      </c>
      <c r="B189" s="1" t="s">
        <v>76</v>
      </c>
      <c r="C189" s="3">
        <v>108</v>
      </c>
      <c r="D189" s="3">
        <v>79</v>
      </c>
      <c r="E189" s="3">
        <v>83</v>
      </c>
      <c r="F189" s="3">
        <v>123</v>
      </c>
      <c r="G189" s="3">
        <v>73</v>
      </c>
      <c r="H189" s="3">
        <v>101</v>
      </c>
      <c r="I189" s="3">
        <v>125</v>
      </c>
      <c r="J189" s="3">
        <v>71</v>
      </c>
      <c r="K189" s="3">
        <v>84</v>
      </c>
      <c r="L189" s="3">
        <v>110</v>
      </c>
      <c r="M189" s="3">
        <v>68</v>
      </c>
      <c r="N189" s="3">
        <v>73</v>
      </c>
      <c r="O189" s="3">
        <v>110</v>
      </c>
      <c r="P189" s="3">
        <v>66</v>
      </c>
      <c r="Q189" s="3">
        <v>72</v>
      </c>
      <c r="R189" s="3">
        <v>102</v>
      </c>
      <c r="S189" s="3">
        <v>68</v>
      </c>
      <c r="T189" s="3">
        <v>73</v>
      </c>
      <c r="U189" s="3">
        <f t="shared" si="25"/>
        <v>50</v>
      </c>
      <c r="V189" s="3">
        <f t="shared" si="26"/>
        <v>54</v>
      </c>
      <c r="W189" s="3">
        <f t="shared" si="27"/>
        <v>42</v>
      </c>
      <c r="X189">
        <v>6</v>
      </c>
      <c r="Y189">
        <v>1</v>
      </c>
      <c r="Z189">
        <v>378.78</v>
      </c>
      <c r="AA189">
        <v>681.86</v>
      </c>
      <c r="AB189">
        <f t="shared" si="21"/>
        <v>0</v>
      </c>
    </row>
    <row r="190" spans="1:28" x14ac:dyDescent="0.25">
      <c r="A190" s="3">
        <v>906</v>
      </c>
      <c r="B190" s="1" t="s">
        <v>76</v>
      </c>
      <c r="C190" s="3">
        <v>110</v>
      </c>
      <c r="D190" s="3">
        <v>72</v>
      </c>
      <c r="E190" s="3">
        <v>67</v>
      </c>
      <c r="F190" s="3">
        <v>115</v>
      </c>
      <c r="G190" s="3">
        <v>64</v>
      </c>
      <c r="H190" s="3">
        <v>96</v>
      </c>
      <c r="I190" s="3">
        <v>118</v>
      </c>
      <c r="J190" s="3">
        <v>64</v>
      </c>
      <c r="K190" s="3">
        <v>77</v>
      </c>
      <c r="L190" s="3">
        <v>114</v>
      </c>
      <c r="M190" s="3">
        <v>66</v>
      </c>
      <c r="N190" s="3">
        <v>62</v>
      </c>
      <c r="O190" s="3">
        <v>116</v>
      </c>
      <c r="P190" s="3">
        <v>63</v>
      </c>
      <c r="Q190" s="3">
        <v>75</v>
      </c>
      <c r="R190" s="3">
        <v>115</v>
      </c>
      <c r="S190" s="3">
        <v>66</v>
      </c>
      <c r="T190" s="3">
        <v>65</v>
      </c>
      <c r="U190" s="3">
        <f t="shared" si="25"/>
        <v>51</v>
      </c>
      <c r="V190" s="3">
        <f t="shared" si="26"/>
        <v>54</v>
      </c>
      <c r="W190" s="3">
        <f t="shared" si="27"/>
        <v>48</v>
      </c>
      <c r="X190">
        <v>8</v>
      </c>
      <c r="Y190">
        <v>6</v>
      </c>
      <c r="Z190">
        <v>401.6</v>
      </c>
      <c r="AA190">
        <v>411.44</v>
      </c>
      <c r="AB190">
        <f t="shared" si="21"/>
        <v>0</v>
      </c>
    </row>
    <row r="191" spans="1:28" x14ac:dyDescent="0.25">
      <c r="A191" s="3">
        <v>908</v>
      </c>
      <c r="B191" s="1" t="s">
        <v>77</v>
      </c>
      <c r="C191" s="3">
        <v>111</v>
      </c>
      <c r="D191" s="3">
        <v>74</v>
      </c>
      <c r="E191" s="3">
        <v>63</v>
      </c>
      <c r="F191" s="3">
        <v>117</v>
      </c>
      <c r="G191" s="3">
        <v>69</v>
      </c>
      <c r="H191" s="3">
        <v>85</v>
      </c>
      <c r="I191" s="3">
        <v>112</v>
      </c>
      <c r="J191" s="3">
        <v>68</v>
      </c>
      <c r="K191" s="3">
        <v>61</v>
      </c>
      <c r="L191" s="3">
        <v>106</v>
      </c>
      <c r="M191" s="3">
        <v>65</v>
      </c>
      <c r="N191" s="3">
        <v>55</v>
      </c>
      <c r="O191" s="3">
        <v>114</v>
      </c>
      <c r="P191" s="3">
        <v>75</v>
      </c>
      <c r="Q191" s="3">
        <v>57</v>
      </c>
      <c r="R191" s="3">
        <v>112</v>
      </c>
      <c r="S191" s="3">
        <v>74</v>
      </c>
      <c r="T191" s="3">
        <v>68</v>
      </c>
      <c r="U191" s="3">
        <f t="shared" si="25"/>
        <v>48</v>
      </c>
      <c r="V191" s="3">
        <f t="shared" si="26"/>
        <v>44</v>
      </c>
      <c r="W191" s="3">
        <f t="shared" si="27"/>
        <v>41</v>
      </c>
      <c r="X191">
        <v>8</v>
      </c>
      <c r="Y191">
        <v>4</v>
      </c>
      <c r="Z191">
        <v>617.04</v>
      </c>
      <c r="AA191">
        <v>1340.78</v>
      </c>
      <c r="AB191">
        <f t="shared" si="21"/>
        <v>0</v>
      </c>
    </row>
    <row r="192" spans="1:28" x14ac:dyDescent="0.25">
      <c r="A192" s="3">
        <v>908</v>
      </c>
      <c r="B192" s="1" t="s">
        <v>77</v>
      </c>
      <c r="C192" s="3">
        <v>114</v>
      </c>
      <c r="D192" s="3">
        <v>78</v>
      </c>
      <c r="E192" s="3">
        <v>64</v>
      </c>
      <c r="F192" s="3">
        <v>122</v>
      </c>
      <c r="G192" s="3">
        <v>58</v>
      </c>
      <c r="H192" s="3">
        <v>92</v>
      </c>
      <c r="I192" s="3">
        <v>117</v>
      </c>
      <c r="J192" s="3">
        <v>68</v>
      </c>
      <c r="K192" s="3">
        <v>71</v>
      </c>
      <c r="L192" s="3">
        <v>126</v>
      </c>
      <c r="M192" s="3">
        <v>67</v>
      </c>
      <c r="N192" s="3">
        <v>57</v>
      </c>
      <c r="O192" s="3">
        <v>113</v>
      </c>
      <c r="P192" s="3">
        <v>64</v>
      </c>
      <c r="Q192" s="3">
        <v>56</v>
      </c>
      <c r="R192" s="3">
        <v>114</v>
      </c>
      <c r="S192" s="3">
        <v>65</v>
      </c>
      <c r="T192" s="3">
        <v>59</v>
      </c>
      <c r="U192" s="3">
        <f t="shared" si="25"/>
        <v>64</v>
      </c>
      <c r="V192" s="3">
        <f t="shared" si="26"/>
        <v>49</v>
      </c>
      <c r="W192" s="3">
        <f t="shared" si="27"/>
        <v>59</v>
      </c>
      <c r="X192">
        <v>8</v>
      </c>
      <c r="Y192">
        <v>6</v>
      </c>
      <c r="Z192">
        <v>828.48</v>
      </c>
      <c r="AA192">
        <v>1204.54</v>
      </c>
      <c r="AB192">
        <f t="shared" si="21"/>
        <v>0</v>
      </c>
    </row>
    <row r="193" spans="1:28" x14ac:dyDescent="0.25">
      <c r="A193" s="3">
        <v>909</v>
      </c>
      <c r="B193" s="1" t="s">
        <v>78</v>
      </c>
      <c r="C193" s="3">
        <v>115</v>
      </c>
      <c r="D193" s="3">
        <v>85</v>
      </c>
      <c r="E193" s="3">
        <v>91</v>
      </c>
      <c r="F193" s="3">
        <v>127</v>
      </c>
      <c r="G193" s="3">
        <v>90</v>
      </c>
      <c r="H193" s="3">
        <v>106</v>
      </c>
      <c r="I193" s="3">
        <v>127</v>
      </c>
      <c r="J193" s="3">
        <v>87</v>
      </c>
      <c r="K193" s="3">
        <v>95</v>
      </c>
      <c r="L193" s="3">
        <v>110</v>
      </c>
      <c r="M193" s="3">
        <v>82</v>
      </c>
      <c r="N193" s="3">
        <v>81</v>
      </c>
      <c r="O193" s="3">
        <v>110</v>
      </c>
      <c r="P193" s="3">
        <v>84</v>
      </c>
      <c r="Q193" s="3">
        <v>96</v>
      </c>
      <c r="R193" s="3">
        <v>112</v>
      </c>
      <c r="S193" s="3">
        <v>82</v>
      </c>
      <c r="T193" s="3">
        <v>88</v>
      </c>
      <c r="U193" s="3">
        <f t="shared" si="25"/>
        <v>37</v>
      </c>
      <c r="V193" s="3">
        <f t="shared" si="26"/>
        <v>40</v>
      </c>
      <c r="W193" s="3">
        <f t="shared" si="27"/>
        <v>28</v>
      </c>
      <c r="X193">
        <v>2</v>
      </c>
      <c r="Y193">
        <v>1</v>
      </c>
      <c r="Z193">
        <v>1003.43</v>
      </c>
      <c r="AA193">
        <v>1286.55</v>
      </c>
      <c r="AB193">
        <f t="shared" si="21"/>
        <v>0</v>
      </c>
    </row>
    <row r="194" spans="1:28" x14ac:dyDescent="0.25">
      <c r="A194" s="3">
        <v>909</v>
      </c>
      <c r="B194" s="1" t="s">
        <v>78</v>
      </c>
      <c r="C194" s="3">
        <v>126</v>
      </c>
      <c r="D194" s="3">
        <v>96</v>
      </c>
      <c r="E194" s="3">
        <v>98</v>
      </c>
      <c r="F194" s="3">
        <v>141</v>
      </c>
      <c r="G194" s="3">
        <v>97</v>
      </c>
      <c r="H194" s="3">
        <v>119</v>
      </c>
      <c r="I194" s="3">
        <v>132</v>
      </c>
      <c r="J194" s="3">
        <v>98</v>
      </c>
      <c r="K194" s="3">
        <v>96</v>
      </c>
      <c r="L194" s="3">
        <v>133</v>
      </c>
      <c r="M194" s="3">
        <v>98</v>
      </c>
      <c r="N194" s="3">
        <v>95</v>
      </c>
      <c r="O194" s="3">
        <v>125</v>
      </c>
      <c r="P194" s="3">
        <v>90</v>
      </c>
      <c r="Q194" s="3">
        <v>96</v>
      </c>
      <c r="R194" s="3">
        <v>117</v>
      </c>
      <c r="S194" s="3">
        <v>94</v>
      </c>
      <c r="T194" s="3">
        <v>96</v>
      </c>
      <c r="U194" s="3">
        <f t="shared" si="25"/>
        <v>44</v>
      </c>
      <c r="V194" s="3">
        <f t="shared" si="26"/>
        <v>34</v>
      </c>
      <c r="W194" s="3">
        <f t="shared" si="27"/>
        <v>35</v>
      </c>
      <c r="X194">
        <v>5</v>
      </c>
      <c r="Y194">
        <v>2</v>
      </c>
      <c r="Z194">
        <v>1356.69</v>
      </c>
      <c r="AA194">
        <v>2178.7199999999998</v>
      </c>
      <c r="AB194">
        <f t="shared" si="21"/>
        <v>0</v>
      </c>
    </row>
    <row r="195" spans="1:28" x14ac:dyDescent="0.25">
      <c r="A195" s="3">
        <v>910</v>
      </c>
      <c r="B195" s="1" t="s">
        <v>79</v>
      </c>
      <c r="C195" s="3">
        <v>114</v>
      </c>
      <c r="D195" s="3">
        <v>81</v>
      </c>
      <c r="E195" s="3">
        <v>76</v>
      </c>
      <c r="F195" s="3">
        <v>138</v>
      </c>
      <c r="G195" s="3">
        <v>74</v>
      </c>
      <c r="H195" s="3">
        <v>80</v>
      </c>
      <c r="I195" s="3">
        <v>123</v>
      </c>
      <c r="J195" s="3">
        <v>78</v>
      </c>
      <c r="K195" s="3">
        <v>74</v>
      </c>
      <c r="L195" s="3">
        <v>120</v>
      </c>
      <c r="M195" s="3">
        <v>69</v>
      </c>
      <c r="N195" s="3">
        <v>77</v>
      </c>
      <c r="O195" s="3">
        <v>114</v>
      </c>
      <c r="P195" s="3">
        <v>69</v>
      </c>
      <c r="Q195" s="3">
        <v>77</v>
      </c>
      <c r="R195" s="3">
        <v>118</v>
      </c>
      <c r="S195" s="3">
        <v>72</v>
      </c>
      <c r="T195" s="3">
        <v>74</v>
      </c>
      <c r="U195" s="3">
        <f t="shared" si="25"/>
        <v>64</v>
      </c>
      <c r="V195" s="3">
        <f t="shared" si="26"/>
        <v>45</v>
      </c>
      <c r="W195" s="3">
        <f t="shared" si="27"/>
        <v>51</v>
      </c>
      <c r="X195">
        <v>4</v>
      </c>
      <c r="Y195">
        <v>6</v>
      </c>
      <c r="Z195">
        <v>645.1</v>
      </c>
      <c r="AA195">
        <v>1249.83</v>
      </c>
      <c r="AB195">
        <f t="shared" si="21"/>
        <v>0</v>
      </c>
    </row>
    <row r="196" spans="1:28" x14ac:dyDescent="0.25">
      <c r="A196" s="3">
        <v>910</v>
      </c>
      <c r="B196" s="1" t="s">
        <v>79</v>
      </c>
      <c r="C196" s="3">
        <v>110</v>
      </c>
      <c r="D196" s="3">
        <v>66</v>
      </c>
      <c r="E196" s="3">
        <v>75</v>
      </c>
      <c r="F196" s="3">
        <v>116</v>
      </c>
      <c r="G196" s="3">
        <v>63</v>
      </c>
      <c r="H196" s="3">
        <v>83</v>
      </c>
      <c r="I196" s="3">
        <v>115</v>
      </c>
      <c r="J196" s="3">
        <v>58</v>
      </c>
      <c r="K196" s="3">
        <v>64</v>
      </c>
      <c r="L196" s="3">
        <v>104</v>
      </c>
      <c r="M196" s="3">
        <v>62</v>
      </c>
      <c r="N196" s="3">
        <v>62</v>
      </c>
      <c r="O196" s="3">
        <v>107</v>
      </c>
      <c r="P196" s="3">
        <v>62</v>
      </c>
      <c r="Q196" s="3">
        <v>63</v>
      </c>
      <c r="R196" s="3">
        <v>107</v>
      </c>
      <c r="S196" s="3">
        <v>62</v>
      </c>
      <c r="T196" s="3">
        <v>63</v>
      </c>
      <c r="U196" s="3">
        <f t="shared" si="25"/>
        <v>53</v>
      </c>
      <c r="V196" s="3">
        <f t="shared" si="26"/>
        <v>57</v>
      </c>
      <c r="W196" s="3">
        <f t="shared" si="27"/>
        <v>42</v>
      </c>
      <c r="X196">
        <v>8</v>
      </c>
      <c r="Y196">
        <v>6</v>
      </c>
      <c r="Z196">
        <v>531.57000000000005</v>
      </c>
      <c r="AA196">
        <v>1149.48</v>
      </c>
      <c r="AB196">
        <f t="shared" si="21"/>
        <v>0</v>
      </c>
    </row>
    <row r="197" spans="1:28" x14ac:dyDescent="0.25">
      <c r="A197" s="3">
        <v>912</v>
      </c>
      <c r="B197" s="1" t="s">
        <v>80</v>
      </c>
      <c r="C197" s="3">
        <v>100</v>
      </c>
      <c r="D197" s="3">
        <v>60</v>
      </c>
      <c r="E197" s="3">
        <v>68</v>
      </c>
      <c r="F197" s="3">
        <v>131</v>
      </c>
      <c r="G197" s="3">
        <v>78</v>
      </c>
      <c r="H197" s="3">
        <v>104</v>
      </c>
      <c r="I197" s="3">
        <v>130</v>
      </c>
      <c r="J197" s="3">
        <v>77</v>
      </c>
      <c r="K197" s="3">
        <v>84</v>
      </c>
      <c r="L197" s="3">
        <v>116</v>
      </c>
      <c r="M197" s="3">
        <v>68</v>
      </c>
      <c r="N197" s="3">
        <v>71</v>
      </c>
      <c r="O197" s="3">
        <v>116</v>
      </c>
      <c r="P197" s="3">
        <v>72</v>
      </c>
      <c r="Q197" s="3">
        <v>84</v>
      </c>
      <c r="R197" s="3">
        <v>114</v>
      </c>
      <c r="S197" s="3">
        <v>73</v>
      </c>
      <c r="T197" s="3">
        <v>74</v>
      </c>
      <c r="U197" s="3">
        <f t="shared" si="25"/>
        <v>53</v>
      </c>
      <c r="V197" s="3">
        <f t="shared" si="26"/>
        <v>53</v>
      </c>
      <c r="W197" s="3">
        <f t="shared" si="27"/>
        <v>48</v>
      </c>
      <c r="X197">
        <v>1</v>
      </c>
      <c r="Y197">
        <v>6</v>
      </c>
      <c r="Z197">
        <v>909.29</v>
      </c>
      <c r="AA197">
        <v>968.09</v>
      </c>
      <c r="AB197">
        <f t="shared" si="21"/>
        <v>1</v>
      </c>
    </row>
    <row r="198" spans="1:28" x14ac:dyDescent="0.25">
      <c r="A198" s="3">
        <v>912</v>
      </c>
      <c r="B198" s="1" t="s">
        <v>80</v>
      </c>
      <c r="C198" s="3">
        <v>111</v>
      </c>
      <c r="D198" s="3">
        <v>70</v>
      </c>
      <c r="E198" s="3">
        <v>77</v>
      </c>
      <c r="F198" s="3">
        <v>134</v>
      </c>
      <c r="G198" s="3">
        <v>63</v>
      </c>
      <c r="H198" s="3">
        <v>97</v>
      </c>
      <c r="I198" s="3">
        <v>119</v>
      </c>
      <c r="J198" s="3">
        <v>67</v>
      </c>
      <c r="K198" s="3">
        <v>64</v>
      </c>
      <c r="L198" s="3">
        <v>121</v>
      </c>
      <c r="M198" s="3">
        <v>67</v>
      </c>
      <c r="N198" s="3">
        <v>61</v>
      </c>
      <c r="O198" s="3">
        <v>118</v>
      </c>
      <c r="P198" s="3">
        <v>65</v>
      </c>
      <c r="Q198" s="3">
        <v>74</v>
      </c>
      <c r="R198" s="3">
        <v>121</v>
      </c>
      <c r="S198" s="3">
        <v>62</v>
      </c>
      <c r="T198" s="3">
        <v>62</v>
      </c>
      <c r="U198" s="3">
        <f t="shared" si="25"/>
        <v>71</v>
      </c>
      <c r="V198" s="3">
        <f t="shared" si="26"/>
        <v>52</v>
      </c>
      <c r="W198" s="3">
        <f t="shared" si="27"/>
        <v>54</v>
      </c>
      <c r="X198">
        <v>6</v>
      </c>
      <c r="Y198">
        <v>8</v>
      </c>
      <c r="Z198">
        <v>816.71</v>
      </c>
      <c r="AA198">
        <v>1000.79</v>
      </c>
      <c r="AB198">
        <f t="shared" si="21"/>
        <v>1</v>
      </c>
    </row>
    <row r="199" spans="1:28" x14ac:dyDescent="0.25">
      <c r="A199" s="3">
        <v>912</v>
      </c>
      <c r="B199" s="1" t="s">
        <v>80</v>
      </c>
      <c r="C199" s="3">
        <v>116</v>
      </c>
      <c r="D199" s="3">
        <v>80</v>
      </c>
      <c r="E199" s="3">
        <v>68</v>
      </c>
      <c r="F199" s="3">
        <v>125</v>
      </c>
      <c r="G199" s="3">
        <v>69</v>
      </c>
      <c r="H199" s="3">
        <v>95</v>
      </c>
      <c r="I199" s="3">
        <v>117</v>
      </c>
      <c r="J199" s="3">
        <v>63</v>
      </c>
      <c r="K199" s="3">
        <v>73</v>
      </c>
      <c r="L199" s="3">
        <v>114</v>
      </c>
      <c r="M199" s="3">
        <v>56</v>
      </c>
      <c r="N199" s="3">
        <v>67</v>
      </c>
      <c r="O199" s="3">
        <v>104</v>
      </c>
      <c r="P199" s="3">
        <v>53</v>
      </c>
      <c r="Q199" s="3">
        <v>56</v>
      </c>
      <c r="R199" s="3">
        <v>102</v>
      </c>
      <c r="S199" s="3">
        <v>56</v>
      </c>
      <c r="T199" s="3">
        <v>56</v>
      </c>
      <c r="U199" s="3">
        <f t="shared" si="25"/>
        <v>56</v>
      </c>
      <c r="V199" s="3">
        <f t="shared" si="26"/>
        <v>54</v>
      </c>
      <c r="W199" s="3">
        <f t="shared" si="27"/>
        <v>58</v>
      </c>
      <c r="X199">
        <v>8</v>
      </c>
      <c r="Y199">
        <v>6</v>
      </c>
      <c r="Z199">
        <v>990.48</v>
      </c>
      <c r="AA199">
        <v>1152.74</v>
      </c>
      <c r="AB199">
        <f t="shared" si="21"/>
        <v>0</v>
      </c>
    </row>
    <row r="200" spans="1:28" x14ac:dyDescent="0.25">
      <c r="A200" s="3">
        <v>918</v>
      </c>
      <c r="B200" s="1" t="s">
        <v>81</v>
      </c>
      <c r="C200" s="3">
        <v>115</v>
      </c>
      <c r="D200" s="3">
        <v>82</v>
      </c>
      <c r="E200" s="3">
        <v>94</v>
      </c>
      <c r="F200" s="3">
        <v>130</v>
      </c>
      <c r="G200" s="3">
        <v>78</v>
      </c>
      <c r="H200" s="3">
        <v>113</v>
      </c>
      <c r="I200" s="3">
        <v>134</v>
      </c>
      <c r="J200" s="3">
        <v>80</v>
      </c>
      <c r="K200" s="3">
        <v>99</v>
      </c>
      <c r="L200" s="3">
        <v>130</v>
      </c>
      <c r="M200" s="3">
        <v>78</v>
      </c>
      <c r="N200" s="3">
        <v>96</v>
      </c>
      <c r="O200" s="3">
        <v>123</v>
      </c>
      <c r="P200" s="3">
        <v>77</v>
      </c>
      <c r="Q200" s="3">
        <v>93</v>
      </c>
      <c r="R200" s="3">
        <v>122</v>
      </c>
      <c r="S200" s="3">
        <v>71</v>
      </c>
      <c r="T200" s="3">
        <v>88</v>
      </c>
      <c r="U200" s="3">
        <f t="shared" si="25"/>
        <v>52</v>
      </c>
      <c r="V200" s="3">
        <f t="shared" si="26"/>
        <v>54</v>
      </c>
      <c r="W200" s="3">
        <f t="shared" si="27"/>
        <v>52</v>
      </c>
      <c r="X200">
        <v>2</v>
      </c>
      <c r="Y200">
        <v>3</v>
      </c>
      <c r="Z200">
        <v>417.29</v>
      </c>
      <c r="AA200">
        <v>976.62</v>
      </c>
      <c r="AB200">
        <f t="shared" si="21"/>
        <v>0</v>
      </c>
    </row>
    <row r="201" spans="1:28" x14ac:dyDescent="0.25">
      <c r="A201" s="3">
        <v>918</v>
      </c>
      <c r="B201" s="1" t="s">
        <v>81</v>
      </c>
      <c r="C201" s="3">
        <v>116</v>
      </c>
      <c r="D201" s="3">
        <v>75</v>
      </c>
      <c r="E201" s="3">
        <v>79</v>
      </c>
      <c r="F201" s="3">
        <v>126</v>
      </c>
      <c r="G201" s="3">
        <v>72</v>
      </c>
      <c r="H201" s="3">
        <v>100</v>
      </c>
      <c r="I201" s="3">
        <v>125</v>
      </c>
      <c r="J201" s="3">
        <v>67</v>
      </c>
      <c r="K201" s="3">
        <v>85</v>
      </c>
      <c r="L201" s="3">
        <v>118</v>
      </c>
      <c r="M201" s="3">
        <v>68</v>
      </c>
      <c r="N201" s="3">
        <v>71</v>
      </c>
      <c r="O201" s="3">
        <v>115</v>
      </c>
      <c r="P201" s="3">
        <v>70</v>
      </c>
      <c r="Q201" s="3">
        <v>74</v>
      </c>
      <c r="R201" s="3">
        <v>116</v>
      </c>
      <c r="S201" s="3">
        <v>72</v>
      </c>
      <c r="T201" s="3">
        <v>72</v>
      </c>
      <c r="U201" s="3">
        <f t="shared" si="25"/>
        <v>54</v>
      </c>
      <c r="V201" s="3">
        <f t="shared" si="26"/>
        <v>58</v>
      </c>
      <c r="W201" s="3">
        <f t="shared" si="27"/>
        <v>50</v>
      </c>
      <c r="X201">
        <v>6</v>
      </c>
      <c r="Y201">
        <v>1</v>
      </c>
      <c r="Z201">
        <v>372.68</v>
      </c>
      <c r="AA201">
        <v>473.9</v>
      </c>
      <c r="AB201">
        <f t="shared" si="21"/>
        <v>0</v>
      </c>
    </row>
    <row r="202" spans="1:28" x14ac:dyDescent="0.25">
      <c r="A202" s="3">
        <v>1197</v>
      </c>
      <c r="B202" s="1" t="s">
        <v>82</v>
      </c>
      <c r="C202" s="3">
        <v>104</v>
      </c>
      <c r="D202" s="3">
        <v>75</v>
      </c>
      <c r="E202" s="3">
        <v>76</v>
      </c>
      <c r="F202" s="3">
        <v>125</v>
      </c>
      <c r="G202" s="3">
        <v>72</v>
      </c>
      <c r="H202" s="3">
        <v>103</v>
      </c>
      <c r="I202" s="3">
        <v>117</v>
      </c>
      <c r="J202" s="3">
        <v>67</v>
      </c>
      <c r="K202" s="3">
        <v>75</v>
      </c>
      <c r="L202" s="3">
        <v>113</v>
      </c>
      <c r="M202" s="3">
        <v>70</v>
      </c>
      <c r="N202" s="3">
        <v>65</v>
      </c>
      <c r="O202" s="3">
        <v>127</v>
      </c>
      <c r="P202" s="3">
        <v>58</v>
      </c>
      <c r="Q202" s="3">
        <v>61</v>
      </c>
      <c r="R202" s="3">
        <v>114</v>
      </c>
      <c r="S202" s="3">
        <v>60</v>
      </c>
      <c r="T202" s="3">
        <v>65</v>
      </c>
      <c r="U202" s="3">
        <f t="shared" si="25"/>
        <v>53</v>
      </c>
      <c r="V202" s="3">
        <f t="shared" si="26"/>
        <v>50</v>
      </c>
      <c r="W202" s="3">
        <f t="shared" si="27"/>
        <v>43</v>
      </c>
      <c r="X202">
        <v>6</v>
      </c>
      <c r="Y202">
        <v>8</v>
      </c>
      <c r="Z202">
        <v>619.52</v>
      </c>
      <c r="AA202">
        <v>840.79</v>
      </c>
      <c r="AB202">
        <f t="shared" si="21"/>
        <v>1</v>
      </c>
    </row>
    <row r="203" spans="1:28" x14ac:dyDescent="0.25">
      <c r="A203" s="3">
        <v>1364</v>
      </c>
      <c r="B203" s="1" t="s">
        <v>82</v>
      </c>
      <c r="C203" s="3">
        <v>104</v>
      </c>
      <c r="D203" s="3">
        <v>69</v>
      </c>
      <c r="E203" s="3">
        <v>65</v>
      </c>
      <c r="F203" s="3">
        <v>112</v>
      </c>
      <c r="G203" s="3">
        <v>76</v>
      </c>
      <c r="H203" s="3">
        <v>91</v>
      </c>
      <c r="I203" s="3">
        <v>114</v>
      </c>
      <c r="J203" s="3">
        <v>72</v>
      </c>
      <c r="K203" s="3">
        <v>81</v>
      </c>
      <c r="L203" s="3">
        <v>107</v>
      </c>
      <c r="M203" s="3">
        <v>67</v>
      </c>
      <c r="N203" s="3">
        <v>67</v>
      </c>
      <c r="O203" s="3">
        <v>109</v>
      </c>
      <c r="P203" s="3">
        <v>70</v>
      </c>
      <c r="Q203" s="3">
        <v>81</v>
      </c>
      <c r="R203" s="3">
        <v>90</v>
      </c>
      <c r="S203" s="3">
        <v>62</v>
      </c>
      <c r="T203" s="3">
        <v>69</v>
      </c>
      <c r="U203" s="3">
        <f t="shared" si="25"/>
        <v>36</v>
      </c>
      <c r="V203" s="3">
        <f t="shared" si="26"/>
        <v>42</v>
      </c>
      <c r="W203" s="3">
        <f t="shared" si="27"/>
        <v>40</v>
      </c>
      <c r="X203">
        <v>8</v>
      </c>
      <c r="Y203">
        <v>6</v>
      </c>
      <c r="Z203">
        <v>794</v>
      </c>
      <c r="AA203">
        <v>1089.08</v>
      </c>
      <c r="AB203">
        <f t="shared" si="21"/>
        <v>0</v>
      </c>
    </row>
    <row r="204" spans="1:28" x14ac:dyDescent="0.25">
      <c r="A204" s="3">
        <v>1428</v>
      </c>
      <c r="B204" s="1" t="s">
        <v>82</v>
      </c>
      <c r="C204" s="3">
        <v>93</v>
      </c>
      <c r="D204" s="3">
        <v>64</v>
      </c>
      <c r="E204" s="3">
        <v>70</v>
      </c>
      <c r="F204" s="3">
        <v>110</v>
      </c>
      <c r="G204" s="3">
        <v>70</v>
      </c>
      <c r="H204" s="3">
        <v>106</v>
      </c>
      <c r="I204" s="3">
        <v>113</v>
      </c>
      <c r="J204" s="3">
        <v>68</v>
      </c>
      <c r="K204" s="3">
        <v>74</v>
      </c>
      <c r="L204" s="3">
        <v>100</v>
      </c>
      <c r="M204" s="3">
        <v>68</v>
      </c>
      <c r="N204" s="3">
        <v>69</v>
      </c>
      <c r="O204" s="3">
        <v>94</v>
      </c>
      <c r="P204" s="3">
        <v>65</v>
      </c>
      <c r="Q204" s="3">
        <v>70</v>
      </c>
      <c r="R204" s="3">
        <v>97</v>
      </c>
      <c r="S204" s="3">
        <v>62</v>
      </c>
      <c r="T204" s="3">
        <v>71</v>
      </c>
      <c r="U204" s="3">
        <f t="shared" si="25"/>
        <v>40</v>
      </c>
      <c r="V204" s="3">
        <f t="shared" si="26"/>
        <v>45</v>
      </c>
      <c r="W204" s="3">
        <f t="shared" si="27"/>
        <v>32</v>
      </c>
      <c r="X204">
        <v>8</v>
      </c>
      <c r="Y204">
        <v>6</v>
      </c>
      <c r="Z204">
        <v>1003.98</v>
      </c>
      <c r="AA204">
        <v>1354.49</v>
      </c>
    </row>
    <row r="205" spans="1:28" x14ac:dyDescent="0.25">
      <c r="A205" s="3">
        <v>1187</v>
      </c>
      <c r="B205" s="1" t="s">
        <v>83</v>
      </c>
      <c r="C205" s="3">
        <v>113</v>
      </c>
      <c r="D205" s="3">
        <v>70</v>
      </c>
      <c r="E205" s="3">
        <v>76</v>
      </c>
      <c r="F205" s="3">
        <v>122</v>
      </c>
      <c r="G205" s="3">
        <v>65</v>
      </c>
      <c r="H205" s="3">
        <v>94</v>
      </c>
      <c r="I205" s="3">
        <v>110</v>
      </c>
      <c r="J205" s="3">
        <v>63</v>
      </c>
      <c r="K205" s="3">
        <v>67</v>
      </c>
      <c r="L205" s="3">
        <v>111</v>
      </c>
      <c r="M205" s="3">
        <v>66</v>
      </c>
      <c r="N205" s="3">
        <v>71</v>
      </c>
      <c r="O205" s="3">
        <v>113</v>
      </c>
      <c r="P205" s="3">
        <v>62</v>
      </c>
      <c r="Q205" s="3">
        <v>78</v>
      </c>
      <c r="R205" s="3">
        <v>113</v>
      </c>
      <c r="S205" s="3">
        <v>62</v>
      </c>
      <c r="T205" s="3">
        <v>78</v>
      </c>
      <c r="U205" s="3">
        <f t="shared" si="25"/>
        <v>57</v>
      </c>
      <c r="V205" s="3">
        <f t="shared" si="26"/>
        <v>47</v>
      </c>
      <c r="W205" s="3">
        <f t="shared" si="27"/>
        <v>45</v>
      </c>
      <c r="X205">
        <v>6</v>
      </c>
      <c r="Y205">
        <v>8</v>
      </c>
      <c r="Z205">
        <v>472.81</v>
      </c>
      <c r="AA205">
        <v>617.87</v>
      </c>
      <c r="AB205">
        <f t="shared" ref="AB205:AB212" si="28">IF(Y205=X206,1,0)</f>
        <v>0</v>
      </c>
    </row>
    <row r="206" spans="1:28" x14ac:dyDescent="0.25">
      <c r="A206" s="3">
        <v>1491</v>
      </c>
      <c r="B206" s="1" t="s">
        <v>83</v>
      </c>
      <c r="C206" s="3">
        <v>112</v>
      </c>
      <c r="D206" s="3">
        <v>73</v>
      </c>
      <c r="E206" s="3">
        <v>81</v>
      </c>
      <c r="F206" s="3">
        <v>123</v>
      </c>
      <c r="G206" s="3">
        <v>70</v>
      </c>
      <c r="H206" s="3">
        <v>94</v>
      </c>
      <c r="I206" s="3">
        <v>117</v>
      </c>
      <c r="J206" s="3">
        <v>73</v>
      </c>
      <c r="K206" s="3">
        <v>71</v>
      </c>
      <c r="L206" s="3">
        <v>113</v>
      </c>
      <c r="M206" s="3">
        <v>66</v>
      </c>
      <c r="N206" s="3">
        <v>74</v>
      </c>
      <c r="O206" s="3">
        <v>110</v>
      </c>
      <c r="P206" s="3">
        <v>65</v>
      </c>
      <c r="Q206" s="3">
        <v>71</v>
      </c>
      <c r="R206" s="3">
        <v>109</v>
      </c>
      <c r="S206" s="3">
        <v>64</v>
      </c>
      <c r="T206" s="3">
        <v>81</v>
      </c>
      <c r="U206" s="3">
        <f t="shared" si="25"/>
        <v>53</v>
      </c>
      <c r="V206" s="3">
        <f t="shared" si="26"/>
        <v>44</v>
      </c>
      <c r="W206" s="3">
        <f t="shared" si="27"/>
        <v>47</v>
      </c>
      <c r="X206">
        <v>6</v>
      </c>
      <c r="Y206">
        <v>8</v>
      </c>
      <c r="Z206">
        <v>299.25</v>
      </c>
      <c r="AA206">
        <v>590.75</v>
      </c>
      <c r="AB206">
        <f t="shared" si="28"/>
        <v>1</v>
      </c>
    </row>
    <row r="207" spans="1:28" x14ac:dyDescent="0.25">
      <c r="A207" s="3">
        <v>1359</v>
      </c>
      <c r="B207" s="1" t="s">
        <v>83</v>
      </c>
      <c r="C207" s="3">
        <v>108</v>
      </c>
      <c r="D207" s="3">
        <v>61</v>
      </c>
      <c r="E207" s="3">
        <v>68</v>
      </c>
      <c r="F207" s="3">
        <v>117</v>
      </c>
      <c r="G207" s="3">
        <v>62</v>
      </c>
      <c r="H207" s="3">
        <v>85</v>
      </c>
      <c r="I207" s="3">
        <v>115</v>
      </c>
      <c r="J207" s="3">
        <v>64</v>
      </c>
      <c r="K207" s="3">
        <v>61</v>
      </c>
      <c r="L207" s="3">
        <v>109</v>
      </c>
      <c r="M207" s="3">
        <v>66</v>
      </c>
      <c r="N207" s="3">
        <v>63</v>
      </c>
      <c r="O207" s="3">
        <v>112</v>
      </c>
      <c r="P207" s="3">
        <v>62</v>
      </c>
      <c r="Q207" s="3">
        <v>64</v>
      </c>
      <c r="R207" s="3">
        <v>112</v>
      </c>
      <c r="S207" s="3">
        <v>62</v>
      </c>
      <c r="T207" s="3">
        <v>64</v>
      </c>
      <c r="U207" s="3">
        <f t="shared" si="25"/>
        <v>55</v>
      </c>
      <c r="V207" s="3">
        <f t="shared" si="26"/>
        <v>51</v>
      </c>
      <c r="W207" s="3">
        <f t="shared" si="27"/>
        <v>43</v>
      </c>
      <c r="X207">
        <v>8</v>
      </c>
      <c r="Y207">
        <v>6</v>
      </c>
      <c r="Z207">
        <v>439.15</v>
      </c>
      <c r="AA207">
        <v>1023.8</v>
      </c>
      <c r="AB207">
        <f t="shared" si="28"/>
        <v>0</v>
      </c>
    </row>
    <row r="208" spans="1:28" x14ac:dyDescent="0.25">
      <c r="A208" s="3">
        <v>923</v>
      </c>
      <c r="B208" s="1" t="s">
        <v>84</v>
      </c>
      <c r="C208" s="3">
        <v>97</v>
      </c>
      <c r="D208" s="3">
        <v>63</v>
      </c>
      <c r="E208" s="3">
        <v>56</v>
      </c>
      <c r="F208" s="3">
        <v>109</v>
      </c>
      <c r="G208" s="3">
        <v>72</v>
      </c>
      <c r="H208" s="3">
        <v>96</v>
      </c>
      <c r="I208" s="3">
        <v>115</v>
      </c>
      <c r="J208" s="3">
        <v>69</v>
      </c>
      <c r="K208" s="3">
        <v>67</v>
      </c>
      <c r="L208" s="3">
        <v>112</v>
      </c>
      <c r="M208" s="3">
        <v>68</v>
      </c>
      <c r="N208" s="3">
        <v>61</v>
      </c>
      <c r="O208" s="3">
        <v>113</v>
      </c>
      <c r="P208" s="3">
        <v>69</v>
      </c>
      <c r="Q208" s="3">
        <v>56</v>
      </c>
      <c r="R208" s="3">
        <v>110</v>
      </c>
      <c r="S208" s="3">
        <v>66</v>
      </c>
      <c r="T208" s="3">
        <v>58</v>
      </c>
      <c r="U208" s="3">
        <f t="shared" si="25"/>
        <v>37</v>
      </c>
      <c r="V208" s="3">
        <f t="shared" si="26"/>
        <v>46</v>
      </c>
      <c r="W208" s="3">
        <f t="shared" si="27"/>
        <v>44</v>
      </c>
      <c r="X208">
        <v>8</v>
      </c>
      <c r="Y208">
        <v>6</v>
      </c>
      <c r="Z208">
        <v>674.02</v>
      </c>
      <c r="AA208">
        <v>1512.51</v>
      </c>
      <c r="AB208">
        <f t="shared" si="28"/>
        <v>0</v>
      </c>
    </row>
    <row r="209" spans="1:28" x14ac:dyDescent="0.25">
      <c r="A209" s="3">
        <v>923</v>
      </c>
      <c r="B209" s="1" t="s">
        <v>84</v>
      </c>
      <c r="C209" s="3">
        <v>97</v>
      </c>
      <c r="D209" s="3">
        <v>70</v>
      </c>
      <c r="E209" s="3">
        <v>79</v>
      </c>
      <c r="F209" s="3">
        <v>106</v>
      </c>
      <c r="G209" s="3">
        <v>63</v>
      </c>
      <c r="H209" s="3">
        <v>99</v>
      </c>
      <c r="I209" s="3">
        <v>98</v>
      </c>
      <c r="J209" s="3">
        <v>66</v>
      </c>
      <c r="K209" s="3">
        <v>68</v>
      </c>
      <c r="L209" s="3">
        <v>94</v>
      </c>
      <c r="M209" s="3">
        <v>70</v>
      </c>
      <c r="N209" s="3">
        <v>73</v>
      </c>
      <c r="O209" s="3">
        <v>100</v>
      </c>
      <c r="P209" s="3">
        <v>61</v>
      </c>
      <c r="Q209" s="3">
        <v>66</v>
      </c>
      <c r="R209" s="3">
        <v>102</v>
      </c>
      <c r="S209" s="3">
        <v>70</v>
      </c>
      <c r="T209" s="3">
        <v>68</v>
      </c>
      <c r="U209" s="3">
        <f t="shared" si="25"/>
        <v>43</v>
      </c>
      <c r="V209" s="3">
        <f t="shared" si="26"/>
        <v>32</v>
      </c>
      <c r="W209" s="3">
        <f t="shared" si="27"/>
        <v>24</v>
      </c>
      <c r="X209">
        <v>8</v>
      </c>
      <c r="Y209">
        <v>7</v>
      </c>
      <c r="Z209">
        <v>1142.79</v>
      </c>
      <c r="AA209">
        <v>1766.96</v>
      </c>
      <c r="AB209">
        <f t="shared" si="28"/>
        <v>0</v>
      </c>
    </row>
    <row r="210" spans="1:28" x14ac:dyDescent="0.25">
      <c r="A210" s="3">
        <v>1339</v>
      </c>
      <c r="B210" s="1" t="s">
        <v>85</v>
      </c>
      <c r="C210" s="3">
        <v>118</v>
      </c>
      <c r="D210" s="3">
        <v>66</v>
      </c>
      <c r="E210" s="3">
        <v>90</v>
      </c>
      <c r="F210" s="3">
        <v>129</v>
      </c>
      <c r="G210" s="3">
        <v>69</v>
      </c>
      <c r="H210" s="3">
        <v>98</v>
      </c>
      <c r="I210" s="3">
        <v>128</v>
      </c>
      <c r="J210" s="3">
        <v>62</v>
      </c>
      <c r="K210" s="3">
        <v>78</v>
      </c>
      <c r="L210" s="3">
        <v>114</v>
      </c>
      <c r="M210" s="3">
        <v>60</v>
      </c>
      <c r="N210" s="3">
        <v>79</v>
      </c>
      <c r="O210" s="3">
        <v>112</v>
      </c>
      <c r="P210" s="3">
        <v>60</v>
      </c>
      <c r="Q210" s="3">
        <v>78</v>
      </c>
      <c r="R210" s="3">
        <v>110</v>
      </c>
      <c r="S210" s="3">
        <v>58</v>
      </c>
      <c r="T210" s="3">
        <v>79</v>
      </c>
      <c r="U210" s="3">
        <f t="shared" si="25"/>
        <v>60</v>
      </c>
      <c r="V210" s="3">
        <f t="shared" si="26"/>
        <v>66</v>
      </c>
      <c r="W210" s="3">
        <f t="shared" si="27"/>
        <v>54</v>
      </c>
      <c r="X210">
        <v>6</v>
      </c>
      <c r="Y210">
        <v>1</v>
      </c>
      <c r="Z210">
        <v>684.71</v>
      </c>
      <c r="AA210">
        <v>1257.98</v>
      </c>
      <c r="AB210">
        <f t="shared" si="28"/>
        <v>0</v>
      </c>
    </row>
    <row r="211" spans="1:28" x14ac:dyDescent="0.25">
      <c r="A211" s="3">
        <v>1342</v>
      </c>
      <c r="B211" s="1" t="s">
        <v>85</v>
      </c>
      <c r="C211" s="3">
        <v>114</v>
      </c>
      <c r="D211" s="3">
        <v>64</v>
      </c>
      <c r="E211" s="3">
        <v>72</v>
      </c>
      <c r="F211" s="3">
        <v>120</v>
      </c>
      <c r="G211" s="3">
        <v>66</v>
      </c>
      <c r="H211" s="3">
        <v>96</v>
      </c>
      <c r="I211" s="3">
        <v>116</v>
      </c>
      <c r="J211" s="3">
        <v>70</v>
      </c>
      <c r="K211" s="3">
        <v>76</v>
      </c>
      <c r="L211" s="3">
        <v>108</v>
      </c>
      <c r="M211" s="3">
        <v>66</v>
      </c>
      <c r="N211" s="3">
        <v>80</v>
      </c>
      <c r="O211" s="3">
        <v>106</v>
      </c>
      <c r="P211" s="3">
        <v>62</v>
      </c>
      <c r="Q211" s="3">
        <v>72</v>
      </c>
      <c r="R211" s="3">
        <v>106</v>
      </c>
      <c r="S211" s="3">
        <v>60</v>
      </c>
      <c r="T211" s="3">
        <v>74</v>
      </c>
      <c r="U211" s="3">
        <f t="shared" si="25"/>
        <v>54</v>
      </c>
      <c r="V211" s="3">
        <f t="shared" si="26"/>
        <v>46</v>
      </c>
      <c r="W211" s="3">
        <f t="shared" si="27"/>
        <v>42</v>
      </c>
      <c r="X211">
        <v>6</v>
      </c>
      <c r="Y211">
        <v>8</v>
      </c>
      <c r="Z211">
        <v>311.52</v>
      </c>
      <c r="AA211">
        <v>570.79</v>
      </c>
      <c r="AB211">
        <f t="shared" si="28"/>
        <v>0</v>
      </c>
    </row>
    <row r="212" spans="1:28" x14ac:dyDescent="0.25">
      <c r="A212" s="3">
        <v>1203</v>
      </c>
      <c r="B212" s="1" t="s">
        <v>85</v>
      </c>
      <c r="C212" s="3">
        <v>114</v>
      </c>
      <c r="D212" s="3">
        <v>70</v>
      </c>
      <c r="E212" s="3">
        <v>88</v>
      </c>
      <c r="F212" s="3">
        <v>96</v>
      </c>
      <c r="G212" s="3">
        <v>52</v>
      </c>
      <c r="H212" s="3">
        <v>131</v>
      </c>
      <c r="I212" s="3">
        <v>94</v>
      </c>
      <c r="J212" s="3">
        <v>55</v>
      </c>
      <c r="K212" s="3">
        <v>90</v>
      </c>
      <c r="L212" s="3">
        <v>91</v>
      </c>
      <c r="M212" s="3">
        <v>54</v>
      </c>
      <c r="N212" s="3">
        <v>86</v>
      </c>
      <c r="O212" s="3">
        <v>94</v>
      </c>
      <c r="P212" s="3">
        <v>57</v>
      </c>
      <c r="Q212" s="3">
        <v>86</v>
      </c>
      <c r="R212" s="3">
        <v>94</v>
      </c>
      <c r="S212" s="3">
        <v>57</v>
      </c>
      <c r="T212" s="3">
        <v>86</v>
      </c>
      <c r="U212" s="3">
        <f t="shared" si="25"/>
        <v>44</v>
      </c>
      <c r="V212" s="3">
        <f t="shared" si="26"/>
        <v>39</v>
      </c>
      <c r="W212" s="3">
        <f t="shared" si="27"/>
        <v>37</v>
      </c>
      <c r="X212">
        <v>7</v>
      </c>
      <c r="Y212">
        <v>6</v>
      </c>
      <c r="Z212">
        <v>1760.45</v>
      </c>
      <c r="AA212">
        <v>5160.4399999999996</v>
      </c>
      <c r="AB212">
        <f t="shared" si="28"/>
        <v>0</v>
      </c>
    </row>
    <row r="213" spans="1:28" x14ac:dyDescent="0.25">
      <c r="A213" s="3">
        <v>1344</v>
      </c>
      <c r="B213" s="1" t="s">
        <v>85</v>
      </c>
      <c r="C213" s="3">
        <v>110</v>
      </c>
      <c r="D213" s="3">
        <v>59</v>
      </c>
      <c r="E213" s="3">
        <v>60</v>
      </c>
      <c r="F213" s="3">
        <v>130</v>
      </c>
      <c r="G213" s="3">
        <v>71</v>
      </c>
      <c r="H213" s="3">
        <v>83</v>
      </c>
      <c r="I213" s="3">
        <v>118</v>
      </c>
      <c r="J213" s="3">
        <v>62</v>
      </c>
      <c r="K213" s="3">
        <v>56</v>
      </c>
      <c r="L213" s="3">
        <v>107</v>
      </c>
      <c r="M213" s="3">
        <v>62</v>
      </c>
      <c r="N213" s="3">
        <v>60</v>
      </c>
      <c r="O213" s="3">
        <v>95</v>
      </c>
      <c r="P213" s="3">
        <v>59</v>
      </c>
      <c r="Q213" s="3">
        <v>59</v>
      </c>
      <c r="R213" s="3">
        <v>95</v>
      </c>
      <c r="S213" s="3">
        <v>59</v>
      </c>
      <c r="T213" s="3">
        <v>59</v>
      </c>
      <c r="U213" s="3">
        <f t="shared" si="25"/>
        <v>59</v>
      </c>
      <c r="V213" s="3">
        <f t="shared" si="26"/>
        <v>56</v>
      </c>
      <c r="W213" s="3">
        <f t="shared" si="27"/>
        <v>45</v>
      </c>
      <c r="X213">
        <v>8</v>
      </c>
      <c r="Y213">
        <v>6</v>
      </c>
      <c r="Z213">
        <v>1387.05</v>
      </c>
      <c r="AA213">
        <v>2270.8000000000002</v>
      </c>
    </row>
    <row r="214" spans="1:28" x14ac:dyDescent="0.25">
      <c r="A214" s="3">
        <v>1335</v>
      </c>
      <c r="B214" s="1" t="s">
        <v>86</v>
      </c>
      <c r="C214" s="3">
        <v>98</v>
      </c>
      <c r="D214" s="3">
        <v>61</v>
      </c>
      <c r="E214" s="3">
        <v>71</v>
      </c>
      <c r="F214" s="3">
        <v>129</v>
      </c>
      <c r="G214" s="3">
        <v>64</v>
      </c>
      <c r="H214" s="3">
        <v>106</v>
      </c>
      <c r="I214" s="3">
        <v>120</v>
      </c>
      <c r="J214" s="3">
        <v>60</v>
      </c>
      <c r="K214" s="3">
        <v>84</v>
      </c>
      <c r="L214" s="3">
        <v>114</v>
      </c>
      <c r="M214" s="3">
        <v>60</v>
      </c>
      <c r="N214" s="3">
        <v>75</v>
      </c>
      <c r="O214" s="3">
        <v>104</v>
      </c>
      <c r="P214" s="3">
        <v>55</v>
      </c>
      <c r="Q214" s="3">
        <v>81</v>
      </c>
      <c r="R214" s="3">
        <v>106</v>
      </c>
      <c r="S214" s="3">
        <v>55</v>
      </c>
      <c r="T214" s="3">
        <v>80</v>
      </c>
      <c r="U214" s="3">
        <f t="shared" si="25"/>
        <v>65</v>
      </c>
      <c r="V214" s="3">
        <f t="shared" si="26"/>
        <v>60</v>
      </c>
      <c r="W214" s="3">
        <f t="shared" si="27"/>
        <v>54</v>
      </c>
      <c r="X214">
        <v>6</v>
      </c>
      <c r="Y214">
        <v>7</v>
      </c>
      <c r="Z214">
        <v>859.38</v>
      </c>
      <c r="AA214">
        <v>983.69</v>
      </c>
      <c r="AB214">
        <f t="shared" ref="AB214:AB232" si="29">IF(Y214=X215,1,0)</f>
        <v>1</v>
      </c>
    </row>
    <row r="215" spans="1:28" x14ac:dyDescent="0.25">
      <c r="A215" s="3">
        <v>1318</v>
      </c>
      <c r="B215" s="1" t="s">
        <v>86</v>
      </c>
      <c r="C215" s="3">
        <v>106</v>
      </c>
      <c r="D215" s="3">
        <v>62</v>
      </c>
      <c r="E215" s="3">
        <v>88</v>
      </c>
      <c r="F215" s="3">
        <v>116</v>
      </c>
      <c r="G215" s="3">
        <v>61</v>
      </c>
      <c r="H215" s="3">
        <v>130</v>
      </c>
      <c r="I215" s="3">
        <v>108</v>
      </c>
      <c r="J215" s="3">
        <v>64</v>
      </c>
      <c r="K215" s="3">
        <v>107</v>
      </c>
      <c r="L215" s="3">
        <v>108</v>
      </c>
      <c r="M215" s="3">
        <v>48</v>
      </c>
      <c r="N215" s="3">
        <v>91</v>
      </c>
      <c r="O215" s="3">
        <v>108</v>
      </c>
      <c r="P215" s="3">
        <v>61</v>
      </c>
      <c r="Q215" s="3">
        <v>94</v>
      </c>
      <c r="R215" s="3">
        <v>104</v>
      </c>
      <c r="S215" s="3">
        <v>61</v>
      </c>
      <c r="T215" s="3">
        <v>79</v>
      </c>
      <c r="U215" s="3">
        <f t="shared" si="25"/>
        <v>55</v>
      </c>
      <c r="V215" s="3">
        <f t="shared" si="26"/>
        <v>44</v>
      </c>
      <c r="W215" s="3">
        <f t="shared" si="27"/>
        <v>60</v>
      </c>
      <c r="X215">
        <v>7</v>
      </c>
      <c r="Y215">
        <v>3</v>
      </c>
      <c r="Z215">
        <v>1168.0899999999999</v>
      </c>
      <c r="AA215">
        <v>2393.64</v>
      </c>
      <c r="AB215">
        <f t="shared" si="29"/>
        <v>0</v>
      </c>
    </row>
    <row r="216" spans="1:28" x14ac:dyDescent="0.25">
      <c r="A216" s="3">
        <v>1326</v>
      </c>
      <c r="B216" s="1" t="s">
        <v>86</v>
      </c>
      <c r="C216" s="3">
        <v>100</v>
      </c>
      <c r="D216" s="3">
        <v>64</v>
      </c>
      <c r="E216" s="3">
        <v>87</v>
      </c>
      <c r="F216" s="3">
        <v>112</v>
      </c>
      <c r="G216" s="3">
        <v>62</v>
      </c>
      <c r="H216" s="3">
        <v>128</v>
      </c>
      <c r="I216" s="3">
        <v>99</v>
      </c>
      <c r="J216" s="3">
        <v>58</v>
      </c>
      <c r="K216" s="3">
        <v>100</v>
      </c>
      <c r="L216" s="3">
        <v>100</v>
      </c>
      <c r="M216" s="3">
        <v>57</v>
      </c>
      <c r="N216" s="3">
        <v>89</v>
      </c>
      <c r="O216" s="3">
        <v>106</v>
      </c>
      <c r="P216" s="3">
        <v>58</v>
      </c>
      <c r="Q216" s="3">
        <v>85</v>
      </c>
      <c r="R216" s="3">
        <v>97</v>
      </c>
      <c r="S216" s="3">
        <v>57</v>
      </c>
      <c r="T216" s="3">
        <v>90</v>
      </c>
      <c r="U216" s="3">
        <f t="shared" si="25"/>
        <v>50</v>
      </c>
      <c r="V216" s="3">
        <f t="shared" si="26"/>
        <v>41</v>
      </c>
      <c r="W216" s="3">
        <f t="shared" si="27"/>
        <v>43</v>
      </c>
      <c r="X216">
        <v>7</v>
      </c>
      <c r="Y216">
        <v>3</v>
      </c>
      <c r="Z216">
        <v>758.55</v>
      </c>
      <c r="AA216">
        <v>3103.53</v>
      </c>
      <c r="AB216">
        <f t="shared" si="29"/>
        <v>0</v>
      </c>
    </row>
    <row r="217" spans="1:28" x14ac:dyDescent="0.25">
      <c r="A217" s="3">
        <v>1298</v>
      </c>
      <c r="B217" s="1" t="s">
        <v>86</v>
      </c>
      <c r="C217" s="3">
        <v>98</v>
      </c>
      <c r="D217" s="3">
        <v>61</v>
      </c>
      <c r="E217" s="3">
        <v>90</v>
      </c>
      <c r="F217" s="3">
        <v>112</v>
      </c>
      <c r="G217" s="3">
        <v>56</v>
      </c>
      <c r="H217" s="3">
        <v>122</v>
      </c>
      <c r="I217" s="3">
        <v>112</v>
      </c>
      <c r="J217" s="3">
        <v>58</v>
      </c>
      <c r="K217" s="3">
        <v>93</v>
      </c>
      <c r="L217" s="3">
        <v>114</v>
      </c>
      <c r="M217" s="3">
        <v>58</v>
      </c>
      <c r="N217" s="3">
        <v>74</v>
      </c>
      <c r="O217" s="3">
        <v>108</v>
      </c>
      <c r="P217" s="3">
        <v>58</v>
      </c>
      <c r="Q217" s="3">
        <v>74</v>
      </c>
      <c r="R217" s="3">
        <v>98</v>
      </c>
      <c r="S217" s="3">
        <v>55</v>
      </c>
      <c r="T217" s="3">
        <v>72</v>
      </c>
      <c r="U217" s="3">
        <f t="shared" si="25"/>
        <v>56</v>
      </c>
      <c r="V217" s="3">
        <f t="shared" si="26"/>
        <v>54</v>
      </c>
      <c r="W217" s="3">
        <f t="shared" si="27"/>
        <v>56</v>
      </c>
      <c r="X217">
        <v>7</v>
      </c>
      <c r="Y217">
        <v>6</v>
      </c>
      <c r="Z217">
        <v>793.91</v>
      </c>
      <c r="AA217">
        <v>1946.1</v>
      </c>
      <c r="AB217">
        <f t="shared" si="29"/>
        <v>0</v>
      </c>
    </row>
    <row r="218" spans="1:28" x14ac:dyDescent="0.25">
      <c r="A218" s="3">
        <v>1341</v>
      </c>
      <c r="B218" s="1" t="s">
        <v>86</v>
      </c>
      <c r="C218" s="3">
        <v>99</v>
      </c>
      <c r="D218" s="3">
        <v>62</v>
      </c>
      <c r="E218" s="3">
        <v>75</v>
      </c>
      <c r="F218" s="3">
        <v>115</v>
      </c>
      <c r="G218" s="3">
        <v>58</v>
      </c>
      <c r="H218" s="3">
        <v>121</v>
      </c>
      <c r="I218" s="3">
        <v>109</v>
      </c>
      <c r="J218" s="3">
        <v>55</v>
      </c>
      <c r="K218" s="3">
        <v>91</v>
      </c>
      <c r="L218" s="3">
        <v>114</v>
      </c>
      <c r="M218" s="3">
        <v>60</v>
      </c>
      <c r="N218" s="3">
        <v>83</v>
      </c>
      <c r="O218" s="3">
        <v>107</v>
      </c>
      <c r="P218" s="3">
        <v>62</v>
      </c>
      <c r="Q218" s="3">
        <v>92</v>
      </c>
      <c r="R218" s="3">
        <v>99</v>
      </c>
      <c r="S218" s="3">
        <v>54</v>
      </c>
      <c r="T218" s="3">
        <v>82</v>
      </c>
      <c r="U218" s="3">
        <f t="shared" si="25"/>
        <v>57</v>
      </c>
      <c r="V218" s="3">
        <f t="shared" si="26"/>
        <v>54</v>
      </c>
      <c r="W218" s="3">
        <f t="shared" si="27"/>
        <v>54</v>
      </c>
      <c r="X218">
        <v>7</v>
      </c>
      <c r="Y218">
        <v>6</v>
      </c>
      <c r="Z218">
        <v>588.79999999999995</v>
      </c>
      <c r="AA218">
        <v>2204.54</v>
      </c>
      <c r="AB218">
        <f t="shared" si="29"/>
        <v>0</v>
      </c>
    </row>
    <row r="219" spans="1:28" x14ac:dyDescent="0.25">
      <c r="A219" s="3">
        <v>1183</v>
      </c>
      <c r="B219" s="1" t="s">
        <v>86</v>
      </c>
      <c r="C219" s="3">
        <v>87</v>
      </c>
      <c r="D219" s="3">
        <v>62</v>
      </c>
      <c r="E219" s="3">
        <v>78</v>
      </c>
      <c r="F219" s="3">
        <v>103</v>
      </c>
      <c r="G219" s="3">
        <v>62</v>
      </c>
      <c r="H219" s="3">
        <v>109</v>
      </c>
      <c r="I219" s="3">
        <v>95</v>
      </c>
      <c r="J219" s="3">
        <v>57</v>
      </c>
      <c r="K219" s="3">
        <v>89</v>
      </c>
      <c r="L219" s="3">
        <v>94</v>
      </c>
      <c r="M219" s="3">
        <v>61</v>
      </c>
      <c r="N219" s="3">
        <v>84</v>
      </c>
      <c r="O219" s="3">
        <v>92</v>
      </c>
      <c r="P219" s="3">
        <v>58</v>
      </c>
      <c r="Q219" s="3">
        <v>77</v>
      </c>
      <c r="R219" s="3">
        <v>88</v>
      </c>
      <c r="S219" s="3">
        <v>60</v>
      </c>
      <c r="T219" s="3">
        <v>76</v>
      </c>
      <c r="U219" s="3">
        <f t="shared" si="25"/>
        <v>41</v>
      </c>
      <c r="V219" s="3">
        <f t="shared" si="26"/>
        <v>38</v>
      </c>
      <c r="W219" s="3">
        <f t="shared" si="27"/>
        <v>33</v>
      </c>
      <c r="X219">
        <v>7</v>
      </c>
      <c r="Y219">
        <v>8</v>
      </c>
      <c r="Z219">
        <v>1244.21</v>
      </c>
      <c r="AA219">
        <v>3574.58</v>
      </c>
      <c r="AB219">
        <f t="shared" si="29"/>
        <v>0</v>
      </c>
    </row>
    <row r="220" spans="1:28" x14ac:dyDescent="0.25">
      <c r="A220" s="3">
        <v>925</v>
      </c>
      <c r="B220" s="1" t="s">
        <v>87</v>
      </c>
      <c r="C220" s="3">
        <v>114</v>
      </c>
      <c r="D220" s="3">
        <v>68</v>
      </c>
      <c r="E220" s="3">
        <v>79</v>
      </c>
      <c r="F220" s="3">
        <v>106</v>
      </c>
      <c r="G220" s="3">
        <v>51</v>
      </c>
      <c r="H220" s="3">
        <v>104</v>
      </c>
      <c r="I220" s="3">
        <v>115</v>
      </c>
      <c r="J220" s="3">
        <v>66</v>
      </c>
      <c r="K220" s="3">
        <v>76</v>
      </c>
      <c r="L220" s="3">
        <v>124</v>
      </c>
      <c r="M220" s="3">
        <v>58</v>
      </c>
      <c r="N220" s="3">
        <v>74</v>
      </c>
      <c r="O220" s="3">
        <v>112</v>
      </c>
      <c r="P220" s="3">
        <v>60</v>
      </c>
      <c r="Q220" s="3">
        <v>77</v>
      </c>
      <c r="R220" s="3">
        <v>105</v>
      </c>
      <c r="S220" s="3">
        <v>54</v>
      </c>
      <c r="T220" s="3">
        <v>77</v>
      </c>
      <c r="U220" s="3">
        <f t="shared" si="25"/>
        <v>55</v>
      </c>
      <c r="V220" s="3">
        <f t="shared" si="26"/>
        <v>49</v>
      </c>
      <c r="W220" s="3">
        <f t="shared" si="27"/>
        <v>66</v>
      </c>
      <c r="X220">
        <v>6</v>
      </c>
      <c r="Y220">
        <v>7</v>
      </c>
      <c r="Z220">
        <v>1032.77</v>
      </c>
      <c r="AA220">
        <v>1231.6300000000001</v>
      </c>
      <c r="AB220">
        <f t="shared" si="29"/>
        <v>1</v>
      </c>
    </row>
    <row r="221" spans="1:28" x14ac:dyDescent="0.25">
      <c r="A221" s="3">
        <v>925</v>
      </c>
      <c r="B221" s="1" t="s">
        <v>87</v>
      </c>
      <c r="C221" s="3">
        <v>108</v>
      </c>
      <c r="D221" s="3">
        <v>69</v>
      </c>
      <c r="E221" s="3">
        <v>75</v>
      </c>
      <c r="F221" s="3">
        <v>118</v>
      </c>
      <c r="G221" s="3">
        <v>71</v>
      </c>
      <c r="H221" s="3">
        <v>106</v>
      </c>
      <c r="I221" s="3">
        <v>114</v>
      </c>
      <c r="J221" s="3">
        <v>59</v>
      </c>
      <c r="K221" s="3">
        <v>76</v>
      </c>
      <c r="L221" s="3">
        <v>110</v>
      </c>
      <c r="M221" s="3">
        <v>58</v>
      </c>
      <c r="N221" s="3">
        <v>75</v>
      </c>
      <c r="O221" s="3">
        <v>102</v>
      </c>
      <c r="P221" s="3">
        <v>63</v>
      </c>
      <c r="Q221" s="3">
        <v>82</v>
      </c>
      <c r="R221" s="3">
        <v>105</v>
      </c>
      <c r="S221" s="3">
        <v>60</v>
      </c>
      <c r="T221" s="3">
        <v>83</v>
      </c>
      <c r="U221" s="3">
        <f t="shared" si="25"/>
        <v>47</v>
      </c>
      <c r="V221" s="3">
        <f t="shared" si="26"/>
        <v>55</v>
      </c>
      <c r="W221" s="3">
        <f t="shared" si="27"/>
        <v>52</v>
      </c>
      <c r="X221">
        <v>7</v>
      </c>
      <c r="Y221">
        <v>6</v>
      </c>
      <c r="Z221">
        <v>603.46</v>
      </c>
      <c r="AA221">
        <v>671.9</v>
      </c>
      <c r="AB221">
        <f t="shared" si="29"/>
        <v>0</v>
      </c>
    </row>
    <row r="222" spans="1:28" x14ac:dyDescent="0.25">
      <c r="A222" s="3">
        <v>1157</v>
      </c>
      <c r="B222" s="1" t="s">
        <v>88</v>
      </c>
      <c r="C222" s="3">
        <v>117</v>
      </c>
      <c r="D222" s="3">
        <v>82</v>
      </c>
      <c r="E222" s="3">
        <v>83</v>
      </c>
      <c r="F222" s="3">
        <v>126</v>
      </c>
      <c r="G222" s="3">
        <v>82</v>
      </c>
      <c r="H222" s="3">
        <v>110</v>
      </c>
      <c r="I222" s="3">
        <v>118</v>
      </c>
      <c r="J222" s="3">
        <v>86</v>
      </c>
      <c r="K222" s="3">
        <v>83</v>
      </c>
      <c r="L222" s="3">
        <v>122</v>
      </c>
      <c r="M222" s="3">
        <v>77</v>
      </c>
      <c r="N222" s="3">
        <v>82</v>
      </c>
      <c r="O222" s="3">
        <v>113</v>
      </c>
      <c r="P222" s="3">
        <v>79</v>
      </c>
      <c r="Q222" s="3">
        <v>80</v>
      </c>
      <c r="R222" s="3">
        <v>114</v>
      </c>
      <c r="S222" s="3">
        <v>77</v>
      </c>
      <c r="T222" s="3">
        <v>85</v>
      </c>
      <c r="U222" s="3">
        <f t="shared" si="25"/>
        <v>44</v>
      </c>
      <c r="V222" s="3">
        <f t="shared" si="26"/>
        <v>32</v>
      </c>
      <c r="W222" s="3">
        <f t="shared" si="27"/>
        <v>45</v>
      </c>
      <c r="X222">
        <v>1</v>
      </c>
      <c r="Y222">
        <v>2</v>
      </c>
      <c r="Z222">
        <v>363.29</v>
      </c>
      <c r="AA222">
        <v>773.14</v>
      </c>
      <c r="AB222">
        <f t="shared" si="29"/>
        <v>1</v>
      </c>
    </row>
    <row r="223" spans="1:28" x14ac:dyDescent="0.25">
      <c r="A223" s="3">
        <v>1270</v>
      </c>
      <c r="B223" s="1" t="s">
        <v>88</v>
      </c>
      <c r="C223" s="3">
        <v>129</v>
      </c>
      <c r="D223" s="3">
        <v>89</v>
      </c>
      <c r="E223" s="3">
        <v>89</v>
      </c>
      <c r="F223" s="3">
        <v>130</v>
      </c>
      <c r="G223" s="3">
        <v>87</v>
      </c>
      <c r="H223" s="3">
        <v>107</v>
      </c>
      <c r="I223" s="3">
        <v>122</v>
      </c>
      <c r="J223" s="3">
        <v>86</v>
      </c>
      <c r="K223" s="3">
        <v>96</v>
      </c>
      <c r="L223" s="3">
        <v>113</v>
      </c>
      <c r="M223" s="3">
        <v>95</v>
      </c>
      <c r="N223" s="3">
        <v>87</v>
      </c>
      <c r="O223" s="3">
        <v>119</v>
      </c>
      <c r="P223" s="3">
        <v>82</v>
      </c>
      <c r="Q223" s="3">
        <v>95</v>
      </c>
      <c r="R223" s="3">
        <v>121</v>
      </c>
      <c r="S223" s="3">
        <v>83</v>
      </c>
      <c r="T223" s="3">
        <v>89</v>
      </c>
      <c r="U223" s="3">
        <f t="shared" si="25"/>
        <v>43</v>
      </c>
      <c r="V223" s="3">
        <f t="shared" si="26"/>
        <v>36</v>
      </c>
      <c r="W223" s="3">
        <f t="shared" si="27"/>
        <v>18</v>
      </c>
      <c r="X223">
        <v>2</v>
      </c>
      <c r="Y223">
        <v>1</v>
      </c>
      <c r="Z223">
        <v>1125.57</v>
      </c>
      <c r="AA223">
        <v>1934.19</v>
      </c>
      <c r="AB223">
        <f t="shared" si="29"/>
        <v>0</v>
      </c>
    </row>
    <row r="224" spans="1:28" x14ac:dyDescent="0.25">
      <c r="A224" s="3">
        <v>1391</v>
      </c>
      <c r="B224" s="1" t="s">
        <v>88</v>
      </c>
      <c r="C224" s="3">
        <v>115</v>
      </c>
      <c r="D224" s="3">
        <v>87</v>
      </c>
      <c r="E224" s="3">
        <v>103</v>
      </c>
      <c r="F224" s="3">
        <v>129</v>
      </c>
      <c r="G224" s="3">
        <v>86</v>
      </c>
      <c r="H224" s="3">
        <v>116</v>
      </c>
      <c r="I224" s="3">
        <v>117</v>
      </c>
      <c r="J224" s="3">
        <v>84</v>
      </c>
      <c r="K224" s="3">
        <v>102</v>
      </c>
      <c r="L224" s="3">
        <v>120</v>
      </c>
      <c r="M224" s="3">
        <v>76</v>
      </c>
      <c r="N224" s="3">
        <v>99</v>
      </c>
      <c r="O224" s="3">
        <v>114</v>
      </c>
      <c r="P224" s="3">
        <v>93</v>
      </c>
      <c r="Q224" s="3">
        <v>105</v>
      </c>
      <c r="R224" s="3">
        <v>114</v>
      </c>
      <c r="S224" s="3">
        <v>88</v>
      </c>
      <c r="T224" s="3">
        <v>102</v>
      </c>
      <c r="U224" s="3">
        <f t="shared" si="25"/>
        <v>43</v>
      </c>
      <c r="V224" s="3">
        <f t="shared" si="26"/>
        <v>33</v>
      </c>
      <c r="W224" s="3">
        <f t="shared" si="27"/>
        <v>44</v>
      </c>
      <c r="X224">
        <v>3</v>
      </c>
      <c r="Y224">
        <v>5</v>
      </c>
      <c r="Z224">
        <v>1330.74</v>
      </c>
      <c r="AA224">
        <v>1528.69</v>
      </c>
      <c r="AB224">
        <f t="shared" si="29"/>
        <v>0</v>
      </c>
    </row>
    <row r="225" spans="1:28" x14ac:dyDescent="0.25">
      <c r="A225" s="3">
        <v>1321</v>
      </c>
      <c r="B225" s="1" t="s">
        <v>88</v>
      </c>
      <c r="C225" s="3">
        <v>99</v>
      </c>
      <c r="D225" s="3">
        <v>70</v>
      </c>
      <c r="E225" s="3">
        <v>88</v>
      </c>
      <c r="F225" s="3">
        <v>104</v>
      </c>
      <c r="G225" s="3">
        <v>70</v>
      </c>
      <c r="H225" s="3">
        <v>109</v>
      </c>
      <c r="I225" s="3">
        <v>104</v>
      </c>
      <c r="J225" s="3">
        <v>75</v>
      </c>
      <c r="K225" s="3">
        <v>74</v>
      </c>
      <c r="L225" s="3">
        <v>106</v>
      </c>
      <c r="M225" s="3">
        <v>70</v>
      </c>
      <c r="N225" s="3">
        <v>67</v>
      </c>
      <c r="O225" s="3">
        <v>97</v>
      </c>
      <c r="P225" s="3">
        <v>68</v>
      </c>
      <c r="Q225" s="3">
        <v>74</v>
      </c>
      <c r="R225" s="3">
        <v>98</v>
      </c>
      <c r="S225" s="3">
        <v>72</v>
      </c>
      <c r="T225" s="3">
        <v>84</v>
      </c>
      <c r="U225" s="3">
        <f t="shared" si="25"/>
        <v>34</v>
      </c>
      <c r="V225" s="3">
        <f t="shared" si="26"/>
        <v>29</v>
      </c>
      <c r="W225" s="3">
        <f t="shared" si="27"/>
        <v>36</v>
      </c>
      <c r="X225">
        <v>7</v>
      </c>
      <c r="Y225">
        <v>8</v>
      </c>
      <c r="Z225">
        <v>1170.8</v>
      </c>
      <c r="AA225">
        <v>1674.12</v>
      </c>
      <c r="AB225">
        <f t="shared" si="29"/>
        <v>0</v>
      </c>
    </row>
    <row r="226" spans="1:28" x14ac:dyDescent="0.25">
      <c r="A226" s="3">
        <v>1163</v>
      </c>
      <c r="B226" s="1" t="s">
        <v>89</v>
      </c>
      <c r="C226" s="3">
        <v>104</v>
      </c>
      <c r="D226" s="3">
        <v>78</v>
      </c>
      <c r="E226" s="3">
        <v>76</v>
      </c>
      <c r="F226" s="3">
        <v>121</v>
      </c>
      <c r="G226" s="3">
        <v>77</v>
      </c>
      <c r="H226" s="3">
        <v>109</v>
      </c>
      <c r="I226" s="3">
        <v>119</v>
      </c>
      <c r="J226" s="3">
        <v>77</v>
      </c>
      <c r="K226" s="3">
        <v>77</v>
      </c>
      <c r="L226" s="3">
        <v>112</v>
      </c>
      <c r="M226" s="3">
        <v>74</v>
      </c>
      <c r="N226" s="3">
        <v>72</v>
      </c>
      <c r="O226" s="3">
        <v>104</v>
      </c>
      <c r="P226" s="3">
        <v>74</v>
      </c>
      <c r="Q226" s="3">
        <v>75</v>
      </c>
      <c r="R226" s="3">
        <v>119</v>
      </c>
      <c r="S226" s="3">
        <v>76</v>
      </c>
      <c r="T226" s="3">
        <v>93</v>
      </c>
      <c r="U226" s="3">
        <f t="shared" si="25"/>
        <v>44</v>
      </c>
      <c r="V226" s="3">
        <f t="shared" si="26"/>
        <v>42</v>
      </c>
      <c r="W226" s="3">
        <f t="shared" si="27"/>
        <v>38</v>
      </c>
      <c r="X226">
        <v>1</v>
      </c>
      <c r="Y226">
        <v>6</v>
      </c>
      <c r="Z226">
        <v>670.16</v>
      </c>
      <c r="AA226">
        <v>1311.73</v>
      </c>
      <c r="AB226">
        <f t="shared" si="29"/>
        <v>0</v>
      </c>
    </row>
    <row r="227" spans="1:28" x14ac:dyDescent="0.25">
      <c r="A227" s="3">
        <v>1397</v>
      </c>
      <c r="B227" s="1" t="s">
        <v>89</v>
      </c>
      <c r="C227" s="3">
        <v>94</v>
      </c>
      <c r="D227" s="3">
        <v>62</v>
      </c>
      <c r="E227" s="3">
        <v>62</v>
      </c>
      <c r="F227" s="3">
        <v>113</v>
      </c>
      <c r="G227" s="3">
        <v>72</v>
      </c>
      <c r="H227" s="3">
        <v>102</v>
      </c>
      <c r="I227" s="3">
        <v>118</v>
      </c>
      <c r="J227" s="3">
        <v>70</v>
      </c>
      <c r="K227" s="3">
        <v>76</v>
      </c>
      <c r="L227" s="3">
        <v>102</v>
      </c>
      <c r="M227" s="3">
        <v>76</v>
      </c>
      <c r="N227" s="3">
        <v>73</v>
      </c>
      <c r="O227" s="3">
        <v>107</v>
      </c>
      <c r="P227" s="3">
        <v>65</v>
      </c>
      <c r="Q227" s="3">
        <v>75</v>
      </c>
      <c r="R227" s="3">
        <v>100</v>
      </c>
      <c r="S227" s="3">
        <v>74</v>
      </c>
      <c r="T227" s="3">
        <v>78</v>
      </c>
      <c r="U227" s="3">
        <f t="shared" si="25"/>
        <v>41</v>
      </c>
      <c r="V227" s="3">
        <f t="shared" si="26"/>
        <v>48</v>
      </c>
      <c r="W227" s="3">
        <f t="shared" si="27"/>
        <v>26</v>
      </c>
      <c r="X227">
        <v>8</v>
      </c>
      <c r="Y227">
        <v>6</v>
      </c>
      <c r="Z227">
        <v>1014.44</v>
      </c>
      <c r="AA227">
        <v>1184.47</v>
      </c>
      <c r="AB227">
        <f t="shared" si="29"/>
        <v>0</v>
      </c>
    </row>
    <row r="228" spans="1:28" x14ac:dyDescent="0.25">
      <c r="A228" s="3">
        <v>934</v>
      </c>
      <c r="B228" s="1" t="s">
        <v>251</v>
      </c>
      <c r="C228" s="3">
        <v>125</v>
      </c>
      <c r="D228" s="3">
        <v>79</v>
      </c>
      <c r="E228" s="3">
        <v>71</v>
      </c>
      <c r="F228" s="3">
        <v>133</v>
      </c>
      <c r="G228" s="3">
        <v>70</v>
      </c>
      <c r="H228" s="3">
        <v>119</v>
      </c>
      <c r="I228" s="3">
        <v>134</v>
      </c>
      <c r="J228" s="3">
        <v>70</v>
      </c>
      <c r="K228" s="3">
        <v>90</v>
      </c>
      <c r="L228" s="3">
        <v>118</v>
      </c>
      <c r="M228" s="3">
        <v>74</v>
      </c>
      <c r="N228" s="3">
        <v>70</v>
      </c>
      <c r="O228" s="3">
        <v>112</v>
      </c>
      <c r="P228" s="3">
        <v>66</v>
      </c>
      <c r="Q228" s="3">
        <v>69</v>
      </c>
      <c r="R228" s="3">
        <v>112</v>
      </c>
      <c r="S228" s="3">
        <v>71</v>
      </c>
      <c r="T228" s="3">
        <v>80</v>
      </c>
      <c r="U228" s="3">
        <f t="shared" si="25"/>
        <v>63</v>
      </c>
      <c r="V228" s="3">
        <f t="shared" si="26"/>
        <v>64</v>
      </c>
      <c r="W228" s="3">
        <f t="shared" si="27"/>
        <v>44</v>
      </c>
      <c r="X228">
        <v>1</v>
      </c>
      <c r="Y228">
        <v>6</v>
      </c>
      <c r="Z228">
        <v>939.54</v>
      </c>
      <c r="AA228">
        <v>1292.1600000000001</v>
      </c>
      <c r="AB228">
        <f t="shared" si="29"/>
        <v>1</v>
      </c>
    </row>
    <row r="229" spans="1:28" x14ac:dyDescent="0.25">
      <c r="A229" s="3">
        <v>934</v>
      </c>
      <c r="B229" s="1" t="s">
        <v>251</v>
      </c>
      <c r="C229" s="3">
        <v>102</v>
      </c>
      <c r="D229" s="3">
        <v>65</v>
      </c>
      <c r="E229" s="3">
        <v>72</v>
      </c>
      <c r="F229" s="3">
        <v>139</v>
      </c>
      <c r="G229" s="3">
        <v>81</v>
      </c>
      <c r="H229" s="3">
        <v>95</v>
      </c>
      <c r="I229" s="3">
        <v>127</v>
      </c>
      <c r="J229" s="3">
        <v>68</v>
      </c>
      <c r="K229" s="3">
        <v>76</v>
      </c>
      <c r="L229" s="3">
        <v>120</v>
      </c>
      <c r="M229" s="3">
        <v>62</v>
      </c>
      <c r="N229" s="3">
        <v>73</v>
      </c>
      <c r="O229" s="3">
        <v>109</v>
      </c>
      <c r="P229" s="3">
        <v>64</v>
      </c>
      <c r="Q229" s="3">
        <v>70</v>
      </c>
      <c r="R229" s="3">
        <v>110</v>
      </c>
      <c r="S229" s="3">
        <v>58</v>
      </c>
      <c r="T229" s="3">
        <v>68</v>
      </c>
      <c r="U229" s="3">
        <f t="shared" si="25"/>
        <v>58</v>
      </c>
      <c r="V229" s="3">
        <f t="shared" si="26"/>
        <v>59</v>
      </c>
      <c r="W229" s="3">
        <f t="shared" si="27"/>
        <v>58</v>
      </c>
      <c r="X229">
        <v>6</v>
      </c>
      <c r="Y229">
        <v>8</v>
      </c>
      <c r="Z229">
        <v>664.14</v>
      </c>
      <c r="AA229">
        <v>1197.72</v>
      </c>
      <c r="AB229">
        <f t="shared" si="29"/>
        <v>0</v>
      </c>
    </row>
    <row r="230" spans="1:28" x14ac:dyDescent="0.25">
      <c r="A230" s="3">
        <v>935</v>
      </c>
      <c r="B230" s="1" t="s">
        <v>90</v>
      </c>
      <c r="C230" s="3">
        <v>106</v>
      </c>
      <c r="D230" s="3">
        <v>77</v>
      </c>
      <c r="E230" s="3">
        <v>84</v>
      </c>
      <c r="F230" s="3">
        <v>125</v>
      </c>
      <c r="G230" s="3">
        <v>75</v>
      </c>
      <c r="H230" s="3">
        <v>118</v>
      </c>
      <c r="I230" s="3">
        <v>128</v>
      </c>
      <c r="J230" s="3">
        <v>82</v>
      </c>
      <c r="K230" s="3">
        <v>100</v>
      </c>
      <c r="L230" s="3">
        <v>125</v>
      </c>
      <c r="M230" s="3">
        <v>78</v>
      </c>
      <c r="N230" s="3">
        <v>79</v>
      </c>
      <c r="O230" s="3">
        <v>118</v>
      </c>
      <c r="P230" s="3">
        <v>74</v>
      </c>
      <c r="Q230" s="3">
        <v>74</v>
      </c>
      <c r="R230" s="3">
        <v>115</v>
      </c>
      <c r="S230" s="3">
        <v>74</v>
      </c>
      <c r="T230" s="3">
        <v>84</v>
      </c>
      <c r="U230" s="3">
        <f t="shared" si="25"/>
        <v>50</v>
      </c>
      <c r="V230" s="3">
        <f t="shared" si="26"/>
        <v>46</v>
      </c>
      <c r="W230" s="3">
        <f t="shared" si="27"/>
        <v>47</v>
      </c>
      <c r="X230">
        <v>1</v>
      </c>
      <c r="Y230">
        <v>2</v>
      </c>
      <c r="Z230">
        <v>488.21</v>
      </c>
      <c r="AA230">
        <v>1084.57</v>
      </c>
      <c r="AB230">
        <f t="shared" si="29"/>
        <v>0</v>
      </c>
    </row>
    <row r="231" spans="1:28" x14ac:dyDescent="0.25">
      <c r="A231" s="3">
        <v>935</v>
      </c>
      <c r="B231" s="1" t="s">
        <v>90</v>
      </c>
      <c r="C231" s="3">
        <v>104</v>
      </c>
      <c r="D231" s="3">
        <v>75</v>
      </c>
      <c r="E231" s="3">
        <v>86</v>
      </c>
      <c r="F231" s="3">
        <v>125</v>
      </c>
      <c r="G231" s="3">
        <v>69</v>
      </c>
      <c r="H231" s="3">
        <v>108</v>
      </c>
      <c r="I231" s="3">
        <v>123</v>
      </c>
      <c r="J231" s="3">
        <v>82</v>
      </c>
      <c r="K231" s="3">
        <v>98</v>
      </c>
      <c r="L231" s="3">
        <v>118</v>
      </c>
      <c r="M231" s="3">
        <v>76</v>
      </c>
      <c r="N231" s="3">
        <v>84</v>
      </c>
      <c r="O231" s="3">
        <v>114</v>
      </c>
      <c r="P231" s="3">
        <v>77</v>
      </c>
      <c r="Q231" s="3">
        <v>93</v>
      </c>
      <c r="R231" s="3">
        <v>115</v>
      </c>
      <c r="S231" s="3">
        <v>75</v>
      </c>
      <c r="T231" s="3">
        <v>80</v>
      </c>
      <c r="U231" s="3">
        <f t="shared" si="25"/>
        <v>56</v>
      </c>
      <c r="V231" s="3">
        <f t="shared" si="26"/>
        <v>41</v>
      </c>
      <c r="W231" s="3">
        <f t="shared" si="27"/>
        <v>42</v>
      </c>
      <c r="X231">
        <v>1</v>
      </c>
      <c r="Y231">
        <v>2</v>
      </c>
      <c r="Z231">
        <v>477.53</v>
      </c>
      <c r="AA231">
        <v>1076.8599999999999</v>
      </c>
      <c r="AB231">
        <f t="shared" si="29"/>
        <v>0</v>
      </c>
    </row>
    <row r="232" spans="1:28" x14ac:dyDescent="0.25">
      <c r="A232" s="3">
        <v>937</v>
      </c>
      <c r="B232" s="1" t="s">
        <v>91</v>
      </c>
      <c r="C232" s="3">
        <v>134</v>
      </c>
      <c r="D232" s="3">
        <v>90</v>
      </c>
      <c r="E232" s="3">
        <v>83</v>
      </c>
      <c r="F232" s="3">
        <v>130</v>
      </c>
      <c r="G232" s="3">
        <v>81</v>
      </c>
      <c r="H232" s="3">
        <v>105</v>
      </c>
      <c r="I232" s="3">
        <v>122</v>
      </c>
      <c r="J232" s="3">
        <v>74</v>
      </c>
      <c r="K232" s="3">
        <v>74</v>
      </c>
      <c r="L232" s="3">
        <v>117</v>
      </c>
      <c r="M232" s="3">
        <v>74</v>
      </c>
      <c r="N232" s="3">
        <v>73</v>
      </c>
      <c r="O232" s="3">
        <v>116</v>
      </c>
      <c r="P232" s="3">
        <v>75</v>
      </c>
      <c r="Q232" s="3">
        <v>70</v>
      </c>
      <c r="R232" s="3">
        <v>122</v>
      </c>
      <c r="S232" s="3">
        <v>73</v>
      </c>
      <c r="T232" s="3">
        <v>73</v>
      </c>
      <c r="U232" s="3">
        <f t="shared" si="25"/>
        <v>49</v>
      </c>
      <c r="V232" s="3">
        <f t="shared" si="26"/>
        <v>48</v>
      </c>
      <c r="W232" s="3">
        <f t="shared" si="27"/>
        <v>43</v>
      </c>
      <c r="X232">
        <v>1</v>
      </c>
      <c r="Y232">
        <v>4</v>
      </c>
      <c r="Z232">
        <v>1273.96</v>
      </c>
      <c r="AA232">
        <v>1647.96</v>
      </c>
      <c r="AB232">
        <f t="shared" si="29"/>
        <v>0</v>
      </c>
    </row>
    <row r="233" spans="1:28" x14ac:dyDescent="0.25">
      <c r="A233" s="3">
        <v>937</v>
      </c>
      <c r="B233" s="1" t="s">
        <v>91</v>
      </c>
      <c r="C233" s="3">
        <v>111</v>
      </c>
      <c r="D233" s="3">
        <v>74</v>
      </c>
      <c r="E233" s="3">
        <v>81</v>
      </c>
      <c r="F233" s="3">
        <v>116</v>
      </c>
      <c r="G233" s="3">
        <v>63</v>
      </c>
      <c r="H233" s="3">
        <v>105</v>
      </c>
      <c r="I233" s="3">
        <v>119</v>
      </c>
      <c r="J233" s="3">
        <v>74</v>
      </c>
      <c r="K233" s="3">
        <v>76</v>
      </c>
      <c r="L233" s="3">
        <v>118</v>
      </c>
      <c r="M233" s="3">
        <v>68</v>
      </c>
      <c r="N233" s="3">
        <v>72</v>
      </c>
      <c r="O233" s="3">
        <v>119</v>
      </c>
      <c r="P233" s="3">
        <v>71</v>
      </c>
      <c r="Q233" s="3">
        <v>66</v>
      </c>
      <c r="R233" s="3">
        <v>114</v>
      </c>
      <c r="S233" s="3">
        <v>67</v>
      </c>
      <c r="T233" s="3">
        <v>63</v>
      </c>
      <c r="U233" s="3">
        <f t="shared" si="25"/>
        <v>53</v>
      </c>
      <c r="V233" s="3">
        <f t="shared" si="26"/>
        <v>45</v>
      </c>
      <c r="W233" s="3">
        <f t="shared" si="27"/>
        <v>50</v>
      </c>
      <c r="X233">
        <v>6</v>
      </c>
      <c r="Y233">
        <v>8</v>
      </c>
      <c r="Z233">
        <v>467.6</v>
      </c>
      <c r="AA233">
        <v>727.12</v>
      </c>
    </row>
    <row r="234" spans="1:28" x14ac:dyDescent="0.25">
      <c r="A234" s="3">
        <v>938</v>
      </c>
      <c r="B234" s="1" t="s">
        <v>92</v>
      </c>
      <c r="C234" s="3">
        <v>103</v>
      </c>
      <c r="D234" s="3">
        <v>74</v>
      </c>
      <c r="E234" s="3">
        <v>72</v>
      </c>
      <c r="F234" s="3">
        <v>121</v>
      </c>
      <c r="G234" s="3">
        <v>75</v>
      </c>
      <c r="H234" s="3">
        <v>85</v>
      </c>
      <c r="I234" s="3">
        <v>109</v>
      </c>
      <c r="J234" s="3">
        <v>74</v>
      </c>
      <c r="K234" s="3">
        <v>68</v>
      </c>
      <c r="L234" s="3">
        <v>102</v>
      </c>
      <c r="M234" s="3">
        <v>68</v>
      </c>
      <c r="N234" s="3">
        <v>68</v>
      </c>
      <c r="O234" s="3">
        <v>100</v>
      </c>
      <c r="P234" s="3">
        <v>65</v>
      </c>
      <c r="Q234" s="3">
        <v>69</v>
      </c>
      <c r="R234" s="3">
        <v>102</v>
      </c>
      <c r="S234" s="3">
        <v>68</v>
      </c>
      <c r="T234" s="3">
        <v>70</v>
      </c>
      <c r="U234" s="3">
        <f t="shared" si="25"/>
        <v>46</v>
      </c>
      <c r="V234" s="3">
        <f t="shared" si="26"/>
        <v>35</v>
      </c>
      <c r="W234" s="3">
        <f t="shared" si="27"/>
        <v>34</v>
      </c>
      <c r="X234">
        <v>8</v>
      </c>
      <c r="Y234">
        <v>6</v>
      </c>
      <c r="Z234">
        <v>387.27</v>
      </c>
      <c r="AA234">
        <v>1072.1500000000001</v>
      </c>
      <c r="AB234">
        <f t="shared" ref="AB234:AB264" si="30">IF(Y234=X235,1,0)</f>
        <v>0</v>
      </c>
    </row>
    <row r="235" spans="1:28" x14ac:dyDescent="0.25">
      <c r="A235" s="3">
        <v>938</v>
      </c>
      <c r="B235" s="1" t="s">
        <v>92</v>
      </c>
      <c r="C235" s="3">
        <v>106</v>
      </c>
      <c r="D235" s="3">
        <v>74</v>
      </c>
      <c r="E235" s="3">
        <v>73</v>
      </c>
      <c r="F235" s="3">
        <v>104</v>
      </c>
      <c r="G235" s="3">
        <v>65</v>
      </c>
      <c r="H235" s="3">
        <v>83</v>
      </c>
      <c r="I235" s="3">
        <v>108</v>
      </c>
      <c r="J235" s="3">
        <v>71</v>
      </c>
      <c r="K235" s="3">
        <v>71</v>
      </c>
      <c r="L235" s="3">
        <v>100</v>
      </c>
      <c r="M235" s="3">
        <v>71</v>
      </c>
      <c r="N235" s="3">
        <v>64</v>
      </c>
      <c r="O235" s="3">
        <v>101</v>
      </c>
      <c r="P235" s="3">
        <v>68</v>
      </c>
      <c r="Q235" s="3">
        <v>74</v>
      </c>
      <c r="R235" s="3">
        <v>98</v>
      </c>
      <c r="S235" s="3">
        <v>65</v>
      </c>
      <c r="T235" s="3">
        <v>60</v>
      </c>
      <c r="U235" s="3">
        <f t="shared" si="25"/>
        <v>39</v>
      </c>
      <c r="V235" s="3">
        <f t="shared" si="26"/>
        <v>37</v>
      </c>
      <c r="W235" s="3">
        <f t="shared" si="27"/>
        <v>29</v>
      </c>
      <c r="X235">
        <v>8</v>
      </c>
      <c r="Y235">
        <v>6</v>
      </c>
      <c r="Z235">
        <v>698.87</v>
      </c>
      <c r="AA235">
        <v>1710.04</v>
      </c>
      <c r="AB235">
        <f t="shared" si="30"/>
        <v>0</v>
      </c>
    </row>
    <row r="236" spans="1:28" x14ac:dyDescent="0.25">
      <c r="A236" s="3">
        <v>359</v>
      </c>
      <c r="B236" s="1" t="s">
        <v>93</v>
      </c>
      <c r="C236" s="3">
        <v>135</v>
      </c>
      <c r="D236" s="3">
        <v>83</v>
      </c>
      <c r="E236" s="3">
        <v>107</v>
      </c>
      <c r="F236" s="3">
        <v>135</v>
      </c>
      <c r="G236" s="3">
        <v>93</v>
      </c>
      <c r="H236" s="3">
        <v>119</v>
      </c>
      <c r="I236" s="3">
        <v>141</v>
      </c>
      <c r="J236" s="3">
        <v>74</v>
      </c>
      <c r="K236" s="3">
        <v>109</v>
      </c>
      <c r="L236" s="3">
        <v>135</v>
      </c>
      <c r="M236" s="3">
        <v>75</v>
      </c>
      <c r="N236" s="3">
        <v>102</v>
      </c>
      <c r="O236" s="3">
        <v>118</v>
      </c>
      <c r="P236" s="3">
        <v>82</v>
      </c>
      <c r="Q236" s="3">
        <v>107</v>
      </c>
      <c r="R236" s="3">
        <v>125</v>
      </c>
      <c r="S236" s="3">
        <v>77</v>
      </c>
      <c r="T236" s="3">
        <v>102</v>
      </c>
      <c r="U236" s="3">
        <f t="shared" si="25"/>
        <v>42</v>
      </c>
      <c r="V236" s="3">
        <f t="shared" si="26"/>
        <v>67</v>
      </c>
      <c r="W236" s="3">
        <f t="shared" si="27"/>
        <v>60</v>
      </c>
      <c r="X236">
        <v>5</v>
      </c>
      <c r="Y236">
        <v>2</v>
      </c>
      <c r="Z236">
        <v>756.94</v>
      </c>
      <c r="AA236">
        <v>2083.86</v>
      </c>
      <c r="AB236">
        <f t="shared" si="30"/>
        <v>0</v>
      </c>
    </row>
    <row r="237" spans="1:28" x14ac:dyDescent="0.25">
      <c r="A237" s="3">
        <v>494</v>
      </c>
      <c r="B237" s="1" t="s">
        <v>93</v>
      </c>
      <c r="C237" s="3">
        <v>129</v>
      </c>
      <c r="D237" s="3">
        <v>78</v>
      </c>
      <c r="E237" s="3">
        <v>107</v>
      </c>
      <c r="F237" s="3">
        <v>141</v>
      </c>
      <c r="G237" s="3">
        <v>88</v>
      </c>
      <c r="H237" s="3">
        <v>119</v>
      </c>
      <c r="I237" s="3">
        <v>124</v>
      </c>
      <c r="J237" s="3">
        <v>90</v>
      </c>
      <c r="K237" s="3">
        <v>117</v>
      </c>
      <c r="L237" s="3">
        <v>132</v>
      </c>
      <c r="M237" s="3">
        <v>84</v>
      </c>
      <c r="N237" s="3">
        <v>115</v>
      </c>
      <c r="O237" s="3">
        <v>112</v>
      </c>
      <c r="P237" s="3">
        <v>83</v>
      </c>
      <c r="Q237" s="3">
        <v>113</v>
      </c>
      <c r="R237" s="3">
        <v>117</v>
      </c>
      <c r="S237" s="3">
        <v>79</v>
      </c>
      <c r="T237" s="3">
        <v>111</v>
      </c>
      <c r="U237" s="3">
        <f t="shared" si="25"/>
        <v>53</v>
      </c>
      <c r="V237" s="3">
        <f t="shared" si="26"/>
        <v>34</v>
      </c>
      <c r="W237" s="3">
        <f t="shared" si="27"/>
        <v>48</v>
      </c>
      <c r="X237">
        <v>5</v>
      </c>
      <c r="Y237">
        <v>3</v>
      </c>
      <c r="Z237">
        <v>830.69</v>
      </c>
      <c r="AA237">
        <v>2397.59</v>
      </c>
      <c r="AB237">
        <f t="shared" si="30"/>
        <v>0</v>
      </c>
    </row>
    <row r="238" spans="1:28" x14ac:dyDescent="0.25">
      <c r="A238" s="3">
        <v>1265</v>
      </c>
      <c r="B238" s="1" t="s">
        <v>94</v>
      </c>
      <c r="C238" s="3">
        <v>114</v>
      </c>
      <c r="D238" s="3">
        <v>79</v>
      </c>
      <c r="E238" s="3">
        <v>80</v>
      </c>
      <c r="F238" s="3">
        <v>134</v>
      </c>
      <c r="G238" s="3">
        <v>78</v>
      </c>
      <c r="H238" s="3">
        <v>102</v>
      </c>
      <c r="I238" s="3">
        <v>123</v>
      </c>
      <c r="J238" s="3">
        <v>74</v>
      </c>
      <c r="K238" s="3">
        <v>83</v>
      </c>
      <c r="L238" s="3">
        <v>118</v>
      </c>
      <c r="M238" s="3">
        <v>75</v>
      </c>
      <c r="N238" s="3">
        <v>80</v>
      </c>
      <c r="O238" s="3">
        <v>115</v>
      </c>
      <c r="P238" s="3">
        <v>80</v>
      </c>
      <c r="Q238" s="3">
        <v>91</v>
      </c>
      <c r="R238" s="3">
        <v>115</v>
      </c>
      <c r="S238" s="3">
        <v>80</v>
      </c>
      <c r="T238" s="3">
        <v>91</v>
      </c>
      <c r="U238" s="3">
        <f t="shared" si="25"/>
        <v>56</v>
      </c>
      <c r="V238" s="3">
        <f t="shared" si="26"/>
        <v>49</v>
      </c>
      <c r="W238" s="3">
        <f t="shared" si="27"/>
        <v>43</v>
      </c>
      <c r="X238">
        <v>1</v>
      </c>
      <c r="Y238">
        <v>2</v>
      </c>
      <c r="Z238">
        <v>468.02</v>
      </c>
      <c r="AA238">
        <v>630.57000000000005</v>
      </c>
      <c r="AB238">
        <f t="shared" si="30"/>
        <v>0</v>
      </c>
    </row>
    <row r="239" spans="1:28" x14ac:dyDescent="0.25">
      <c r="A239" s="3">
        <v>1441</v>
      </c>
      <c r="B239" s="1" t="s">
        <v>94</v>
      </c>
      <c r="C239" s="3">
        <v>120</v>
      </c>
      <c r="D239" s="3">
        <v>72</v>
      </c>
      <c r="E239" s="3">
        <v>83</v>
      </c>
      <c r="F239" s="3">
        <v>117</v>
      </c>
      <c r="G239" s="3">
        <v>72</v>
      </c>
      <c r="H239" s="3">
        <v>106</v>
      </c>
      <c r="I239" s="3">
        <v>129</v>
      </c>
      <c r="J239" s="3">
        <v>79</v>
      </c>
      <c r="K239" s="3">
        <v>91</v>
      </c>
      <c r="L239" s="3">
        <v>115</v>
      </c>
      <c r="M239" s="3">
        <v>70</v>
      </c>
      <c r="N239" s="3">
        <v>84</v>
      </c>
      <c r="O239" s="3">
        <v>112</v>
      </c>
      <c r="P239" s="3">
        <v>70</v>
      </c>
      <c r="Q239" s="3">
        <v>89</v>
      </c>
      <c r="R239" s="3">
        <v>112</v>
      </c>
      <c r="S239" s="3">
        <v>68</v>
      </c>
      <c r="T239" s="3">
        <v>87</v>
      </c>
      <c r="U239" s="3">
        <f t="shared" si="25"/>
        <v>45</v>
      </c>
      <c r="V239" s="3">
        <f t="shared" si="26"/>
        <v>50</v>
      </c>
      <c r="W239" s="3">
        <f t="shared" si="27"/>
        <v>45</v>
      </c>
      <c r="X239">
        <v>1</v>
      </c>
      <c r="Y239">
        <v>2</v>
      </c>
      <c r="Z239">
        <v>404.7</v>
      </c>
      <c r="AA239">
        <v>1163.1400000000001</v>
      </c>
      <c r="AB239">
        <f t="shared" si="30"/>
        <v>0</v>
      </c>
    </row>
    <row r="240" spans="1:28" x14ac:dyDescent="0.25">
      <c r="A240" s="3">
        <v>1201</v>
      </c>
      <c r="B240" s="1" t="s">
        <v>94</v>
      </c>
      <c r="C240" s="3">
        <v>116</v>
      </c>
      <c r="D240" s="3">
        <v>74</v>
      </c>
      <c r="E240" s="3">
        <v>87</v>
      </c>
      <c r="F240" s="3">
        <v>124</v>
      </c>
      <c r="G240" s="3">
        <v>66</v>
      </c>
      <c r="H240" s="3">
        <v>121</v>
      </c>
      <c r="I240" s="3">
        <v>120</v>
      </c>
      <c r="J240" s="3">
        <v>74</v>
      </c>
      <c r="K240" s="3">
        <v>93</v>
      </c>
      <c r="L240" s="3">
        <v>118</v>
      </c>
      <c r="M240" s="3">
        <v>68</v>
      </c>
      <c r="N240" s="3">
        <v>79</v>
      </c>
      <c r="O240" s="3">
        <v>114</v>
      </c>
      <c r="P240" s="3">
        <v>69</v>
      </c>
      <c r="Q240" s="3">
        <v>92</v>
      </c>
      <c r="R240" s="3">
        <v>114</v>
      </c>
      <c r="S240" s="3">
        <v>68</v>
      </c>
      <c r="T240" s="3">
        <v>84</v>
      </c>
      <c r="U240" s="3">
        <f t="shared" si="25"/>
        <v>58</v>
      </c>
      <c r="V240" s="3">
        <f t="shared" si="26"/>
        <v>46</v>
      </c>
      <c r="W240" s="3">
        <f t="shared" si="27"/>
        <v>50</v>
      </c>
      <c r="X240">
        <v>1</v>
      </c>
      <c r="Y240">
        <v>3</v>
      </c>
      <c r="Z240">
        <v>497.53</v>
      </c>
      <c r="AA240">
        <v>1099.5999999999999</v>
      </c>
      <c r="AB240">
        <f t="shared" si="30"/>
        <v>1</v>
      </c>
    </row>
    <row r="241" spans="1:28" x14ac:dyDescent="0.25">
      <c r="A241" s="3">
        <v>1307</v>
      </c>
      <c r="B241" s="1" t="s">
        <v>94</v>
      </c>
      <c r="C241" s="3">
        <v>94</v>
      </c>
      <c r="D241" s="3">
        <v>66</v>
      </c>
      <c r="E241" s="3">
        <v>97</v>
      </c>
      <c r="F241" s="3">
        <v>113</v>
      </c>
      <c r="G241" s="3">
        <v>61</v>
      </c>
      <c r="H241" s="3">
        <v>124</v>
      </c>
      <c r="I241" s="3">
        <v>106</v>
      </c>
      <c r="J241" s="3">
        <v>66</v>
      </c>
      <c r="K241" s="3">
        <v>109</v>
      </c>
      <c r="L241" s="3">
        <v>110</v>
      </c>
      <c r="M241" s="3">
        <v>68</v>
      </c>
      <c r="N241" s="3">
        <v>102</v>
      </c>
      <c r="O241" s="3">
        <v>97</v>
      </c>
      <c r="P241" s="3">
        <v>62</v>
      </c>
      <c r="Q241" s="3">
        <v>101</v>
      </c>
      <c r="R241" s="3">
        <v>102</v>
      </c>
      <c r="S241" s="3">
        <v>63</v>
      </c>
      <c r="T241" s="3">
        <v>101</v>
      </c>
      <c r="U241" s="3">
        <f t="shared" si="25"/>
        <v>52</v>
      </c>
      <c r="V241" s="3">
        <f t="shared" si="26"/>
        <v>40</v>
      </c>
      <c r="W241" s="3">
        <f t="shared" si="27"/>
        <v>42</v>
      </c>
      <c r="X241">
        <v>3</v>
      </c>
      <c r="Y241">
        <v>7</v>
      </c>
      <c r="Z241">
        <v>1754.88</v>
      </c>
      <c r="AA241">
        <v>1909.86</v>
      </c>
      <c r="AB241">
        <f t="shared" si="30"/>
        <v>0</v>
      </c>
    </row>
    <row r="242" spans="1:28" x14ac:dyDescent="0.25">
      <c r="A242" s="3">
        <v>1336</v>
      </c>
      <c r="B242" s="1" t="s">
        <v>94</v>
      </c>
      <c r="C242" s="3">
        <v>98</v>
      </c>
      <c r="D242" s="3">
        <v>70</v>
      </c>
      <c r="E242" s="3">
        <v>112</v>
      </c>
      <c r="F242" s="3">
        <v>126</v>
      </c>
      <c r="G242" s="3">
        <v>73</v>
      </c>
      <c r="H242" s="3">
        <v>131</v>
      </c>
      <c r="I242" s="3">
        <v>114</v>
      </c>
      <c r="J242" s="3">
        <v>68</v>
      </c>
      <c r="K242" s="3">
        <v>110</v>
      </c>
      <c r="L242" s="3">
        <v>105</v>
      </c>
      <c r="M242" s="3">
        <v>61</v>
      </c>
      <c r="N242" s="3">
        <v>110</v>
      </c>
      <c r="O242" s="3">
        <v>107</v>
      </c>
      <c r="P242" s="3">
        <v>63</v>
      </c>
      <c r="Q242" s="3">
        <v>112</v>
      </c>
      <c r="R242" s="3">
        <v>114</v>
      </c>
      <c r="S242" s="3">
        <v>69</v>
      </c>
      <c r="T242" s="3">
        <v>120</v>
      </c>
      <c r="U242" s="3">
        <f t="shared" si="25"/>
        <v>53</v>
      </c>
      <c r="V242" s="3">
        <f t="shared" si="26"/>
        <v>46</v>
      </c>
      <c r="W242" s="3">
        <f t="shared" si="27"/>
        <v>44</v>
      </c>
      <c r="X242">
        <v>3</v>
      </c>
      <c r="Y242">
        <v>7</v>
      </c>
      <c r="Z242">
        <v>1910.09</v>
      </c>
      <c r="AA242">
        <v>5062.08</v>
      </c>
      <c r="AB242">
        <f t="shared" si="30"/>
        <v>0</v>
      </c>
    </row>
    <row r="243" spans="1:28" x14ac:dyDescent="0.25">
      <c r="A243" s="3">
        <v>1424</v>
      </c>
      <c r="B243" s="1" t="s">
        <v>94</v>
      </c>
      <c r="C243" s="3">
        <v>111</v>
      </c>
      <c r="D243" s="3">
        <v>73</v>
      </c>
      <c r="E243" s="3">
        <v>88</v>
      </c>
      <c r="F243" s="3">
        <v>115</v>
      </c>
      <c r="G243" s="3">
        <v>68</v>
      </c>
      <c r="H243" s="3">
        <v>111</v>
      </c>
      <c r="I243" s="3">
        <v>112</v>
      </c>
      <c r="J243" s="3">
        <v>66</v>
      </c>
      <c r="K243" s="3">
        <v>75</v>
      </c>
      <c r="L243" s="3">
        <v>112</v>
      </c>
      <c r="M243" s="3">
        <v>65</v>
      </c>
      <c r="N243" s="3">
        <v>75</v>
      </c>
      <c r="O243" s="3">
        <v>110</v>
      </c>
      <c r="P243" s="3">
        <v>66</v>
      </c>
      <c r="Q243" s="3">
        <v>77</v>
      </c>
      <c r="R243" s="3">
        <v>111</v>
      </c>
      <c r="S243" s="3">
        <v>68</v>
      </c>
      <c r="T243" s="3">
        <v>78</v>
      </c>
      <c r="U243" s="3">
        <f t="shared" si="25"/>
        <v>47</v>
      </c>
      <c r="V243" s="3">
        <f t="shared" si="26"/>
        <v>46</v>
      </c>
      <c r="W243" s="3">
        <f t="shared" si="27"/>
        <v>47</v>
      </c>
      <c r="X243">
        <v>6</v>
      </c>
      <c r="Y243">
        <v>7</v>
      </c>
      <c r="Z243">
        <v>610.34</v>
      </c>
      <c r="AA243">
        <v>738.87</v>
      </c>
      <c r="AB243">
        <f t="shared" si="30"/>
        <v>0</v>
      </c>
    </row>
    <row r="244" spans="1:28" x14ac:dyDescent="0.25">
      <c r="A244" s="3">
        <v>1356</v>
      </c>
      <c r="B244" s="1" t="s">
        <v>94</v>
      </c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AB244">
        <f t="shared" si="30"/>
        <v>0</v>
      </c>
    </row>
    <row r="245" spans="1:28" x14ac:dyDescent="0.25">
      <c r="A245" s="3">
        <v>944</v>
      </c>
      <c r="B245" s="1" t="s">
        <v>95</v>
      </c>
      <c r="C245" s="3">
        <v>109</v>
      </c>
      <c r="D245" s="3">
        <v>66</v>
      </c>
      <c r="E245" s="3">
        <v>92</v>
      </c>
      <c r="F245" s="3">
        <v>129</v>
      </c>
      <c r="G245" s="3">
        <v>72</v>
      </c>
      <c r="H245" s="3">
        <v>126</v>
      </c>
      <c r="I245" s="3">
        <v>121</v>
      </c>
      <c r="J245" s="3">
        <v>78</v>
      </c>
      <c r="K245" s="3">
        <v>103</v>
      </c>
      <c r="L245" s="3">
        <v>126</v>
      </c>
      <c r="M245" s="3">
        <v>70</v>
      </c>
      <c r="N245" s="3">
        <v>68</v>
      </c>
      <c r="O245" s="3">
        <v>123</v>
      </c>
      <c r="P245" s="3">
        <v>74</v>
      </c>
      <c r="Q245" s="3">
        <v>70</v>
      </c>
      <c r="R245" s="3">
        <v>122</v>
      </c>
      <c r="S245" s="3">
        <v>70</v>
      </c>
      <c r="T245" s="3">
        <v>94</v>
      </c>
      <c r="U245" s="3">
        <f t="shared" ref="U245:U275" si="31">F245-G245</f>
        <v>57</v>
      </c>
      <c r="V245" s="3">
        <f t="shared" ref="V245:V275" si="32">I245-J245</f>
        <v>43</v>
      </c>
      <c r="W245" s="3">
        <f t="shared" ref="W245:W275" si="33">L245-M245</f>
        <v>56</v>
      </c>
      <c r="X245">
        <v>1</v>
      </c>
      <c r="Y245">
        <v>2</v>
      </c>
      <c r="Z245">
        <v>1353.86</v>
      </c>
      <c r="AA245">
        <v>2167</v>
      </c>
      <c r="AB245">
        <f t="shared" si="30"/>
        <v>0</v>
      </c>
    </row>
    <row r="246" spans="1:28" x14ac:dyDescent="0.25">
      <c r="A246" s="3">
        <v>944</v>
      </c>
      <c r="B246" s="1" t="s">
        <v>95</v>
      </c>
      <c r="C246" s="3">
        <v>114</v>
      </c>
      <c r="D246" s="3">
        <v>74</v>
      </c>
      <c r="E246" s="3">
        <v>76</v>
      </c>
      <c r="F246" s="3">
        <v>101</v>
      </c>
      <c r="G246" s="3">
        <v>82</v>
      </c>
      <c r="H246" s="3">
        <v>145</v>
      </c>
      <c r="I246" s="3">
        <v>96</v>
      </c>
      <c r="J246" s="3">
        <v>70</v>
      </c>
      <c r="K246" s="3">
        <v>108</v>
      </c>
      <c r="L246" s="3">
        <v>93</v>
      </c>
      <c r="M246" s="3">
        <v>68</v>
      </c>
      <c r="N246" s="3">
        <v>99</v>
      </c>
      <c r="O246" s="3">
        <v>87</v>
      </c>
      <c r="P246" s="3">
        <v>68</v>
      </c>
      <c r="Q246" s="3">
        <v>99</v>
      </c>
      <c r="R246" s="3">
        <v>104</v>
      </c>
      <c r="S246" s="3">
        <v>64</v>
      </c>
      <c r="T246" s="3">
        <v>88</v>
      </c>
      <c r="U246" s="3">
        <f t="shared" si="31"/>
        <v>19</v>
      </c>
      <c r="V246" s="3">
        <f t="shared" si="32"/>
        <v>26</v>
      </c>
      <c r="W246" s="3">
        <f t="shared" si="33"/>
        <v>25</v>
      </c>
      <c r="X246">
        <v>7</v>
      </c>
      <c r="Y246">
        <v>3</v>
      </c>
      <c r="Z246">
        <v>3513.84</v>
      </c>
      <c r="AA246">
        <v>3676.24</v>
      </c>
      <c r="AB246">
        <f t="shared" si="30"/>
        <v>0</v>
      </c>
    </row>
    <row r="247" spans="1:28" x14ac:dyDescent="0.25">
      <c r="A247" s="3">
        <v>946</v>
      </c>
      <c r="B247" s="1" t="s">
        <v>96</v>
      </c>
      <c r="C247" s="3">
        <v>118</v>
      </c>
      <c r="D247" s="3">
        <v>62</v>
      </c>
      <c r="E247" s="3">
        <v>63</v>
      </c>
      <c r="F247" s="3">
        <v>137</v>
      </c>
      <c r="G247" s="3">
        <v>66</v>
      </c>
      <c r="H247" s="3">
        <v>112</v>
      </c>
      <c r="I247" s="3">
        <v>129</v>
      </c>
      <c r="J247" s="3">
        <v>66</v>
      </c>
      <c r="K247" s="3">
        <v>83</v>
      </c>
      <c r="L247" s="3">
        <v>129</v>
      </c>
      <c r="M247" s="3">
        <v>56</v>
      </c>
      <c r="N247" s="3">
        <v>82</v>
      </c>
      <c r="O247" s="3">
        <v>124</v>
      </c>
      <c r="P247" s="3">
        <v>54</v>
      </c>
      <c r="Q247" s="3">
        <v>63</v>
      </c>
      <c r="R247" s="3">
        <v>125</v>
      </c>
      <c r="S247" s="3">
        <v>50</v>
      </c>
      <c r="T247" s="3">
        <v>62</v>
      </c>
      <c r="U247" s="3">
        <f t="shared" si="31"/>
        <v>71</v>
      </c>
      <c r="V247" s="3">
        <f t="shared" si="32"/>
        <v>63</v>
      </c>
      <c r="W247" s="3">
        <f t="shared" si="33"/>
        <v>73</v>
      </c>
      <c r="X247">
        <v>6</v>
      </c>
      <c r="Y247">
        <v>1</v>
      </c>
      <c r="Z247">
        <v>1856.73</v>
      </c>
      <c r="AA247">
        <v>3142.08</v>
      </c>
      <c r="AB247">
        <f t="shared" si="30"/>
        <v>0</v>
      </c>
    </row>
    <row r="248" spans="1:28" x14ac:dyDescent="0.25">
      <c r="A248" s="3">
        <v>946</v>
      </c>
      <c r="B248" s="1" t="s">
        <v>96</v>
      </c>
      <c r="C248" s="3">
        <v>119</v>
      </c>
      <c r="D248" s="3">
        <v>66</v>
      </c>
      <c r="E248" s="3">
        <v>67</v>
      </c>
      <c r="F248" s="3">
        <v>127</v>
      </c>
      <c r="G248" s="3">
        <v>62</v>
      </c>
      <c r="H248" s="3">
        <v>95</v>
      </c>
      <c r="I248" s="3">
        <v>130</v>
      </c>
      <c r="J248" s="3">
        <v>54</v>
      </c>
      <c r="K248" s="3">
        <v>82</v>
      </c>
      <c r="L248" s="3">
        <v>122</v>
      </c>
      <c r="M248" s="3">
        <v>56</v>
      </c>
      <c r="N248" s="3">
        <v>59</v>
      </c>
      <c r="O248" s="3">
        <v>115</v>
      </c>
      <c r="P248" s="3">
        <v>54</v>
      </c>
      <c r="Q248" s="3">
        <v>58</v>
      </c>
      <c r="R248" s="3">
        <v>122</v>
      </c>
      <c r="S248" s="3">
        <v>54</v>
      </c>
      <c r="T248" s="3">
        <v>68</v>
      </c>
      <c r="U248" s="3">
        <f t="shared" si="31"/>
        <v>65</v>
      </c>
      <c r="V248" s="3">
        <f t="shared" si="32"/>
        <v>76</v>
      </c>
      <c r="W248" s="3">
        <f t="shared" si="33"/>
        <v>66</v>
      </c>
      <c r="X248">
        <v>6</v>
      </c>
      <c r="Y248">
        <v>8</v>
      </c>
      <c r="Z248">
        <v>1341.03</v>
      </c>
      <c r="AA248">
        <v>1964.29</v>
      </c>
      <c r="AB248">
        <f t="shared" si="30"/>
        <v>0</v>
      </c>
    </row>
    <row r="249" spans="1:28" x14ac:dyDescent="0.25">
      <c r="A249" s="3">
        <v>1022</v>
      </c>
      <c r="B249" s="1" t="s">
        <v>97</v>
      </c>
      <c r="C249" s="3">
        <v>105</v>
      </c>
      <c r="D249" s="3">
        <v>69</v>
      </c>
      <c r="E249" s="3">
        <v>78</v>
      </c>
      <c r="F249" s="3">
        <v>114</v>
      </c>
      <c r="G249" s="3">
        <v>73</v>
      </c>
      <c r="H249" s="3">
        <v>111</v>
      </c>
      <c r="I249" s="3">
        <v>108</v>
      </c>
      <c r="J249" s="3">
        <v>69</v>
      </c>
      <c r="K249" s="3">
        <v>90</v>
      </c>
      <c r="L249" s="3">
        <v>107</v>
      </c>
      <c r="M249" s="3">
        <v>69</v>
      </c>
      <c r="N249" s="3">
        <v>85</v>
      </c>
      <c r="O249" s="3">
        <v>107</v>
      </c>
      <c r="P249" s="3">
        <v>66</v>
      </c>
      <c r="Q249" s="3">
        <v>94</v>
      </c>
      <c r="R249" s="3">
        <v>104</v>
      </c>
      <c r="S249" s="3">
        <v>64</v>
      </c>
      <c r="T249" s="3">
        <v>98</v>
      </c>
      <c r="U249" s="3">
        <f t="shared" si="31"/>
        <v>41</v>
      </c>
      <c r="V249" s="3">
        <f t="shared" si="32"/>
        <v>39</v>
      </c>
      <c r="W249" s="3">
        <f t="shared" si="33"/>
        <v>38</v>
      </c>
      <c r="X249">
        <v>7</v>
      </c>
      <c r="Y249">
        <v>1</v>
      </c>
      <c r="Z249">
        <v>599.88</v>
      </c>
      <c r="AA249">
        <v>1390.87</v>
      </c>
      <c r="AB249">
        <f t="shared" si="30"/>
        <v>0</v>
      </c>
    </row>
    <row r="250" spans="1:28" x14ac:dyDescent="0.25">
      <c r="A250" s="3">
        <v>1022</v>
      </c>
      <c r="B250" s="1" t="s">
        <v>97</v>
      </c>
      <c r="C250" s="3">
        <v>102</v>
      </c>
      <c r="D250" s="3">
        <v>71</v>
      </c>
      <c r="E250" s="3">
        <v>80</v>
      </c>
      <c r="F250" s="3">
        <v>131</v>
      </c>
      <c r="G250" s="3">
        <v>71</v>
      </c>
      <c r="H250" s="3">
        <v>98</v>
      </c>
      <c r="I250" s="3">
        <v>120</v>
      </c>
      <c r="J250" s="3">
        <v>78</v>
      </c>
      <c r="K250" s="3">
        <v>60</v>
      </c>
      <c r="L250" s="3">
        <v>109</v>
      </c>
      <c r="M250" s="3">
        <v>75</v>
      </c>
      <c r="N250" s="3">
        <v>70</v>
      </c>
      <c r="O250" s="3">
        <v>104</v>
      </c>
      <c r="P250" s="3">
        <v>74</v>
      </c>
      <c r="Q250" s="3">
        <v>59</v>
      </c>
      <c r="R250" s="3">
        <v>102</v>
      </c>
      <c r="S250" s="3">
        <v>74</v>
      </c>
      <c r="T250" s="3">
        <v>62</v>
      </c>
      <c r="U250" s="3">
        <f t="shared" si="31"/>
        <v>60</v>
      </c>
      <c r="V250" s="3">
        <f t="shared" si="32"/>
        <v>42</v>
      </c>
      <c r="W250" s="3">
        <f t="shared" si="33"/>
        <v>34</v>
      </c>
      <c r="X250">
        <v>8</v>
      </c>
      <c r="Y250">
        <v>6</v>
      </c>
      <c r="Z250">
        <v>862.91</v>
      </c>
      <c r="AA250">
        <v>1327.72</v>
      </c>
      <c r="AB250">
        <f t="shared" si="30"/>
        <v>0</v>
      </c>
    </row>
    <row r="251" spans="1:28" x14ac:dyDescent="0.25">
      <c r="A251" s="3">
        <v>949</v>
      </c>
      <c r="B251" s="1" t="s">
        <v>98</v>
      </c>
      <c r="C251" s="3">
        <v>98</v>
      </c>
      <c r="D251" s="3">
        <v>64</v>
      </c>
      <c r="E251" s="3">
        <v>82</v>
      </c>
      <c r="F251" s="3">
        <v>111</v>
      </c>
      <c r="G251" s="3">
        <v>71</v>
      </c>
      <c r="H251" s="3">
        <v>99</v>
      </c>
      <c r="I251" s="3">
        <v>110</v>
      </c>
      <c r="J251" s="3">
        <v>63</v>
      </c>
      <c r="K251" s="3">
        <v>72</v>
      </c>
      <c r="L251" s="3">
        <v>108</v>
      </c>
      <c r="M251" s="3">
        <v>62</v>
      </c>
      <c r="N251" s="3">
        <v>77</v>
      </c>
      <c r="O251" s="3">
        <v>102</v>
      </c>
      <c r="P251" s="3">
        <v>58</v>
      </c>
      <c r="Q251" s="3">
        <v>81</v>
      </c>
      <c r="R251" s="3">
        <v>106</v>
      </c>
      <c r="S251" s="3">
        <v>63</v>
      </c>
      <c r="T251" s="3">
        <v>81</v>
      </c>
      <c r="U251" s="3">
        <f t="shared" si="31"/>
        <v>40</v>
      </c>
      <c r="V251" s="3">
        <f t="shared" si="32"/>
        <v>47</v>
      </c>
      <c r="W251" s="3">
        <f t="shared" si="33"/>
        <v>46</v>
      </c>
      <c r="X251">
        <v>7</v>
      </c>
      <c r="Y251">
        <v>6</v>
      </c>
      <c r="Z251">
        <v>627.67999999999995</v>
      </c>
      <c r="AA251">
        <v>1021.52</v>
      </c>
      <c r="AB251">
        <f t="shared" si="30"/>
        <v>0</v>
      </c>
    </row>
    <row r="252" spans="1:28" x14ac:dyDescent="0.25">
      <c r="A252" s="3">
        <v>949</v>
      </c>
      <c r="B252" s="1" t="s">
        <v>98</v>
      </c>
      <c r="C252" s="3">
        <v>104</v>
      </c>
      <c r="D252" s="3">
        <v>66</v>
      </c>
      <c r="E252" s="3">
        <v>72</v>
      </c>
      <c r="F252" s="3">
        <v>98</v>
      </c>
      <c r="G252" s="3">
        <v>49</v>
      </c>
      <c r="H252" s="3">
        <v>109</v>
      </c>
      <c r="I252" s="3">
        <v>114</v>
      </c>
      <c r="J252" s="3">
        <v>62</v>
      </c>
      <c r="K252" s="3">
        <v>86</v>
      </c>
      <c r="L252" s="3">
        <v>106</v>
      </c>
      <c r="M252" s="3">
        <v>61</v>
      </c>
      <c r="N252" s="3">
        <v>71</v>
      </c>
      <c r="O252" s="3">
        <v>106</v>
      </c>
      <c r="P252" s="3">
        <v>60</v>
      </c>
      <c r="Q252" s="3">
        <v>69</v>
      </c>
      <c r="R252" s="3">
        <v>98</v>
      </c>
      <c r="S252" s="3">
        <v>60</v>
      </c>
      <c r="T252" s="3">
        <v>70</v>
      </c>
      <c r="U252" s="3">
        <f t="shared" si="31"/>
        <v>49</v>
      </c>
      <c r="V252" s="3">
        <f t="shared" si="32"/>
        <v>52</v>
      </c>
      <c r="W252" s="3">
        <f t="shared" si="33"/>
        <v>45</v>
      </c>
      <c r="X252">
        <v>7</v>
      </c>
      <c r="Y252">
        <v>6</v>
      </c>
      <c r="Z252">
        <v>1133.22</v>
      </c>
      <c r="AA252">
        <v>1590.16</v>
      </c>
      <c r="AB252">
        <f t="shared" si="30"/>
        <v>0</v>
      </c>
    </row>
    <row r="253" spans="1:28" x14ac:dyDescent="0.25">
      <c r="A253" s="3">
        <v>953</v>
      </c>
      <c r="B253" s="1" t="s">
        <v>99</v>
      </c>
      <c r="C253" s="3">
        <v>114</v>
      </c>
      <c r="D253" s="3">
        <v>75</v>
      </c>
      <c r="E253" s="3">
        <v>84</v>
      </c>
      <c r="F253" s="3">
        <v>130</v>
      </c>
      <c r="G253" s="3">
        <v>66</v>
      </c>
      <c r="H253" s="3">
        <v>116</v>
      </c>
      <c r="I253" s="3">
        <v>114</v>
      </c>
      <c r="J253" s="3">
        <v>64</v>
      </c>
      <c r="K253" s="3">
        <v>95</v>
      </c>
      <c r="L253" s="3">
        <v>109</v>
      </c>
      <c r="M253" s="3">
        <v>66</v>
      </c>
      <c r="N253" s="3">
        <v>84</v>
      </c>
      <c r="O253" s="3">
        <v>118</v>
      </c>
      <c r="P253" s="3">
        <v>69</v>
      </c>
      <c r="Q253" s="3">
        <v>84</v>
      </c>
      <c r="R253" s="3">
        <v>104</v>
      </c>
      <c r="S253" s="3">
        <v>71</v>
      </c>
      <c r="T253" s="3">
        <v>98</v>
      </c>
      <c r="U253" s="3">
        <f t="shared" si="31"/>
        <v>64</v>
      </c>
      <c r="V253" s="3">
        <f t="shared" si="32"/>
        <v>50</v>
      </c>
      <c r="W253" s="3">
        <f t="shared" si="33"/>
        <v>43</v>
      </c>
      <c r="X253">
        <v>1</v>
      </c>
      <c r="Y253">
        <v>7</v>
      </c>
      <c r="Z253">
        <v>961.32</v>
      </c>
      <c r="AA253">
        <v>1211.1300000000001</v>
      </c>
      <c r="AB253">
        <f t="shared" si="30"/>
        <v>1</v>
      </c>
    </row>
    <row r="254" spans="1:28" x14ac:dyDescent="0.25">
      <c r="A254" s="3">
        <v>953</v>
      </c>
      <c r="B254" s="1" t="s">
        <v>99</v>
      </c>
      <c r="C254" s="3">
        <v>100</v>
      </c>
      <c r="D254" s="3">
        <v>56</v>
      </c>
      <c r="E254" s="3">
        <v>77</v>
      </c>
      <c r="F254" s="3">
        <v>114</v>
      </c>
      <c r="G254" s="3">
        <v>56</v>
      </c>
      <c r="H254" s="3">
        <v>108</v>
      </c>
      <c r="I254" s="3">
        <v>117</v>
      </c>
      <c r="J254" s="3">
        <v>60</v>
      </c>
      <c r="K254" s="3">
        <v>93</v>
      </c>
      <c r="L254" s="3">
        <v>106</v>
      </c>
      <c r="M254" s="3">
        <v>57</v>
      </c>
      <c r="N254" s="3">
        <v>80</v>
      </c>
      <c r="O254" s="3">
        <v>110</v>
      </c>
      <c r="P254" s="3">
        <v>59</v>
      </c>
      <c r="Q254" s="3">
        <v>82</v>
      </c>
      <c r="R254" s="3">
        <v>106</v>
      </c>
      <c r="S254" s="3">
        <v>56</v>
      </c>
      <c r="T254" s="3">
        <v>71</v>
      </c>
      <c r="U254" s="3">
        <f t="shared" si="31"/>
        <v>58</v>
      </c>
      <c r="V254" s="3">
        <f t="shared" si="32"/>
        <v>57</v>
      </c>
      <c r="W254" s="3">
        <f t="shared" si="33"/>
        <v>49</v>
      </c>
      <c r="X254">
        <v>7</v>
      </c>
      <c r="Y254">
        <v>6</v>
      </c>
      <c r="Z254">
        <v>605.69000000000005</v>
      </c>
      <c r="AA254">
        <v>1332.8</v>
      </c>
      <c r="AB254">
        <f t="shared" si="30"/>
        <v>0</v>
      </c>
    </row>
    <row r="255" spans="1:28" x14ac:dyDescent="0.25">
      <c r="A255" s="3">
        <v>954</v>
      </c>
      <c r="B255" s="1" t="s">
        <v>100</v>
      </c>
      <c r="C255" s="3">
        <v>122</v>
      </c>
      <c r="D255" s="3">
        <v>61</v>
      </c>
      <c r="E255" s="3">
        <v>93</v>
      </c>
      <c r="F255" s="3">
        <v>160</v>
      </c>
      <c r="G255" s="3">
        <v>76</v>
      </c>
      <c r="H255" s="3">
        <v>96</v>
      </c>
      <c r="I255" s="3">
        <v>160</v>
      </c>
      <c r="J255" s="3">
        <v>74</v>
      </c>
      <c r="K255" s="3">
        <v>68</v>
      </c>
      <c r="L255" s="3">
        <v>162</v>
      </c>
      <c r="M255" s="3">
        <v>66</v>
      </c>
      <c r="N255" s="3">
        <v>83</v>
      </c>
      <c r="O255" s="3">
        <v>110</v>
      </c>
      <c r="P255" s="3">
        <v>86</v>
      </c>
      <c r="Q255" s="3">
        <v>94</v>
      </c>
      <c r="R255" s="3">
        <v>114</v>
      </c>
      <c r="S255" s="3">
        <v>98</v>
      </c>
      <c r="T255" s="3">
        <v>75</v>
      </c>
      <c r="U255" s="3">
        <f t="shared" si="31"/>
        <v>84</v>
      </c>
      <c r="V255" s="3">
        <f t="shared" si="32"/>
        <v>86</v>
      </c>
      <c r="W255" s="3">
        <f t="shared" si="33"/>
        <v>96</v>
      </c>
      <c r="X255">
        <v>2</v>
      </c>
      <c r="Y255">
        <v>1</v>
      </c>
      <c r="Z255">
        <v>4234.57</v>
      </c>
      <c r="AA255">
        <v>6563.06</v>
      </c>
      <c r="AB255">
        <f t="shared" si="30"/>
        <v>0</v>
      </c>
    </row>
    <row r="256" spans="1:28" x14ac:dyDescent="0.25">
      <c r="A256" s="3">
        <v>954</v>
      </c>
      <c r="B256" s="1" t="s">
        <v>100</v>
      </c>
      <c r="C256" s="3">
        <v>132</v>
      </c>
      <c r="D256" s="3">
        <v>94</v>
      </c>
      <c r="E256" s="3">
        <v>86</v>
      </c>
      <c r="F256" s="3">
        <v>147</v>
      </c>
      <c r="G256" s="3">
        <v>87</v>
      </c>
      <c r="H256" s="3">
        <v>114</v>
      </c>
      <c r="I256" s="3">
        <v>143</v>
      </c>
      <c r="J256" s="3">
        <v>91</v>
      </c>
      <c r="K256" s="3">
        <v>98</v>
      </c>
      <c r="L256" s="3">
        <v>127</v>
      </c>
      <c r="M256" s="3">
        <v>79</v>
      </c>
      <c r="N256" s="3">
        <v>96</v>
      </c>
      <c r="O256" s="3">
        <v>134</v>
      </c>
      <c r="P256" s="3">
        <v>90</v>
      </c>
      <c r="Q256" s="3">
        <v>85</v>
      </c>
      <c r="R256" s="3">
        <v>134</v>
      </c>
      <c r="S256" s="3">
        <v>88</v>
      </c>
      <c r="T256" s="3">
        <v>95</v>
      </c>
      <c r="U256" s="3">
        <f t="shared" si="31"/>
        <v>60</v>
      </c>
      <c r="V256" s="3">
        <f t="shared" si="32"/>
        <v>52</v>
      </c>
      <c r="W256" s="3">
        <f t="shared" si="33"/>
        <v>48</v>
      </c>
      <c r="X256">
        <v>2</v>
      </c>
      <c r="Y256">
        <v>5</v>
      </c>
      <c r="Z256">
        <v>1614.57</v>
      </c>
      <c r="AA256">
        <v>1955.69</v>
      </c>
      <c r="AB256">
        <f t="shared" si="30"/>
        <v>0</v>
      </c>
    </row>
    <row r="257" spans="1:28" x14ac:dyDescent="0.25">
      <c r="A257" s="3">
        <v>1177</v>
      </c>
      <c r="B257" s="1" t="s">
        <v>101</v>
      </c>
      <c r="C257" s="3">
        <v>100</v>
      </c>
      <c r="D257" s="3">
        <v>68</v>
      </c>
      <c r="E257" s="3">
        <v>79</v>
      </c>
      <c r="F257" s="3">
        <v>108</v>
      </c>
      <c r="G257" s="3">
        <v>64</v>
      </c>
      <c r="H257" s="3">
        <v>96</v>
      </c>
      <c r="I257" s="3">
        <v>117</v>
      </c>
      <c r="J257" s="3">
        <v>80</v>
      </c>
      <c r="K257" s="3">
        <v>78</v>
      </c>
      <c r="L257" s="3">
        <v>114</v>
      </c>
      <c r="M257" s="3">
        <v>74</v>
      </c>
      <c r="N257" s="3">
        <v>77</v>
      </c>
      <c r="O257" s="3">
        <v>106</v>
      </c>
      <c r="P257" s="3">
        <v>62</v>
      </c>
      <c r="Q257" s="3">
        <v>74</v>
      </c>
      <c r="R257" s="3">
        <v>101</v>
      </c>
      <c r="S257" s="3">
        <v>61</v>
      </c>
      <c r="T257" s="3">
        <v>73</v>
      </c>
      <c r="U257" s="3">
        <f t="shared" si="31"/>
        <v>44</v>
      </c>
      <c r="V257" s="3">
        <f t="shared" si="32"/>
        <v>37</v>
      </c>
      <c r="W257" s="3">
        <f t="shared" si="33"/>
        <v>40</v>
      </c>
      <c r="X257">
        <v>6</v>
      </c>
      <c r="Y257">
        <v>8</v>
      </c>
      <c r="Z257">
        <v>816.52</v>
      </c>
      <c r="AA257">
        <v>870.2</v>
      </c>
      <c r="AB257">
        <f t="shared" si="30"/>
        <v>0</v>
      </c>
    </row>
    <row r="258" spans="1:28" x14ac:dyDescent="0.25">
      <c r="A258" s="3">
        <v>1417</v>
      </c>
      <c r="B258" s="1" t="s">
        <v>101</v>
      </c>
      <c r="C258" s="3">
        <v>103</v>
      </c>
      <c r="D258" s="3">
        <v>73</v>
      </c>
      <c r="E258" s="3">
        <v>82</v>
      </c>
      <c r="F258" s="3">
        <v>108</v>
      </c>
      <c r="G258" s="3">
        <v>64</v>
      </c>
      <c r="H258" s="3">
        <v>103</v>
      </c>
      <c r="I258" s="3">
        <v>109</v>
      </c>
      <c r="J258" s="3">
        <v>66</v>
      </c>
      <c r="K258" s="3">
        <v>89</v>
      </c>
      <c r="L258" s="3">
        <v>111</v>
      </c>
      <c r="M258" s="3">
        <v>66</v>
      </c>
      <c r="N258" s="3">
        <v>76</v>
      </c>
      <c r="O258" s="3">
        <v>105</v>
      </c>
      <c r="P258" s="3">
        <v>62</v>
      </c>
      <c r="Q258" s="3">
        <v>77</v>
      </c>
      <c r="R258" s="3">
        <v>102</v>
      </c>
      <c r="S258" s="3">
        <v>60</v>
      </c>
      <c r="T258" s="3">
        <v>84</v>
      </c>
      <c r="U258" s="3">
        <f t="shared" si="31"/>
        <v>44</v>
      </c>
      <c r="V258" s="3">
        <f t="shared" si="32"/>
        <v>43</v>
      </c>
      <c r="W258" s="3">
        <f t="shared" si="33"/>
        <v>45</v>
      </c>
      <c r="X258">
        <v>7</v>
      </c>
      <c r="Y258">
        <v>6</v>
      </c>
      <c r="Z258">
        <v>259.38</v>
      </c>
      <c r="AA258">
        <v>1000.99</v>
      </c>
      <c r="AB258">
        <f t="shared" si="30"/>
        <v>0</v>
      </c>
    </row>
    <row r="259" spans="1:28" x14ac:dyDescent="0.25">
      <c r="A259" s="3">
        <v>1429</v>
      </c>
      <c r="B259" s="1" t="s">
        <v>101</v>
      </c>
      <c r="C259" s="3">
        <v>95</v>
      </c>
      <c r="D259" s="3">
        <v>68</v>
      </c>
      <c r="E259" s="3">
        <v>80</v>
      </c>
      <c r="F259" s="3">
        <v>99</v>
      </c>
      <c r="G259" s="3">
        <v>59</v>
      </c>
      <c r="H259" s="3">
        <v>105</v>
      </c>
      <c r="I259" s="3">
        <v>105</v>
      </c>
      <c r="J259" s="3">
        <v>61</v>
      </c>
      <c r="K259" s="3">
        <v>82</v>
      </c>
      <c r="L259" s="3">
        <v>104</v>
      </c>
      <c r="M259" s="3">
        <v>62</v>
      </c>
      <c r="N259" s="3">
        <v>83</v>
      </c>
      <c r="O259" s="3">
        <v>102</v>
      </c>
      <c r="P259" s="3">
        <v>59</v>
      </c>
      <c r="Q259" s="3">
        <v>80</v>
      </c>
      <c r="R259" s="3">
        <v>97</v>
      </c>
      <c r="S259" s="3">
        <v>59</v>
      </c>
      <c r="T259" s="3">
        <v>81</v>
      </c>
      <c r="U259" s="3">
        <f t="shared" si="31"/>
        <v>40</v>
      </c>
      <c r="V259" s="3">
        <f t="shared" si="32"/>
        <v>44</v>
      </c>
      <c r="W259" s="3">
        <f t="shared" si="33"/>
        <v>42</v>
      </c>
      <c r="X259">
        <v>7</v>
      </c>
      <c r="Y259">
        <v>6</v>
      </c>
      <c r="Z259">
        <v>432.65</v>
      </c>
      <c r="AA259">
        <v>2026.75</v>
      </c>
      <c r="AB259">
        <f t="shared" si="30"/>
        <v>0</v>
      </c>
    </row>
    <row r="260" spans="1:28" x14ac:dyDescent="0.25">
      <c r="A260" s="3">
        <v>1492</v>
      </c>
      <c r="B260" s="1" t="s">
        <v>101</v>
      </c>
      <c r="C260" s="3">
        <v>100</v>
      </c>
      <c r="D260" s="3">
        <v>64</v>
      </c>
      <c r="E260" s="3">
        <v>80</v>
      </c>
      <c r="F260" s="3">
        <v>118</v>
      </c>
      <c r="G260" s="3">
        <v>68</v>
      </c>
      <c r="H260" s="3">
        <v>106</v>
      </c>
      <c r="I260" s="3">
        <v>109</v>
      </c>
      <c r="J260" s="3">
        <v>65</v>
      </c>
      <c r="K260" s="3">
        <v>83</v>
      </c>
      <c r="L260" s="3">
        <v>106</v>
      </c>
      <c r="M260" s="3">
        <v>62</v>
      </c>
      <c r="N260" s="3">
        <v>74</v>
      </c>
      <c r="O260" s="3">
        <v>102</v>
      </c>
      <c r="P260" s="3">
        <v>58</v>
      </c>
      <c r="Q260" s="3">
        <v>76</v>
      </c>
      <c r="R260" s="3">
        <v>100</v>
      </c>
      <c r="S260" s="3">
        <v>58</v>
      </c>
      <c r="T260" s="3">
        <v>76</v>
      </c>
      <c r="U260" s="3">
        <f t="shared" si="31"/>
        <v>50</v>
      </c>
      <c r="V260" s="3">
        <f t="shared" si="32"/>
        <v>44</v>
      </c>
      <c r="W260" s="3">
        <f t="shared" si="33"/>
        <v>44</v>
      </c>
      <c r="X260">
        <v>7</v>
      </c>
      <c r="Y260">
        <v>6</v>
      </c>
      <c r="Z260">
        <v>397.81</v>
      </c>
      <c r="AA260">
        <v>799.22</v>
      </c>
      <c r="AB260">
        <f t="shared" si="30"/>
        <v>0</v>
      </c>
    </row>
    <row r="261" spans="1:28" x14ac:dyDescent="0.25">
      <c r="A261" s="3">
        <v>957</v>
      </c>
      <c r="B261" s="1" t="s">
        <v>252</v>
      </c>
      <c r="C261" s="3">
        <v>122</v>
      </c>
      <c r="D261" s="3">
        <v>87</v>
      </c>
      <c r="E261" s="3">
        <v>58</v>
      </c>
      <c r="F261" s="3">
        <v>132</v>
      </c>
      <c r="G261" s="3">
        <v>86</v>
      </c>
      <c r="H261" s="3">
        <v>80</v>
      </c>
      <c r="I261" s="3">
        <v>126</v>
      </c>
      <c r="J261" s="3">
        <v>89</v>
      </c>
      <c r="K261" s="3">
        <v>60</v>
      </c>
      <c r="L261" s="3">
        <v>134</v>
      </c>
      <c r="M261" s="3">
        <v>89</v>
      </c>
      <c r="N261" s="3">
        <v>58</v>
      </c>
      <c r="O261" s="3">
        <v>128</v>
      </c>
      <c r="P261" s="3">
        <v>82</v>
      </c>
      <c r="Q261" s="3">
        <v>56</v>
      </c>
      <c r="R261" s="3">
        <v>117</v>
      </c>
      <c r="S261" s="3">
        <v>75</v>
      </c>
      <c r="T261" s="3">
        <v>61</v>
      </c>
      <c r="U261" s="3">
        <f t="shared" si="31"/>
        <v>46</v>
      </c>
      <c r="V261" s="3">
        <f t="shared" si="32"/>
        <v>37</v>
      </c>
      <c r="W261" s="3">
        <f t="shared" si="33"/>
        <v>45</v>
      </c>
      <c r="X261">
        <v>4</v>
      </c>
      <c r="Y261">
        <v>8</v>
      </c>
      <c r="Z261">
        <v>1148.6400000000001</v>
      </c>
      <c r="AA261">
        <v>3861.08</v>
      </c>
      <c r="AB261">
        <f t="shared" si="30"/>
        <v>0</v>
      </c>
    </row>
    <row r="262" spans="1:28" x14ac:dyDescent="0.25">
      <c r="A262" s="3">
        <v>957</v>
      </c>
      <c r="B262" s="1" t="s">
        <v>252</v>
      </c>
      <c r="C262" s="3">
        <v>119</v>
      </c>
      <c r="D262" s="3">
        <v>78</v>
      </c>
      <c r="E262" s="3">
        <v>56</v>
      </c>
      <c r="F262" s="3">
        <v>130</v>
      </c>
      <c r="G262" s="3">
        <v>76</v>
      </c>
      <c r="H262" s="3">
        <v>79</v>
      </c>
      <c r="I262" s="3">
        <v>124</v>
      </c>
      <c r="J262" s="3">
        <v>79</v>
      </c>
      <c r="K262" s="3">
        <v>51</v>
      </c>
      <c r="L262" s="3">
        <v>120</v>
      </c>
      <c r="M262" s="3">
        <v>80</v>
      </c>
      <c r="N262" s="3">
        <v>52</v>
      </c>
      <c r="O262" s="3">
        <v>115</v>
      </c>
      <c r="P262" s="3">
        <v>72</v>
      </c>
      <c r="Q262" s="3">
        <v>49</v>
      </c>
      <c r="R262" s="3">
        <v>117</v>
      </c>
      <c r="S262" s="3">
        <v>76</v>
      </c>
      <c r="T262" s="3">
        <v>50</v>
      </c>
      <c r="U262" s="3">
        <f t="shared" si="31"/>
        <v>54</v>
      </c>
      <c r="V262" s="3">
        <f t="shared" si="32"/>
        <v>45</v>
      </c>
      <c r="W262" s="3">
        <f t="shared" si="33"/>
        <v>40</v>
      </c>
      <c r="X262">
        <v>4</v>
      </c>
      <c r="Y262">
        <v>8</v>
      </c>
      <c r="Z262">
        <v>1236.32</v>
      </c>
      <c r="AA262">
        <v>2542.48</v>
      </c>
      <c r="AB262">
        <f t="shared" si="30"/>
        <v>0</v>
      </c>
    </row>
    <row r="263" spans="1:28" x14ac:dyDescent="0.25">
      <c r="A263" s="3">
        <v>1116</v>
      </c>
      <c r="B263" s="1" t="s">
        <v>102</v>
      </c>
      <c r="C263" s="3">
        <v>114</v>
      </c>
      <c r="D263" s="3">
        <v>72</v>
      </c>
      <c r="E263" s="3">
        <v>81</v>
      </c>
      <c r="F263" s="3">
        <v>117</v>
      </c>
      <c r="G263" s="3">
        <v>69</v>
      </c>
      <c r="H263" s="3">
        <v>97</v>
      </c>
      <c r="I263" s="3">
        <v>125</v>
      </c>
      <c r="J263" s="3">
        <v>83</v>
      </c>
      <c r="K263" s="3">
        <v>75</v>
      </c>
      <c r="L263" s="3">
        <v>121</v>
      </c>
      <c r="M263" s="3">
        <v>61</v>
      </c>
      <c r="N263" s="3">
        <v>78</v>
      </c>
      <c r="O263" s="3">
        <v>122</v>
      </c>
      <c r="P263" s="3">
        <v>70</v>
      </c>
      <c r="Q263" s="3">
        <v>77</v>
      </c>
      <c r="R263" s="3">
        <v>110</v>
      </c>
      <c r="S263" s="3">
        <v>74</v>
      </c>
      <c r="T263" s="3">
        <v>83</v>
      </c>
      <c r="U263" s="3">
        <f t="shared" si="31"/>
        <v>48</v>
      </c>
      <c r="V263" s="3">
        <f t="shared" si="32"/>
        <v>42</v>
      </c>
      <c r="W263" s="3">
        <f t="shared" si="33"/>
        <v>60</v>
      </c>
      <c r="X263">
        <v>1</v>
      </c>
      <c r="Y263">
        <v>6</v>
      </c>
      <c r="Z263">
        <v>738.69</v>
      </c>
      <c r="AA263">
        <v>864.88</v>
      </c>
      <c r="AB263">
        <f t="shared" si="30"/>
        <v>0</v>
      </c>
    </row>
    <row r="264" spans="1:28" x14ac:dyDescent="0.25">
      <c r="A264" s="3">
        <v>1436</v>
      </c>
      <c r="B264" s="1" t="s">
        <v>102</v>
      </c>
      <c r="C264" s="3">
        <v>111</v>
      </c>
      <c r="D264" s="3">
        <v>62</v>
      </c>
      <c r="E264" s="3">
        <v>80</v>
      </c>
      <c r="F264" s="3">
        <v>123</v>
      </c>
      <c r="G264" s="3">
        <v>70</v>
      </c>
      <c r="H264" s="3">
        <v>101</v>
      </c>
      <c r="I264" s="3">
        <v>124</v>
      </c>
      <c r="J264" s="3">
        <v>69</v>
      </c>
      <c r="K264" s="3">
        <v>86</v>
      </c>
      <c r="L264" s="3">
        <v>115</v>
      </c>
      <c r="M264" s="3">
        <v>66</v>
      </c>
      <c r="N264" s="3">
        <v>77</v>
      </c>
      <c r="O264" s="3">
        <v>118</v>
      </c>
      <c r="P264" s="3">
        <v>74</v>
      </c>
      <c r="Q264" s="3">
        <v>81</v>
      </c>
      <c r="R264" s="3">
        <v>108</v>
      </c>
      <c r="S264" s="3">
        <v>67</v>
      </c>
      <c r="T264" s="3">
        <v>82</v>
      </c>
      <c r="U264" s="3">
        <f t="shared" si="31"/>
        <v>53</v>
      </c>
      <c r="V264" s="3">
        <f t="shared" si="32"/>
        <v>55</v>
      </c>
      <c r="W264" s="3">
        <f t="shared" si="33"/>
        <v>49</v>
      </c>
      <c r="X264">
        <v>1</v>
      </c>
      <c r="Y264">
        <v>6</v>
      </c>
      <c r="Z264">
        <v>492.47</v>
      </c>
      <c r="AA264">
        <v>552.92999999999995</v>
      </c>
      <c r="AB264">
        <f t="shared" si="30"/>
        <v>0</v>
      </c>
    </row>
    <row r="265" spans="1:28" x14ac:dyDescent="0.25">
      <c r="A265" s="3">
        <v>1458</v>
      </c>
      <c r="B265" s="1" t="s">
        <v>102</v>
      </c>
      <c r="C265" s="3">
        <v>111</v>
      </c>
      <c r="D265" s="3">
        <v>62</v>
      </c>
      <c r="E265" s="3">
        <v>80</v>
      </c>
      <c r="F265" s="3">
        <v>123</v>
      </c>
      <c r="G265" s="3">
        <v>70</v>
      </c>
      <c r="H265" s="3">
        <v>101</v>
      </c>
      <c r="I265" s="3">
        <v>124</v>
      </c>
      <c r="J265" s="3">
        <v>69</v>
      </c>
      <c r="K265" s="3">
        <v>86</v>
      </c>
      <c r="L265" s="3">
        <v>115</v>
      </c>
      <c r="M265" s="3">
        <v>66</v>
      </c>
      <c r="N265" s="3">
        <v>77</v>
      </c>
      <c r="O265" s="3">
        <v>118</v>
      </c>
      <c r="P265" s="3">
        <v>74</v>
      </c>
      <c r="Q265" s="3">
        <v>81</v>
      </c>
      <c r="R265" s="3">
        <v>108</v>
      </c>
      <c r="S265" s="3">
        <v>67</v>
      </c>
      <c r="T265" s="3">
        <v>82</v>
      </c>
      <c r="U265" s="3">
        <f t="shared" si="31"/>
        <v>53</v>
      </c>
      <c r="V265" s="3">
        <f t="shared" si="32"/>
        <v>55</v>
      </c>
      <c r="W265" s="3">
        <f t="shared" si="33"/>
        <v>49</v>
      </c>
      <c r="X265">
        <v>1</v>
      </c>
      <c r="Y265">
        <v>6</v>
      </c>
      <c r="Z265">
        <v>492.47</v>
      </c>
      <c r="AA265">
        <v>552.92999999999995</v>
      </c>
    </row>
    <row r="266" spans="1:28" x14ac:dyDescent="0.25">
      <c r="A266" s="3">
        <v>1151</v>
      </c>
      <c r="B266" s="1" t="s">
        <v>103</v>
      </c>
      <c r="C266" s="3">
        <v>107</v>
      </c>
      <c r="D266" s="3">
        <v>67</v>
      </c>
      <c r="E266" s="3">
        <v>66</v>
      </c>
      <c r="F266" s="3">
        <v>121</v>
      </c>
      <c r="G266" s="3">
        <v>70</v>
      </c>
      <c r="H266" s="3">
        <v>106</v>
      </c>
      <c r="I266" s="3">
        <v>114</v>
      </c>
      <c r="J266" s="3">
        <v>65</v>
      </c>
      <c r="K266" s="3">
        <v>80</v>
      </c>
      <c r="L266" s="3">
        <v>107</v>
      </c>
      <c r="M266" s="3">
        <v>65</v>
      </c>
      <c r="N266" s="3">
        <v>70</v>
      </c>
      <c r="O266" s="3">
        <v>105</v>
      </c>
      <c r="P266" s="3">
        <v>60</v>
      </c>
      <c r="Q266" s="3">
        <v>67</v>
      </c>
      <c r="R266" s="3">
        <v>104</v>
      </c>
      <c r="S266" s="3">
        <v>62</v>
      </c>
      <c r="T266" s="3">
        <v>66</v>
      </c>
      <c r="U266" s="3">
        <f t="shared" si="31"/>
        <v>51</v>
      </c>
      <c r="V266" s="3">
        <f t="shared" si="32"/>
        <v>49</v>
      </c>
      <c r="W266" s="3">
        <f t="shared" si="33"/>
        <v>42</v>
      </c>
      <c r="X266">
        <v>6</v>
      </c>
      <c r="Y266">
        <v>8</v>
      </c>
      <c r="Z266">
        <v>389.94</v>
      </c>
      <c r="AA266">
        <v>459.81</v>
      </c>
      <c r="AB266">
        <f t="shared" ref="AB266:AB275" si="34">IF(Y266=X267,1,0)</f>
        <v>1</v>
      </c>
    </row>
    <row r="267" spans="1:28" x14ac:dyDescent="0.25">
      <c r="A267" s="3">
        <v>1387</v>
      </c>
      <c r="B267" s="1" t="s">
        <v>103</v>
      </c>
      <c r="C267" s="3">
        <v>101</v>
      </c>
      <c r="D267" s="3">
        <v>66</v>
      </c>
      <c r="E267" s="3">
        <v>71</v>
      </c>
      <c r="F267" s="3">
        <v>110</v>
      </c>
      <c r="G267" s="3">
        <v>64</v>
      </c>
      <c r="H267" s="3">
        <v>109</v>
      </c>
      <c r="I267" s="3">
        <v>109</v>
      </c>
      <c r="J267" s="3">
        <v>68</v>
      </c>
      <c r="K267" s="3">
        <v>85</v>
      </c>
      <c r="L267" s="3">
        <v>105</v>
      </c>
      <c r="M267" s="3">
        <v>67</v>
      </c>
      <c r="N267" s="3">
        <v>67</v>
      </c>
      <c r="O267" s="3">
        <v>100</v>
      </c>
      <c r="P267" s="3">
        <v>66</v>
      </c>
      <c r="Q267" s="3">
        <v>63</v>
      </c>
      <c r="R267" s="3">
        <v>102</v>
      </c>
      <c r="S267" s="3">
        <v>66</v>
      </c>
      <c r="T267" s="3">
        <v>64</v>
      </c>
      <c r="U267" s="3">
        <f t="shared" si="31"/>
        <v>46</v>
      </c>
      <c r="V267" s="3">
        <f t="shared" si="32"/>
        <v>41</v>
      </c>
      <c r="W267" s="3">
        <f t="shared" si="33"/>
        <v>38</v>
      </c>
      <c r="X267">
        <v>8</v>
      </c>
      <c r="Y267">
        <v>6</v>
      </c>
      <c r="Z267">
        <v>790.71</v>
      </c>
      <c r="AA267">
        <v>1023.84</v>
      </c>
      <c r="AB267">
        <f t="shared" si="34"/>
        <v>0</v>
      </c>
    </row>
    <row r="268" spans="1:28" x14ac:dyDescent="0.25">
      <c r="A268" s="3">
        <v>964</v>
      </c>
      <c r="B268" s="1" t="s">
        <v>104</v>
      </c>
      <c r="C268" s="3">
        <v>112</v>
      </c>
      <c r="D268" s="3">
        <v>73</v>
      </c>
      <c r="E268" s="3">
        <v>81</v>
      </c>
      <c r="F268" s="3">
        <v>114</v>
      </c>
      <c r="G268" s="3">
        <v>58</v>
      </c>
      <c r="H268" s="3">
        <v>102</v>
      </c>
      <c r="I268" s="3">
        <v>116</v>
      </c>
      <c r="J268" s="3">
        <v>71</v>
      </c>
      <c r="K268" s="3">
        <v>96</v>
      </c>
      <c r="L268" s="3">
        <v>120</v>
      </c>
      <c r="M268" s="3">
        <v>70</v>
      </c>
      <c r="N268" s="3">
        <v>77</v>
      </c>
      <c r="O268" s="3">
        <v>113</v>
      </c>
      <c r="P268" s="3">
        <v>74</v>
      </c>
      <c r="Q268" s="3">
        <v>74</v>
      </c>
      <c r="R268" s="3">
        <v>111</v>
      </c>
      <c r="S268" s="3">
        <v>74</v>
      </c>
      <c r="T268" s="3">
        <v>82</v>
      </c>
      <c r="U268" s="3">
        <f t="shared" si="31"/>
        <v>56</v>
      </c>
      <c r="V268" s="3">
        <f t="shared" si="32"/>
        <v>45</v>
      </c>
      <c r="W268" s="3">
        <f t="shared" si="33"/>
        <v>50</v>
      </c>
      <c r="X268">
        <v>1</v>
      </c>
      <c r="Y268">
        <v>6</v>
      </c>
      <c r="Z268">
        <v>701.94</v>
      </c>
      <c r="AA268">
        <v>1040.6199999999999</v>
      </c>
      <c r="AB268">
        <f t="shared" si="34"/>
        <v>0</v>
      </c>
    </row>
    <row r="269" spans="1:28" x14ac:dyDescent="0.25">
      <c r="A269" s="3">
        <v>964</v>
      </c>
      <c r="B269" s="1" t="s">
        <v>104</v>
      </c>
      <c r="C269" s="3">
        <v>117</v>
      </c>
      <c r="D269" s="3">
        <v>82</v>
      </c>
      <c r="E269" s="3">
        <v>96</v>
      </c>
      <c r="F269" s="3">
        <v>130</v>
      </c>
      <c r="G269" s="3">
        <v>76</v>
      </c>
      <c r="H269" s="3">
        <v>104</v>
      </c>
      <c r="I269" s="3">
        <v>124</v>
      </c>
      <c r="J269" s="3">
        <v>81</v>
      </c>
      <c r="K269" s="3">
        <v>96</v>
      </c>
      <c r="L269" s="3">
        <v>111</v>
      </c>
      <c r="M269" s="3">
        <v>75</v>
      </c>
      <c r="N269" s="3">
        <v>86</v>
      </c>
      <c r="O269" s="3">
        <v>117</v>
      </c>
      <c r="P269" s="3">
        <v>72</v>
      </c>
      <c r="Q269" s="3">
        <v>94</v>
      </c>
      <c r="R269" s="3">
        <v>122</v>
      </c>
      <c r="S269" s="3">
        <v>73</v>
      </c>
      <c r="T269" s="3">
        <v>91</v>
      </c>
      <c r="U269" s="3">
        <f t="shared" si="31"/>
        <v>54</v>
      </c>
      <c r="V269" s="3">
        <f t="shared" si="32"/>
        <v>43</v>
      </c>
      <c r="W269" s="3">
        <f t="shared" si="33"/>
        <v>36</v>
      </c>
      <c r="X269">
        <v>2</v>
      </c>
      <c r="Y269">
        <v>1</v>
      </c>
      <c r="Z269">
        <v>755.86</v>
      </c>
      <c r="AA269">
        <v>820.35</v>
      </c>
      <c r="AB269">
        <f t="shared" si="34"/>
        <v>0</v>
      </c>
    </row>
    <row r="270" spans="1:28" x14ac:dyDescent="0.25">
      <c r="A270" s="3">
        <v>969</v>
      </c>
      <c r="B270" s="1" t="s">
        <v>105</v>
      </c>
      <c r="C270" s="3">
        <v>100</v>
      </c>
      <c r="D270" s="3">
        <v>66</v>
      </c>
      <c r="E270" s="3">
        <v>86</v>
      </c>
      <c r="F270" s="3">
        <v>110</v>
      </c>
      <c r="G270" s="3">
        <v>62</v>
      </c>
      <c r="H270" s="3">
        <v>99</v>
      </c>
      <c r="I270" s="3">
        <v>110</v>
      </c>
      <c r="J270" s="3">
        <v>66</v>
      </c>
      <c r="K270" s="3">
        <v>88</v>
      </c>
      <c r="L270" s="3">
        <v>104</v>
      </c>
      <c r="M270" s="3">
        <v>65</v>
      </c>
      <c r="N270" s="3">
        <v>84</v>
      </c>
      <c r="O270" s="3">
        <v>101</v>
      </c>
      <c r="P270" s="3">
        <v>67</v>
      </c>
      <c r="Q270" s="3">
        <v>96</v>
      </c>
      <c r="R270" s="3">
        <v>100</v>
      </c>
      <c r="S270" s="3">
        <v>62</v>
      </c>
      <c r="T270" s="3">
        <v>81</v>
      </c>
      <c r="U270" s="3">
        <f t="shared" si="31"/>
        <v>48</v>
      </c>
      <c r="V270" s="3">
        <f t="shared" si="32"/>
        <v>44</v>
      </c>
      <c r="W270" s="3">
        <f t="shared" si="33"/>
        <v>39</v>
      </c>
      <c r="X270">
        <v>7</v>
      </c>
      <c r="Y270">
        <v>6</v>
      </c>
      <c r="Z270">
        <v>429.27</v>
      </c>
      <c r="AA270">
        <v>1933.68</v>
      </c>
      <c r="AB270">
        <f t="shared" si="34"/>
        <v>0</v>
      </c>
    </row>
    <row r="271" spans="1:28" x14ac:dyDescent="0.25">
      <c r="A271" s="3">
        <v>969</v>
      </c>
      <c r="B271" s="1" t="s">
        <v>105</v>
      </c>
      <c r="C271" s="3">
        <v>110</v>
      </c>
      <c r="D271" s="3">
        <v>67</v>
      </c>
      <c r="E271" s="3">
        <v>64</v>
      </c>
      <c r="F271" s="3">
        <v>110</v>
      </c>
      <c r="G271" s="3">
        <v>70</v>
      </c>
      <c r="H271" s="3">
        <v>86</v>
      </c>
      <c r="I271" s="3">
        <v>106</v>
      </c>
      <c r="J271" s="3">
        <v>71</v>
      </c>
      <c r="K271" s="3">
        <v>67</v>
      </c>
      <c r="L271" s="3">
        <v>107</v>
      </c>
      <c r="M271" s="3">
        <v>66</v>
      </c>
      <c r="N271" s="3">
        <v>69</v>
      </c>
      <c r="O271" s="3">
        <v>106</v>
      </c>
      <c r="P271" s="3">
        <v>68</v>
      </c>
      <c r="Q271" s="3">
        <v>59</v>
      </c>
      <c r="R271" s="3">
        <v>109</v>
      </c>
      <c r="S271" s="3">
        <v>68</v>
      </c>
      <c r="T271" s="3">
        <v>60</v>
      </c>
      <c r="U271" s="3">
        <f t="shared" si="31"/>
        <v>40</v>
      </c>
      <c r="V271" s="3">
        <f t="shared" si="32"/>
        <v>35</v>
      </c>
      <c r="W271" s="3">
        <f t="shared" si="33"/>
        <v>41</v>
      </c>
      <c r="X271">
        <v>8</v>
      </c>
      <c r="Y271">
        <v>6</v>
      </c>
      <c r="Z271">
        <v>344</v>
      </c>
      <c r="AA271">
        <v>1285.4100000000001</v>
      </c>
      <c r="AB271">
        <f t="shared" si="34"/>
        <v>0</v>
      </c>
    </row>
    <row r="272" spans="1:28" x14ac:dyDescent="0.25">
      <c r="A272" s="3">
        <v>970</v>
      </c>
      <c r="B272" s="1" t="s">
        <v>106</v>
      </c>
      <c r="C272" s="3">
        <v>104</v>
      </c>
      <c r="D272" s="3">
        <v>71</v>
      </c>
      <c r="E272" s="3">
        <v>84</v>
      </c>
      <c r="F272" s="3">
        <v>124</v>
      </c>
      <c r="G272" s="3">
        <v>82</v>
      </c>
      <c r="H272" s="3">
        <v>92</v>
      </c>
      <c r="I272" s="3">
        <v>117</v>
      </c>
      <c r="J272" s="3">
        <v>84</v>
      </c>
      <c r="K272" s="3">
        <v>82</v>
      </c>
      <c r="L272" s="3">
        <v>110</v>
      </c>
      <c r="M272" s="3">
        <v>83</v>
      </c>
      <c r="N272" s="3">
        <v>77</v>
      </c>
      <c r="O272" s="3">
        <v>111</v>
      </c>
      <c r="P272" s="3">
        <v>89</v>
      </c>
      <c r="Q272" s="3">
        <v>91</v>
      </c>
      <c r="R272" s="3">
        <v>113</v>
      </c>
      <c r="S272" s="3">
        <v>77</v>
      </c>
      <c r="T272" s="3">
        <v>72</v>
      </c>
      <c r="U272" s="3">
        <f t="shared" si="31"/>
        <v>42</v>
      </c>
      <c r="V272" s="3">
        <f t="shared" si="32"/>
        <v>33</v>
      </c>
      <c r="W272" s="3">
        <f t="shared" si="33"/>
        <v>27</v>
      </c>
      <c r="X272">
        <v>1</v>
      </c>
      <c r="Y272">
        <v>2</v>
      </c>
      <c r="Z272">
        <v>1259.52</v>
      </c>
      <c r="AA272">
        <v>2151.5700000000002</v>
      </c>
      <c r="AB272">
        <f t="shared" si="34"/>
        <v>0</v>
      </c>
    </row>
    <row r="273" spans="1:28" x14ac:dyDescent="0.25">
      <c r="A273" s="3">
        <v>970</v>
      </c>
      <c r="B273" s="1" t="s">
        <v>106</v>
      </c>
      <c r="C273" s="3">
        <v>122</v>
      </c>
      <c r="D273" s="3">
        <v>83</v>
      </c>
      <c r="E273" s="3">
        <v>97</v>
      </c>
      <c r="F273" s="3">
        <v>128</v>
      </c>
      <c r="G273" s="3">
        <v>75</v>
      </c>
      <c r="H273" s="3">
        <v>119</v>
      </c>
      <c r="I273" s="3">
        <v>126</v>
      </c>
      <c r="J273" s="3">
        <v>68</v>
      </c>
      <c r="K273" s="3">
        <v>108</v>
      </c>
      <c r="L273" s="3">
        <v>124</v>
      </c>
      <c r="M273" s="3">
        <v>71</v>
      </c>
      <c r="N273" s="3">
        <v>100</v>
      </c>
      <c r="O273" s="3">
        <v>120</v>
      </c>
      <c r="P273" s="3">
        <v>68</v>
      </c>
      <c r="Q273" s="3">
        <v>95</v>
      </c>
      <c r="R273" s="3">
        <v>122</v>
      </c>
      <c r="S273" s="3">
        <v>78</v>
      </c>
      <c r="T273" s="3">
        <v>100</v>
      </c>
      <c r="U273" s="3">
        <f t="shared" si="31"/>
        <v>53</v>
      </c>
      <c r="V273" s="3">
        <f t="shared" si="32"/>
        <v>58</v>
      </c>
      <c r="W273" s="3">
        <f t="shared" si="33"/>
        <v>53</v>
      </c>
      <c r="X273">
        <v>3</v>
      </c>
      <c r="Y273">
        <v>2</v>
      </c>
      <c r="Z273">
        <v>534.13</v>
      </c>
      <c r="AA273">
        <v>1366</v>
      </c>
      <c r="AB273">
        <f t="shared" si="34"/>
        <v>0</v>
      </c>
    </row>
    <row r="274" spans="1:28" x14ac:dyDescent="0.25">
      <c r="A274" s="3">
        <v>425</v>
      </c>
      <c r="B274" s="1" t="s">
        <v>107</v>
      </c>
      <c r="C274" s="3">
        <v>123</v>
      </c>
      <c r="D274" s="3">
        <v>81</v>
      </c>
      <c r="E274" s="3">
        <v>79</v>
      </c>
      <c r="F274" s="3">
        <v>135</v>
      </c>
      <c r="G274" s="3">
        <v>76</v>
      </c>
      <c r="H274" s="3">
        <v>97</v>
      </c>
      <c r="I274" s="3">
        <v>128</v>
      </c>
      <c r="J274" s="3">
        <v>75</v>
      </c>
      <c r="K274" s="3">
        <v>85</v>
      </c>
      <c r="L274" s="3">
        <v>120</v>
      </c>
      <c r="M274" s="3">
        <v>76</v>
      </c>
      <c r="N274" s="3">
        <v>92</v>
      </c>
      <c r="O274" s="3">
        <v>123</v>
      </c>
      <c r="P274" s="3">
        <v>61</v>
      </c>
      <c r="Q274" s="3">
        <v>85</v>
      </c>
      <c r="R274" s="3">
        <v>115</v>
      </c>
      <c r="S274" s="3">
        <v>63</v>
      </c>
      <c r="T274" s="3">
        <v>75</v>
      </c>
      <c r="U274" s="3">
        <f t="shared" si="31"/>
        <v>59</v>
      </c>
      <c r="V274" s="3">
        <f t="shared" si="32"/>
        <v>53</v>
      </c>
      <c r="W274" s="3">
        <f t="shared" si="33"/>
        <v>44</v>
      </c>
      <c r="X274">
        <v>1</v>
      </c>
      <c r="Y274">
        <v>2</v>
      </c>
      <c r="Z274">
        <v>937.45</v>
      </c>
      <c r="AA274">
        <v>1232.43</v>
      </c>
      <c r="AB274">
        <f t="shared" si="34"/>
        <v>0</v>
      </c>
    </row>
    <row r="275" spans="1:28" x14ac:dyDescent="0.25">
      <c r="A275" s="3">
        <v>972</v>
      </c>
      <c r="B275" s="1" t="s">
        <v>107</v>
      </c>
      <c r="C275" s="3">
        <v>108</v>
      </c>
      <c r="D275" s="3">
        <v>66</v>
      </c>
      <c r="E275" s="3">
        <v>78</v>
      </c>
      <c r="F275" s="3">
        <v>103</v>
      </c>
      <c r="G275" s="3">
        <v>51</v>
      </c>
      <c r="H275" s="3">
        <v>122</v>
      </c>
      <c r="I275" s="3">
        <v>110</v>
      </c>
      <c r="J275" s="3">
        <v>71</v>
      </c>
      <c r="K275" s="3">
        <v>95</v>
      </c>
      <c r="L275" s="3">
        <v>103</v>
      </c>
      <c r="M275" s="3">
        <v>66</v>
      </c>
      <c r="N275" s="3">
        <v>79</v>
      </c>
      <c r="O275" s="3">
        <v>106</v>
      </c>
      <c r="P275" s="3">
        <v>62</v>
      </c>
      <c r="Q275" s="3">
        <v>73</v>
      </c>
      <c r="R275" s="3">
        <v>102</v>
      </c>
      <c r="S275" s="3">
        <v>59</v>
      </c>
      <c r="T275" s="3">
        <v>75</v>
      </c>
      <c r="U275" s="3">
        <f t="shared" si="31"/>
        <v>52</v>
      </c>
      <c r="V275" s="3">
        <f t="shared" si="32"/>
        <v>39</v>
      </c>
      <c r="W275" s="3">
        <f t="shared" si="33"/>
        <v>37</v>
      </c>
      <c r="X275">
        <v>7</v>
      </c>
      <c r="Y275">
        <v>6</v>
      </c>
      <c r="Z275">
        <v>710.36</v>
      </c>
      <c r="AA275">
        <v>1936.99</v>
      </c>
      <c r="AB275">
        <f t="shared" si="34"/>
        <v>0</v>
      </c>
    </row>
    <row r="276" spans="1:28" x14ac:dyDescent="0.25">
      <c r="AB276">
        <f>SUM(AB2:AB275)</f>
        <v>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3"/>
  <sheetViews>
    <sheetView zoomScale="73" workbookViewId="0">
      <selection activeCell="B43" sqref="B43"/>
    </sheetView>
  </sheetViews>
  <sheetFormatPr defaultRowHeight="15" x14ac:dyDescent="0.25"/>
  <sheetData>
    <row r="1" spans="1:26" x14ac:dyDescent="0.25">
      <c r="A1" s="1" t="s">
        <v>1</v>
      </c>
      <c r="B1" s="2" t="s">
        <v>108</v>
      </c>
      <c r="C1" s="2" t="s">
        <v>109</v>
      </c>
      <c r="D1" s="2" t="s">
        <v>110</v>
      </c>
      <c r="E1" s="2" t="s">
        <v>111</v>
      </c>
      <c r="F1" s="2" t="s">
        <v>112</v>
      </c>
      <c r="G1" s="2" t="s">
        <v>113</v>
      </c>
      <c r="H1" s="2" t="s">
        <v>114</v>
      </c>
      <c r="I1" s="2" t="s">
        <v>115</v>
      </c>
      <c r="J1" s="2" t="s">
        <v>116</v>
      </c>
      <c r="K1" s="2" t="s">
        <v>117</v>
      </c>
      <c r="L1" s="2" t="s">
        <v>118</v>
      </c>
      <c r="M1" s="2" t="s">
        <v>119</v>
      </c>
      <c r="N1" s="2" t="s">
        <v>120</v>
      </c>
      <c r="O1" s="2" t="s">
        <v>121</v>
      </c>
      <c r="P1" s="2" t="s">
        <v>122</v>
      </c>
      <c r="Q1" s="2" t="s">
        <v>123</v>
      </c>
      <c r="R1" s="2" t="s">
        <v>124</v>
      </c>
      <c r="S1" s="2" t="s">
        <v>125</v>
      </c>
      <c r="T1" s="2" t="s">
        <v>257</v>
      </c>
      <c r="U1" s="2" t="s">
        <v>258</v>
      </c>
      <c r="V1" s="2" t="s">
        <v>259</v>
      </c>
      <c r="W1" s="2" t="s">
        <v>253</v>
      </c>
      <c r="X1" s="2" t="s">
        <v>255</v>
      </c>
      <c r="Y1" s="2" t="s">
        <v>254</v>
      </c>
      <c r="Z1" s="2" t="s">
        <v>256</v>
      </c>
    </row>
    <row r="2" spans="1:26" x14ac:dyDescent="0.25">
      <c r="A2" s="1" t="s">
        <v>128</v>
      </c>
      <c r="B2" s="2">
        <v>140</v>
      </c>
      <c r="C2" s="2">
        <v>85</v>
      </c>
      <c r="D2" s="2">
        <v>80</v>
      </c>
      <c r="E2" s="2">
        <v>126</v>
      </c>
      <c r="F2" s="2">
        <v>64</v>
      </c>
      <c r="G2" s="2">
        <v>118</v>
      </c>
      <c r="H2" s="2">
        <v>151</v>
      </c>
      <c r="I2" s="2">
        <v>60</v>
      </c>
      <c r="J2" s="2">
        <v>97</v>
      </c>
      <c r="K2" s="2">
        <v>155</v>
      </c>
      <c r="L2" s="2">
        <v>78</v>
      </c>
      <c r="M2" s="2">
        <v>91</v>
      </c>
      <c r="N2" s="2">
        <v>139</v>
      </c>
      <c r="O2" s="2">
        <v>69</v>
      </c>
      <c r="P2" s="2">
        <v>88</v>
      </c>
      <c r="Q2" s="2">
        <v>137</v>
      </c>
      <c r="R2" s="2">
        <v>64</v>
      </c>
      <c r="S2" s="2">
        <v>91</v>
      </c>
      <c r="T2" s="3">
        <v>62</v>
      </c>
      <c r="U2" s="3">
        <v>91</v>
      </c>
      <c r="V2" s="3">
        <v>77</v>
      </c>
      <c r="W2">
        <v>1</v>
      </c>
      <c r="X2">
        <v>3</v>
      </c>
      <c r="Y2">
        <v>2387.64</v>
      </c>
      <c r="Z2">
        <v>3583.21</v>
      </c>
    </row>
    <row r="3" spans="1:26" x14ac:dyDescent="0.25">
      <c r="A3" s="1" t="s">
        <v>134</v>
      </c>
      <c r="B3" s="2">
        <v>135</v>
      </c>
      <c r="C3" s="2">
        <v>77</v>
      </c>
      <c r="D3" s="2">
        <v>78</v>
      </c>
      <c r="E3" s="2">
        <v>146</v>
      </c>
      <c r="F3" s="2">
        <v>74</v>
      </c>
      <c r="G3" s="2">
        <v>113</v>
      </c>
      <c r="H3" s="2">
        <v>150</v>
      </c>
      <c r="I3" s="2">
        <v>82</v>
      </c>
      <c r="J3" s="2">
        <v>97</v>
      </c>
      <c r="K3" s="2">
        <v>149</v>
      </c>
      <c r="L3" s="2">
        <v>73</v>
      </c>
      <c r="M3" s="2">
        <v>77</v>
      </c>
      <c r="N3" s="2">
        <v>140</v>
      </c>
      <c r="O3" s="2">
        <v>70</v>
      </c>
      <c r="P3" s="2">
        <v>77</v>
      </c>
      <c r="Q3" s="2">
        <v>140</v>
      </c>
      <c r="R3" s="2">
        <v>70</v>
      </c>
      <c r="S3" s="2">
        <v>77</v>
      </c>
      <c r="T3" s="3">
        <v>72</v>
      </c>
      <c r="U3" s="3">
        <v>68</v>
      </c>
      <c r="V3" s="3">
        <v>76</v>
      </c>
      <c r="W3">
        <v>1</v>
      </c>
      <c r="X3">
        <v>5</v>
      </c>
      <c r="Y3">
        <v>914.78</v>
      </c>
      <c r="Z3">
        <v>1937.32</v>
      </c>
    </row>
    <row r="4" spans="1:26" x14ac:dyDescent="0.25">
      <c r="A4" s="1" t="s">
        <v>144</v>
      </c>
      <c r="B4" s="2">
        <v>146</v>
      </c>
      <c r="C4" s="2">
        <v>86</v>
      </c>
      <c r="D4" s="2">
        <v>87</v>
      </c>
      <c r="E4" s="2">
        <v>147</v>
      </c>
      <c r="F4" s="2">
        <v>92</v>
      </c>
      <c r="G4" s="2">
        <v>105</v>
      </c>
      <c r="H4" s="2">
        <v>152</v>
      </c>
      <c r="I4" s="2">
        <v>84</v>
      </c>
      <c r="J4" s="2">
        <v>98</v>
      </c>
      <c r="K4" s="2">
        <v>139</v>
      </c>
      <c r="L4" s="2">
        <v>86</v>
      </c>
      <c r="M4" s="2">
        <v>93</v>
      </c>
      <c r="N4" s="2">
        <v>132</v>
      </c>
      <c r="O4" s="2">
        <v>86</v>
      </c>
      <c r="P4" s="2">
        <v>99</v>
      </c>
      <c r="Q4" s="2">
        <v>136</v>
      </c>
      <c r="R4" s="2">
        <v>74</v>
      </c>
      <c r="S4" s="2">
        <v>98</v>
      </c>
      <c r="T4" s="3">
        <v>55</v>
      </c>
      <c r="U4" s="3">
        <v>68</v>
      </c>
      <c r="V4" s="3">
        <v>53</v>
      </c>
      <c r="W4">
        <v>1</v>
      </c>
      <c r="X4">
        <v>6</v>
      </c>
      <c r="Y4">
        <v>767.22</v>
      </c>
      <c r="Z4">
        <v>1175.23</v>
      </c>
    </row>
    <row r="5" spans="1:26" x14ac:dyDescent="0.25">
      <c r="A5" s="1" t="s">
        <v>145</v>
      </c>
      <c r="B5" s="2">
        <v>144</v>
      </c>
      <c r="C5" s="2">
        <v>78</v>
      </c>
      <c r="D5" s="2">
        <v>90</v>
      </c>
      <c r="E5" s="2">
        <v>145</v>
      </c>
      <c r="F5" s="2">
        <v>84</v>
      </c>
      <c r="G5" s="2">
        <v>102</v>
      </c>
      <c r="H5" s="2">
        <v>138</v>
      </c>
      <c r="I5" s="2">
        <v>78</v>
      </c>
      <c r="J5" s="2">
        <v>90</v>
      </c>
      <c r="K5" s="2">
        <v>134</v>
      </c>
      <c r="L5" s="2">
        <v>74</v>
      </c>
      <c r="M5" s="2">
        <v>86</v>
      </c>
      <c r="N5" s="2">
        <v>132</v>
      </c>
      <c r="O5" s="2">
        <v>78</v>
      </c>
      <c r="P5" s="2">
        <v>94</v>
      </c>
      <c r="Q5" s="2">
        <v>134</v>
      </c>
      <c r="R5" s="2">
        <v>74</v>
      </c>
      <c r="S5" s="2">
        <v>100</v>
      </c>
      <c r="T5" s="3">
        <v>61</v>
      </c>
      <c r="U5" s="3">
        <v>60</v>
      </c>
      <c r="V5" s="3">
        <v>60</v>
      </c>
      <c r="W5">
        <v>1</v>
      </c>
      <c r="X5">
        <v>6</v>
      </c>
      <c r="Y5">
        <v>648.66</v>
      </c>
      <c r="Z5">
        <v>2319.35</v>
      </c>
    </row>
    <row r="6" spans="1:26" x14ac:dyDescent="0.25">
      <c r="A6" s="1" t="s">
        <v>146</v>
      </c>
      <c r="B6" s="2">
        <v>146</v>
      </c>
      <c r="C6" s="2">
        <v>77</v>
      </c>
      <c r="D6" s="2">
        <v>103</v>
      </c>
      <c r="E6" s="2">
        <v>149</v>
      </c>
      <c r="F6" s="2">
        <v>77</v>
      </c>
      <c r="G6" s="2">
        <v>110</v>
      </c>
      <c r="H6" s="2">
        <v>136</v>
      </c>
      <c r="I6" s="2">
        <v>77</v>
      </c>
      <c r="J6" s="2">
        <v>108</v>
      </c>
      <c r="K6" s="2">
        <v>143</v>
      </c>
      <c r="L6" s="2">
        <v>78</v>
      </c>
      <c r="M6" s="2">
        <v>95</v>
      </c>
      <c r="N6" s="2">
        <v>128</v>
      </c>
      <c r="O6" s="2">
        <v>72</v>
      </c>
      <c r="P6" s="2">
        <v>98</v>
      </c>
      <c r="Q6" s="2">
        <v>126</v>
      </c>
      <c r="R6" s="2">
        <v>71</v>
      </c>
      <c r="S6" s="2">
        <v>95</v>
      </c>
      <c r="T6" s="3">
        <v>72</v>
      </c>
      <c r="U6" s="3">
        <v>59</v>
      </c>
      <c r="V6" s="3">
        <v>65</v>
      </c>
      <c r="W6">
        <v>1</v>
      </c>
      <c r="X6">
        <v>3</v>
      </c>
      <c r="Y6">
        <v>1346</v>
      </c>
      <c r="Z6">
        <v>1484.67</v>
      </c>
    </row>
    <row r="7" spans="1:26" x14ac:dyDescent="0.25">
      <c r="A7" s="1" t="s">
        <v>155</v>
      </c>
      <c r="B7" s="2">
        <v>129</v>
      </c>
      <c r="C7" s="2">
        <v>73</v>
      </c>
      <c r="D7" s="2">
        <v>78</v>
      </c>
      <c r="E7" s="2">
        <v>135</v>
      </c>
      <c r="F7" s="2">
        <v>75</v>
      </c>
      <c r="G7" s="2">
        <v>97</v>
      </c>
      <c r="H7" s="2">
        <v>145</v>
      </c>
      <c r="I7" s="2">
        <v>81</v>
      </c>
      <c r="J7" s="2">
        <v>89</v>
      </c>
      <c r="K7" s="2">
        <v>130</v>
      </c>
      <c r="L7" s="2">
        <v>80</v>
      </c>
      <c r="M7" s="2">
        <v>80</v>
      </c>
      <c r="N7" s="2">
        <v>129</v>
      </c>
      <c r="O7" s="2">
        <v>74</v>
      </c>
      <c r="P7" s="2">
        <v>83</v>
      </c>
      <c r="Q7" s="2">
        <v>131</v>
      </c>
      <c r="R7" s="2">
        <v>70</v>
      </c>
      <c r="S7" s="2">
        <v>84</v>
      </c>
      <c r="T7" s="3">
        <v>60</v>
      </c>
      <c r="U7" s="3">
        <v>64</v>
      </c>
      <c r="V7" s="3">
        <v>50</v>
      </c>
      <c r="W7">
        <v>1</v>
      </c>
      <c r="X7">
        <v>4</v>
      </c>
      <c r="Y7">
        <v>1049.06</v>
      </c>
      <c r="Z7">
        <v>1070.3900000000001</v>
      </c>
    </row>
    <row r="8" spans="1:26" x14ac:dyDescent="0.25">
      <c r="A8" s="1" t="s">
        <v>167</v>
      </c>
      <c r="B8" s="2">
        <v>139</v>
      </c>
      <c r="C8" s="2">
        <v>78</v>
      </c>
      <c r="D8" s="2">
        <v>89</v>
      </c>
      <c r="E8" s="2">
        <v>140</v>
      </c>
      <c r="F8" s="2">
        <v>63</v>
      </c>
      <c r="G8" s="2">
        <v>114</v>
      </c>
      <c r="H8" s="2">
        <v>152</v>
      </c>
      <c r="I8" s="2">
        <v>66</v>
      </c>
      <c r="J8" s="2">
        <v>86</v>
      </c>
      <c r="K8" s="2">
        <v>136</v>
      </c>
      <c r="L8" s="2">
        <v>71</v>
      </c>
      <c r="M8" s="2">
        <v>86</v>
      </c>
      <c r="N8" s="2">
        <v>138</v>
      </c>
      <c r="O8" s="2">
        <v>63</v>
      </c>
      <c r="P8" s="2">
        <v>88</v>
      </c>
      <c r="Q8" s="2">
        <v>134</v>
      </c>
      <c r="R8" s="2">
        <v>68</v>
      </c>
      <c r="S8" s="2">
        <v>89</v>
      </c>
      <c r="T8" s="3">
        <v>77</v>
      </c>
      <c r="U8" s="3">
        <v>86</v>
      </c>
      <c r="V8" s="3">
        <v>65</v>
      </c>
      <c r="W8">
        <v>1</v>
      </c>
      <c r="X8">
        <v>2</v>
      </c>
      <c r="Y8">
        <v>1382.02</v>
      </c>
      <c r="Z8">
        <v>2575.42</v>
      </c>
    </row>
    <row r="9" spans="1:26" x14ac:dyDescent="0.25">
      <c r="A9" s="1" t="s">
        <v>171</v>
      </c>
      <c r="B9" s="2">
        <v>131</v>
      </c>
      <c r="C9" s="2">
        <v>75</v>
      </c>
      <c r="D9" s="2">
        <v>89</v>
      </c>
      <c r="E9" s="2">
        <v>158</v>
      </c>
      <c r="F9" s="2">
        <v>78</v>
      </c>
      <c r="G9" s="2">
        <v>104</v>
      </c>
      <c r="H9" s="2">
        <v>152</v>
      </c>
      <c r="I9" s="2">
        <v>78</v>
      </c>
      <c r="J9" s="2">
        <v>97</v>
      </c>
      <c r="K9" s="2">
        <v>160</v>
      </c>
      <c r="L9" s="2">
        <v>78</v>
      </c>
      <c r="M9" s="2">
        <v>78</v>
      </c>
      <c r="N9" s="2">
        <v>146</v>
      </c>
      <c r="O9" s="2">
        <v>71</v>
      </c>
      <c r="P9" s="2">
        <v>87</v>
      </c>
      <c r="Q9" s="2">
        <v>126</v>
      </c>
      <c r="R9" s="2">
        <v>66</v>
      </c>
      <c r="S9" s="2">
        <v>92</v>
      </c>
      <c r="T9" s="3">
        <v>80</v>
      </c>
      <c r="U9" s="3">
        <v>74</v>
      </c>
      <c r="V9" s="3">
        <v>82</v>
      </c>
      <c r="W9">
        <v>1</v>
      </c>
      <c r="X9">
        <v>5</v>
      </c>
      <c r="Y9">
        <v>998.66</v>
      </c>
      <c r="Z9">
        <v>2948.8</v>
      </c>
    </row>
    <row r="10" spans="1:26" x14ac:dyDescent="0.25">
      <c r="A10" s="1" t="s">
        <v>172</v>
      </c>
      <c r="B10" s="2">
        <v>136</v>
      </c>
      <c r="C10" s="2">
        <v>78</v>
      </c>
      <c r="D10" s="2">
        <v>83</v>
      </c>
      <c r="E10" s="2">
        <v>155</v>
      </c>
      <c r="F10" s="2">
        <v>78</v>
      </c>
      <c r="G10" s="2">
        <v>99</v>
      </c>
      <c r="H10" s="2">
        <v>150</v>
      </c>
      <c r="I10" s="2">
        <v>78</v>
      </c>
      <c r="J10" s="2">
        <v>80</v>
      </c>
      <c r="K10" s="2">
        <v>145</v>
      </c>
      <c r="L10" s="2">
        <v>77</v>
      </c>
      <c r="M10" s="2">
        <v>80</v>
      </c>
      <c r="N10" s="2">
        <v>138</v>
      </c>
      <c r="O10" s="2">
        <v>78</v>
      </c>
      <c r="P10" s="2">
        <v>83</v>
      </c>
      <c r="Q10" s="2">
        <v>137</v>
      </c>
      <c r="R10" s="2">
        <v>77</v>
      </c>
      <c r="S10" s="2">
        <v>83</v>
      </c>
      <c r="T10" s="3">
        <v>77</v>
      </c>
      <c r="U10" s="3">
        <v>72</v>
      </c>
      <c r="V10" s="3">
        <v>68</v>
      </c>
      <c r="W10">
        <v>1</v>
      </c>
      <c r="X10">
        <v>5</v>
      </c>
      <c r="Y10">
        <v>452.4</v>
      </c>
      <c r="Z10">
        <v>822.9</v>
      </c>
    </row>
    <row r="11" spans="1:26" x14ac:dyDescent="0.25">
      <c r="A11" s="1" t="s">
        <v>175</v>
      </c>
      <c r="B11" s="2">
        <v>141</v>
      </c>
      <c r="C11" s="2">
        <v>78</v>
      </c>
      <c r="D11" s="2">
        <v>79</v>
      </c>
      <c r="E11" s="2">
        <v>133</v>
      </c>
      <c r="F11" s="2">
        <v>76</v>
      </c>
      <c r="G11" s="2">
        <v>125</v>
      </c>
      <c r="H11" s="2">
        <v>150</v>
      </c>
      <c r="I11" s="2">
        <v>85</v>
      </c>
      <c r="J11" s="2">
        <v>91</v>
      </c>
      <c r="K11" s="2">
        <v>144</v>
      </c>
      <c r="L11" s="2">
        <v>83</v>
      </c>
      <c r="M11" s="2">
        <v>84</v>
      </c>
      <c r="N11" s="2">
        <v>137</v>
      </c>
      <c r="O11" s="2">
        <v>81</v>
      </c>
      <c r="P11" s="2">
        <v>81</v>
      </c>
      <c r="Q11" s="2">
        <v>130</v>
      </c>
      <c r="R11" s="2">
        <v>81</v>
      </c>
      <c r="S11" s="2">
        <v>77</v>
      </c>
      <c r="T11" s="3">
        <v>57</v>
      </c>
      <c r="U11" s="3">
        <v>65</v>
      </c>
      <c r="V11" s="3">
        <v>61</v>
      </c>
      <c r="W11">
        <v>1</v>
      </c>
      <c r="X11">
        <v>5</v>
      </c>
      <c r="Y11">
        <v>1197.3399999999999</v>
      </c>
      <c r="Z11">
        <v>2681.06</v>
      </c>
    </row>
    <row r="12" spans="1:26" x14ac:dyDescent="0.25">
      <c r="A12" s="1" t="s">
        <v>175</v>
      </c>
      <c r="B12" s="2">
        <v>129</v>
      </c>
      <c r="C12" s="2">
        <v>69</v>
      </c>
      <c r="D12" s="2">
        <v>78</v>
      </c>
      <c r="E12" s="2">
        <v>124</v>
      </c>
      <c r="F12" s="2">
        <v>72</v>
      </c>
      <c r="G12" s="2">
        <v>114</v>
      </c>
      <c r="H12" s="2">
        <v>139</v>
      </c>
      <c r="I12" s="2">
        <v>84</v>
      </c>
      <c r="J12" s="2">
        <v>96</v>
      </c>
      <c r="K12" s="2">
        <v>140</v>
      </c>
      <c r="L12" s="2">
        <v>82</v>
      </c>
      <c r="M12" s="2">
        <v>89</v>
      </c>
      <c r="N12" s="2">
        <v>126</v>
      </c>
      <c r="O12" s="2">
        <v>76</v>
      </c>
      <c r="P12" s="2">
        <v>86</v>
      </c>
      <c r="Q12" s="2">
        <v>130</v>
      </c>
      <c r="R12" s="2">
        <v>75</v>
      </c>
      <c r="S12" s="2">
        <v>75</v>
      </c>
      <c r="T12" s="3">
        <v>52</v>
      </c>
      <c r="U12" s="3">
        <v>55</v>
      </c>
      <c r="V12" s="3">
        <v>58</v>
      </c>
      <c r="W12">
        <v>1</v>
      </c>
      <c r="X12">
        <v>2</v>
      </c>
      <c r="Y12">
        <v>1727.5</v>
      </c>
      <c r="Z12">
        <v>1913.6</v>
      </c>
    </row>
    <row r="13" spans="1:26" x14ac:dyDescent="0.25">
      <c r="A13" s="1" t="s">
        <v>175</v>
      </c>
      <c r="B13" s="2">
        <v>125</v>
      </c>
      <c r="C13" s="2">
        <v>80</v>
      </c>
      <c r="D13" s="2">
        <v>83</v>
      </c>
      <c r="E13" s="2">
        <v>138</v>
      </c>
      <c r="F13" s="2">
        <v>77</v>
      </c>
      <c r="G13" s="2">
        <v>122</v>
      </c>
      <c r="H13" s="2">
        <v>162</v>
      </c>
      <c r="I13" s="2">
        <v>93</v>
      </c>
      <c r="J13" s="2">
        <v>94</v>
      </c>
      <c r="K13" s="2">
        <v>162</v>
      </c>
      <c r="L13" s="2">
        <v>89</v>
      </c>
      <c r="M13" s="2">
        <v>86</v>
      </c>
      <c r="N13" s="2">
        <v>163</v>
      </c>
      <c r="O13" s="2">
        <v>82</v>
      </c>
      <c r="P13" s="2">
        <v>89</v>
      </c>
      <c r="Q13" s="2">
        <v>146</v>
      </c>
      <c r="R13" s="2">
        <v>82</v>
      </c>
      <c r="S13" s="2">
        <v>91</v>
      </c>
      <c r="T13" s="3">
        <v>61</v>
      </c>
      <c r="U13" s="3">
        <v>69</v>
      </c>
      <c r="V13" s="3">
        <v>73</v>
      </c>
      <c r="W13">
        <v>1</v>
      </c>
      <c r="X13">
        <v>6</v>
      </c>
      <c r="Y13">
        <v>2628.08</v>
      </c>
      <c r="Z13">
        <v>3203.27</v>
      </c>
    </row>
    <row r="14" spans="1:26" x14ac:dyDescent="0.25">
      <c r="A14" s="1" t="s">
        <v>175</v>
      </c>
      <c r="B14" s="2">
        <v>138</v>
      </c>
      <c r="C14" s="2">
        <v>83</v>
      </c>
      <c r="D14" s="2">
        <v>85</v>
      </c>
      <c r="E14" s="2">
        <v>118</v>
      </c>
      <c r="F14" s="2">
        <v>72</v>
      </c>
      <c r="G14" s="2">
        <v>131</v>
      </c>
      <c r="H14" s="2">
        <v>138</v>
      </c>
      <c r="I14" s="2">
        <v>82</v>
      </c>
      <c r="J14" s="2">
        <v>79</v>
      </c>
      <c r="K14" s="2">
        <v>134</v>
      </c>
      <c r="L14" s="2">
        <v>85</v>
      </c>
      <c r="M14" s="2">
        <v>79</v>
      </c>
      <c r="N14" s="2">
        <v>129</v>
      </c>
      <c r="O14" s="2">
        <v>74</v>
      </c>
      <c r="P14" s="2">
        <v>78</v>
      </c>
      <c r="Q14" s="2">
        <v>122</v>
      </c>
      <c r="R14" s="2">
        <v>81</v>
      </c>
      <c r="S14" s="2">
        <v>81</v>
      </c>
      <c r="T14" s="3">
        <v>46</v>
      </c>
      <c r="U14" s="3">
        <v>56</v>
      </c>
      <c r="V14" s="3">
        <v>49</v>
      </c>
      <c r="W14">
        <v>1</v>
      </c>
      <c r="X14">
        <v>2</v>
      </c>
      <c r="Y14">
        <v>2860.74</v>
      </c>
      <c r="Z14">
        <v>2983.34</v>
      </c>
    </row>
    <row r="15" spans="1:26" x14ac:dyDescent="0.25">
      <c r="A15" s="1" t="s">
        <v>178</v>
      </c>
      <c r="B15" s="2">
        <v>141</v>
      </c>
      <c r="C15" s="2">
        <v>70</v>
      </c>
      <c r="D15" s="2">
        <v>81</v>
      </c>
      <c r="E15" s="2">
        <v>138</v>
      </c>
      <c r="F15" s="2">
        <v>70</v>
      </c>
      <c r="G15" s="2">
        <v>115</v>
      </c>
      <c r="H15" s="2">
        <v>138</v>
      </c>
      <c r="I15" s="2">
        <v>74</v>
      </c>
      <c r="J15" s="2">
        <v>103</v>
      </c>
      <c r="K15" s="2">
        <v>144</v>
      </c>
      <c r="L15" s="2">
        <v>78</v>
      </c>
      <c r="M15" s="2">
        <v>86</v>
      </c>
      <c r="N15" s="2">
        <v>149</v>
      </c>
      <c r="O15" s="2">
        <v>70</v>
      </c>
      <c r="P15" s="2">
        <v>94</v>
      </c>
      <c r="Q15" s="2">
        <v>144</v>
      </c>
      <c r="R15" s="2">
        <v>66</v>
      </c>
      <c r="S15" s="2">
        <v>93</v>
      </c>
      <c r="T15" s="3">
        <v>68</v>
      </c>
      <c r="U15" s="3">
        <v>64</v>
      </c>
      <c r="V15" s="3">
        <v>66</v>
      </c>
      <c r="W15">
        <v>1</v>
      </c>
      <c r="X15">
        <v>6</v>
      </c>
      <c r="Y15">
        <v>1534.46</v>
      </c>
      <c r="Z15">
        <v>2916.99</v>
      </c>
    </row>
    <row r="16" spans="1:26" x14ac:dyDescent="0.25">
      <c r="A16" s="1" t="s">
        <v>180</v>
      </c>
      <c r="B16" s="2">
        <v>137</v>
      </c>
      <c r="C16" s="2">
        <v>84</v>
      </c>
      <c r="D16" s="2">
        <v>85</v>
      </c>
      <c r="E16" s="2">
        <v>148</v>
      </c>
      <c r="F16" s="2">
        <v>94</v>
      </c>
      <c r="G16" s="2">
        <v>122</v>
      </c>
      <c r="H16" s="2">
        <v>142</v>
      </c>
      <c r="I16" s="2">
        <v>83</v>
      </c>
      <c r="J16" s="2">
        <v>99</v>
      </c>
      <c r="K16" s="2">
        <v>140</v>
      </c>
      <c r="L16" s="2">
        <v>78</v>
      </c>
      <c r="M16" s="2">
        <v>98</v>
      </c>
      <c r="N16" s="2">
        <v>126</v>
      </c>
      <c r="O16" s="2">
        <v>72</v>
      </c>
      <c r="P16" s="2">
        <v>86</v>
      </c>
      <c r="Q16" s="2">
        <v>120</v>
      </c>
      <c r="R16" s="2">
        <v>83</v>
      </c>
      <c r="S16" s="2">
        <v>99</v>
      </c>
      <c r="T16" s="3">
        <v>54</v>
      </c>
      <c r="U16" s="3">
        <v>59</v>
      </c>
      <c r="V16" s="3">
        <v>62</v>
      </c>
      <c r="W16">
        <v>1</v>
      </c>
      <c r="X16">
        <v>6</v>
      </c>
      <c r="Y16">
        <v>1022.9</v>
      </c>
      <c r="Z16">
        <v>1847.15</v>
      </c>
    </row>
    <row r="17" spans="1:26" x14ac:dyDescent="0.25">
      <c r="A17" s="1" t="s">
        <v>185</v>
      </c>
      <c r="B17" s="2">
        <v>138</v>
      </c>
      <c r="C17" s="2">
        <v>78</v>
      </c>
      <c r="D17" s="2">
        <v>95</v>
      </c>
      <c r="E17" s="2">
        <v>154</v>
      </c>
      <c r="F17" s="2">
        <v>73</v>
      </c>
      <c r="G17" s="2">
        <v>104</v>
      </c>
      <c r="H17" s="2">
        <v>141</v>
      </c>
      <c r="I17" s="2">
        <v>70</v>
      </c>
      <c r="J17" s="2">
        <v>96</v>
      </c>
      <c r="K17" s="2">
        <v>134</v>
      </c>
      <c r="L17" s="2">
        <v>65</v>
      </c>
      <c r="M17" s="2">
        <v>107</v>
      </c>
      <c r="N17" s="2">
        <v>140</v>
      </c>
      <c r="O17" s="2">
        <v>55</v>
      </c>
      <c r="P17" s="2">
        <v>104</v>
      </c>
      <c r="Q17" s="2">
        <v>134</v>
      </c>
      <c r="R17" s="2">
        <v>54</v>
      </c>
      <c r="S17" s="2">
        <v>101</v>
      </c>
      <c r="T17" s="3">
        <v>81</v>
      </c>
      <c r="U17" s="3">
        <v>71</v>
      </c>
      <c r="V17" s="3">
        <v>69</v>
      </c>
      <c r="W17">
        <v>1</v>
      </c>
      <c r="X17">
        <v>3</v>
      </c>
      <c r="Y17">
        <v>2413.36</v>
      </c>
      <c r="Z17">
        <v>2572.4899999999998</v>
      </c>
    </row>
    <row r="18" spans="1:26" x14ac:dyDescent="0.25">
      <c r="A18" s="1" t="s">
        <v>186</v>
      </c>
      <c r="B18" s="2">
        <v>126</v>
      </c>
      <c r="C18" s="2">
        <v>81</v>
      </c>
      <c r="D18" s="2">
        <v>100</v>
      </c>
      <c r="E18" s="2">
        <v>157</v>
      </c>
      <c r="F18" s="2">
        <v>74</v>
      </c>
      <c r="G18" s="2">
        <v>117</v>
      </c>
      <c r="H18" s="2">
        <v>162</v>
      </c>
      <c r="I18" s="2">
        <v>82</v>
      </c>
      <c r="J18" s="2">
        <v>102</v>
      </c>
      <c r="K18" s="2">
        <v>136</v>
      </c>
      <c r="L18" s="2">
        <v>74</v>
      </c>
      <c r="M18" s="2">
        <v>94</v>
      </c>
      <c r="N18" s="2">
        <v>143</v>
      </c>
      <c r="O18" s="2">
        <v>75</v>
      </c>
      <c r="P18" s="2">
        <v>94</v>
      </c>
      <c r="Q18" s="2">
        <v>140</v>
      </c>
      <c r="R18" s="2">
        <v>74</v>
      </c>
      <c r="S18" s="2">
        <v>92</v>
      </c>
      <c r="T18" s="3">
        <v>83</v>
      </c>
      <c r="U18" s="3">
        <v>80</v>
      </c>
      <c r="V18" s="3">
        <v>62</v>
      </c>
      <c r="W18">
        <v>1</v>
      </c>
      <c r="X18">
        <v>6</v>
      </c>
      <c r="Y18">
        <v>1077.6199999999999</v>
      </c>
      <c r="Z18">
        <v>1416.07</v>
      </c>
    </row>
    <row r="19" spans="1:26" x14ac:dyDescent="0.25">
      <c r="A19" s="1" t="s">
        <v>187</v>
      </c>
      <c r="B19" s="2">
        <v>130</v>
      </c>
      <c r="C19" s="2">
        <v>82</v>
      </c>
      <c r="D19" s="2">
        <v>85</v>
      </c>
      <c r="E19" s="2">
        <v>144</v>
      </c>
      <c r="F19" s="2">
        <v>74</v>
      </c>
      <c r="G19" s="2">
        <v>102</v>
      </c>
      <c r="H19" s="2">
        <v>147</v>
      </c>
      <c r="I19" s="2">
        <v>82</v>
      </c>
      <c r="J19" s="2">
        <v>88</v>
      </c>
      <c r="K19" s="2">
        <v>134</v>
      </c>
      <c r="L19" s="2">
        <v>76</v>
      </c>
      <c r="M19" s="2">
        <v>84</v>
      </c>
      <c r="N19" s="2">
        <v>130</v>
      </c>
      <c r="O19" s="2">
        <v>82</v>
      </c>
      <c r="P19" s="2">
        <v>90</v>
      </c>
      <c r="Q19" s="2">
        <v>128</v>
      </c>
      <c r="R19" s="2">
        <v>78</v>
      </c>
      <c r="S19" s="2">
        <v>87</v>
      </c>
      <c r="T19" s="3">
        <v>70</v>
      </c>
      <c r="U19" s="3">
        <v>65</v>
      </c>
      <c r="V19" s="3">
        <v>58</v>
      </c>
      <c r="W19">
        <v>1</v>
      </c>
      <c r="X19">
        <v>5</v>
      </c>
      <c r="Y19">
        <v>465.12</v>
      </c>
      <c r="Z19">
        <v>1758</v>
      </c>
    </row>
    <row r="20" spans="1:26" x14ac:dyDescent="0.25">
      <c r="A20" s="1" t="s">
        <v>187</v>
      </c>
      <c r="B20" s="2">
        <v>146</v>
      </c>
      <c r="C20" s="2">
        <v>85</v>
      </c>
      <c r="D20" s="2">
        <v>83</v>
      </c>
      <c r="E20" s="2">
        <v>171</v>
      </c>
      <c r="F20" s="2">
        <v>87</v>
      </c>
      <c r="G20" s="2">
        <v>110</v>
      </c>
      <c r="H20" s="2">
        <v>158</v>
      </c>
      <c r="I20" s="2">
        <v>77</v>
      </c>
      <c r="J20" s="2">
        <v>94</v>
      </c>
      <c r="K20" s="2">
        <v>152</v>
      </c>
      <c r="L20" s="2">
        <v>79</v>
      </c>
      <c r="M20" s="2">
        <v>85</v>
      </c>
      <c r="N20" s="2">
        <v>143</v>
      </c>
      <c r="O20" s="2">
        <v>79</v>
      </c>
      <c r="P20" s="2">
        <v>87</v>
      </c>
      <c r="Q20" s="2">
        <v>143</v>
      </c>
      <c r="R20" s="2">
        <v>79</v>
      </c>
      <c r="S20" s="2">
        <v>87</v>
      </c>
      <c r="T20" s="3">
        <v>84</v>
      </c>
      <c r="U20" s="3">
        <v>81</v>
      </c>
      <c r="V20" s="3">
        <v>73</v>
      </c>
      <c r="W20">
        <v>1</v>
      </c>
      <c r="X20">
        <v>6</v>
      </c>
      <c r="Y20">
        <v>871.52</v>
      </c>
      <c r="Z20">
        <v>2260.5100000000002</v>
      </c>
    </row>
    <row r="21" spans="1:26" x14ac:dyDescent="0.25">
      <c r="A21" s="1" t="s">
        <v>187</v>
      </c>
      <c r="B21" s="2">
        <v>151</v>
      </c>
      <c r="C21" s="2">
        <v>86</v>
      </c>
      <c r="D21" s="2">
        <v>82</v>
      </c>
      <c r="E21" s="2">
        <v>172</v>
      </c>
      <c r="F21" s="2">
        <v>84</v>
      </c>
      <c r="G21" s="2">
        <v>95</v>
      </c>
      <c r="H21" s="2">
        <v>163</v>
      </c>
      <c r="I21" s="2">
        <v>82</v>
      </c>
      <c r="J21" s="2">
        <v>96</v>
      </c>
      <c r="K21" s="2">
        <v>146</v>
      </c>
      <c r="L21" s="2">
        <v>86</v>
      </c>
      <c r="M21" s="2">
        <v>94</v>
      </c>
      <c r="N21" s="2">
        <v>148</v>
      </c>
      <c r="O21" s="2">
        <v>86</v>
      </c>
      <c r="P21" s="2">
        <v>99</v>
      </c>
      <c r="Q21" s="2">
        <v>136</v>
      </c>
      <c r="R21" s="2">
        <v>91</v>
      </c>
      <c r="S21" s="2">
        <v>93</v>
      </c>
      <c r="T21" s="3">
        <v>88</v>
      </c>
      <c r="U21" s="3">
        <v>81</v>
      </c>
      <c r="V21" s="3">
        <v>60</v>
      </c>
      <c r="W21">
        <v>1</v>
      </c>
      <c r="X21">
        <v>6</v>
      </c>
      <c r="Y21">
        <v>1734.12</v>
      </c>
      <c r="Z21">
        <v>2077.71</v>
      </c>
    </row>
    <row r="22" spans="1:26" x14ac:dyDescent="0.25">
      <c r="A22" s="1" t="s">
        <v>187</v>
      </c>
      <c r="B22" s="2">
        <v>131</v>
      </c>
      <c r="C22" s="2">
        <v>83</v>
      </c>
      <c r="D22" s="2">
        <v>86</v>
      </c>
      <c r="E22" s="2">
        <v>162</v>
      </c>
      <c r="F22" s="2">
        <v>82</v>
      </c>
      <c r="G22" s="2">
        <v>108</v>
      </c>
      <c r="H22" s="2">
        <v>150</v>
      </c>
      <c r="I22" s="2">
        <v>83</v>
      </c>
      <c r="J22" s="2">
        <v>91</v>
      </c>
      <c r="K22" s="2">
        <v>144</v>
      </c>
      <c r="L22" s="2">
        <v>81</v>
      </c>
      <c r="M22" s="2">
        <v>85</v>
      </c>
      <c r="N22" s="2">
        <v>136</v>
      </c>
      <c r="O22" s="2">
        <v>81</v>
      </c>
      <c r="P22" s="2">
        <v>88</v>
      </c>
      <c r="Q22" s="2">
        <v>134</v>
      </c>
      <c r="R22" s="2">
        <v>75</v>
      </c>
      <c r="S22" s="2">
        <v>91</v>
      </c>
      <c r="T22" s="3">
        <v>80</v>
      </c>
      <c r="U22" s="3">
        <v>67</v>
      </c>
      <c r="V22" s="3">
        <v>63</v>
      </c>
      <c r="W22">
        <v>1</v>
      </c>
      <c r="X22">
        <v>6</v>
      </c>
      <c r="Y22">
        <v>180.44</v>
      </c>
      <c r="Z22">
        <v>1990.59</v>
      </c>
    </row>
    <row r="23" spans="1:26" x14ac:dyDescent="0.25">
      <c r="A23" s="1" t="s">
        <v>188</v>
      </c>
      <c r="B23" s="2">
        <v>131</v>
      </c>
      <c r="C23" s="2">
        <v>74</v>
      </c>
      <c r="D23" s="2">
        <v>85</v>
      </c>
      <c r="E23" s="2">
        <v>144</v>
      </c>
      <c r="F23" s="2">
        <v>70</v>
      </c>
      <c r="G23" s="2">
        <v>113</v>
      </c>
      <c r="H23" s="2">
        <v>142</v>
      </c>
      <c r="I23" s="2">
        <v>67</v>
      </c>
      <c r="J23" s="2">
        <v>85</v>
      </c>
      <c r="K23" s="2">
        <v>139</v>
      </c>
      <c r="L23" s="2">
        <v>71</v>
      </c>
      <c r="M23" s="2">
        <v>86</v>
      </c>
      <c r="N23" s="2">
        <v>148</v>
      </c>
      <c r="O23" s="2">
        <v>66</v>
      </c>
      <c r="P23" s="2">
        <v>78</v>
      </c>
      <c r="Q23" s="2">
        <v>131</v>
      </c>
      <c r="R23" s="2">
        <v>71</v>
      </c>
      <c r="S23" s="2">
        <v>81</v>
      </c>
      <c r="T23" s="3">
        <v>74</v>
      </c>
      <c r="U23" s="3">
        <v>75</v>
      </c>
      <c r="V23" s="3">
        <v>68</v>
      </c>
      <c r="W23">
        <v>1</v>
      </c>
      <c r="X23">
        <v>4</v>
      </c>
      <c r="Y23">
        <v>1201.48</v>
      </c>
      <c r="Z23">
        <v>1732.37</v>
      </c>
    </row>
    <row r="24" spans="1:26" x14ac:dyDescent="0.25">
      <c r="A24" s="1" t="s">
        <v>190</v>
      </c>
      <c r="B24" s="2">
        <v>150</v>
      </c>
      <c r="C24" s="2">
        <v>90</v>
      </c>
      <c r="D24" s="2">
        <v>88</v>
      </c>
      <c r="E24" s="2">
        <v>171</v>
      </c>
      <c r="F24" s="2">
        <v>101</v>
      </c>
      <c r="G24" s="2">
        <v>116</v>
      </c>
      <c r="H24" s="2">
        <v>170</v>
      </c>
      <c r="I24" s="2">
        <v>90</v>
      </c>
      <c r="J24" s="2">
        <v>89</v>
      </c>
      <c r="K24" s="2">
        <v>167</v>
      </c>
      <c r="L24" s="2">
        <v>81</v>
      </c>
      <c r="M24" s="2">
        <v>78</v>
      </c>
      <c r="N24" s="2">
        <v>163</v>
      </c>
      <c r="O24" s="2">
        <v>86</v>
      </c>
      <c r="P24" s="2">
        <v>76</v>
      </c>
      <c r="Q24" s="2">
        <v>161</v>
      </c>
      <c r="R24" s="2">
        <v>78</v>
      </c>
      <c r="S24" s="2">
        <v>76</v>
      </c>
      <c r="T24" s="3">
        <v>70</v>
      </c>
      <c r="U24" s="3">
        <v>80</v>
      </c>
      <c r="V24" s="3">
        <v>86</v>
      </c>
      <c r="W24">
        <v>1</v>
      </c>
      <c r="X24">
        <v>5</v>
      </c>
      <c r="Y24">
        <v>4238.92</v>
      </c>
      <c r="Z24">
        <v>5159.68</v>
      </c>
    </row>
    <row r="25" spans="1:26" x14ac:dyDescent="0.25">
      <c r="A25" s="1" t="s">
        <v>192</v>
      </c>
      <c r="B25" s="2">
        <v>126</v>
      </c>
      <c r="C25" s="2">
        <v>84</v>
      </c>
      <c r="D25" s="2">
        <v>90</v>
      </c>
      <c r="E25" s="2">
        <v>136</v>
      </c>
      <c r="F25" s="2">
        <v>90</v>
      </c>
      <c r="G25" s="2">
        <v>122</v>
      </c>
      <c r="H25" s="2">
        <v>132</v>
      </c>
      <c r="I25" s="2">
        <v>77</v>
      </c>
      <c r="J25" s="2">
        <v>100</v>
      </c>
      <c r="K25" s="2">
        <v>128</v>
      </c>
      <c r="L25" s="2">
        <v>69</v>
      </c>
      <c r="M25" s="2">
        <v>86</v>
      </c>
      <c r="N25" s="2">
        <v>125</v>
      </c>
      <c r="O25" s="2">
        <v>73</v>
      </c>
      <c r="P25" s="2">
        <v>91</v>
      </c>
      <c r="Q25" s="2">
        <v>133</v>
      </c>
      <c r="R25" s="2">
        <v>71</v>
      </c>
      <c r="S25" s="2">
        <v>82</v>
      </c>
      <c r="T25" s="3">
        <v>46</v>
      </c>
      <c r="U25" s="3">
        <v>55</v>
      </c>
      <c r="V25" s="3">
        <v>59</v>
      </c>
      <c r="W25">
        <v>1</v>
      </c>
      <c r="X25">
        <v>3</v>
      </c>
      <c r="Y25">
        <v>1507.58</v>
      </c>
      <c r="Z25">
        <v>1565.53</v>
      </c>
    </row>
    <row r="26" spans="1:26" x14ac:dyDescent="0.25">
      <c r="A26" s="1" t="s">
        <v>194</v>
      </c>
      <c r="B26" s="2">
        <v>139</v>
      </c>
      <c r="C26" s="2">
        <v>81</v>
      </c>
      <c r="D26" s="2">
        <v>92</v>
      </c>
      <c r="E26" s="2">
        <v>171</v>
      </c>
      <c r="F26" s="2">
        <v>70</v>
      </c>
      <c r="G26" s="2">
        <v>97</v>
      </c>
      <c r="H26" s="2">
        <v>146</v>
      </c>
      <c r="I26" s="2">
        <v>96</v>
      </c>
      <c r="J26" s="2">
        <v>86</v>
      </c>
      <c r="K26" s="2">
        <v>136</v>
      </c>
      <c r="L26" s="2">
        <v>70</v>
      </c>
      <c r="M26" s="2">
        <v>101</v>
      </c>
      <c r="N26" s="2">
        <v>137</v>
      </c>
      <c r="O26" s="2">
        <v>67</v>
      </c>
      <c r="P26" s="2">
        <v>108</v>
      </c>
      <c r="Q26" s="2">
        <v>124</v>
      </c>
      <c r="R26" s="2">
        <v>79</v>
      </c>
      <c r="S26" s="2">
        <v>90</v>
      </c>
      <c r="T26" s="3">
        <v>101</v>
      </c>
      <c r="U26" s="3">
        <v>50</v>
      </c>
      <c r="V26" s="3">
        <v>66</v>
      </c>
      <c r="W26">
        <v>1</v>
      </c>
      <c r="X26">
        <v>6</v>
      </c>
      <c r="Y26">
        <v>1711.14</v>
      </c>
      <c r="Z26">
        <v>2810.95</v>
      </c>
    </row>
    <row r="27" spans="1:26" x14ac:dyDescent="0.25">
      <c r="A27" s="1" t="s">
        <v>195</v>
      </c>
      <c r="B27" s="2">
        <v>128</v>
      </c>
      <c r="C27" s="2">
        <v>79</v>
      </c>
      <c r="D27" s="2">
        <v>81</v>
      </c>
      <c r="E27" s="2">
        <v>184</v>
      </c>
      <c r="F27" s="2">
        <v>94</v>
      </c>
      <c r="G27" s="2">
        <v>99</v>
      </c>
      <c r="H27" s="2">
        <v>166</v>
      </c>
      <c r="I27" s="2">
        <v>86</v>
      </c>
      <c r="J27" s="2">
        <v>75</v>
      </c>
      <c r="K27" s="2">
        <v>150</v>
      </c>
      <c r="L27" s="2">
        <v>78</v>
      </c>
      <c r="M27" s="2">
        <v>81</v>
      </c>
      <c r="N27" s="2">
        <v>138</v>
      </c>
      <c r="O27" s="2">
        <v>78</v>
      </c>
      <c r="P27" s="2">
        <v>81</v>
      </c>
      <c r="Q27" s="2">
        <v>144</v>
      </c>
      <c r="R27" s="2">
        <v>82</v>
      </c>
      <c r="S27" s="2">
        <v>80</v>
      </c>
      <c r="T27" s="3">
        <v>90</v>
      </c>
      <c r="U27" s="3">
        <v>80</v>
      </c>
      <c r="V27" s="3">
        <v>72</v>
      </c>
      <c r="W27">
        <v>1</v>
      </c>
      <c r="X27">
        <v>5</v>
      </c>
      <c r="Y27">
        <v>2146.1999999999998</v>
      </c>
      <c r="Z27">
        <v>2321.6799999999998</v>
      </c>
    </row>
    <row r="28" spans="1:26" x14ac:dyDescent="0.25">
      <c r="A28" s="1" t="s">
        <v>195</v>
      </c>
      <c r="B28" s="2">
        <v>155</v>
      </c>
      <c r="C28" s="2">
        <v>86</v>
      </c>
      <c r="D28" s="2">
        <v>90</v>
      </c>
      <c r="E28" s="2">
        <v>187</v>
      </c>
      <c r="F28" s="2">
        <v>83</v>
      </c>
      <c r="G28" s="2">
        <v>118</v>
      </c>
      <c r="H28" s="2">
        <v>161</v>
      </c>
      <c r="I28" s="2">
        <v>86</v>
      </c>
      <c r="J28" s="2">
        <v>93</v>
      </c>
      <c r="K28" s="2">
        <v>154</v>
      </c>
      <c r="L28" s="2">
        <v>78</v>
      </c>
      <c r="M28" s="2">
        <v>90</v>
      </c>
      <c r="N28" s="2">
        <v>148</v>
      </c>
      <c r="O28" s="2">
        <v>78</v>
      </c>
      <c r="P28" s="2">
        <v>92</v>
      </c>
      <c r="Q28" s="2">
        <v>146</v>
      </c>
      <c r="R28" s="2">
        <v>76</v>
      </c>
      <c r="S28" s="2">
        <v>90</v>
      </c>
      <c r="T28" s="3">
        <v>104</v>
      </c>
      <c r="U28" s="3">
        <v>75</v>
      </c>
      <c r="V28" s="3">
        <v>76</v>
      </c>
      <c r="W28">
        <v>1</v>
      </c>
      <c r="X28">
        <v>6</v>
      </c>
      <c r="Y28">
        <v>2333.08</v>
      </c>
      <c r="Z28">
        <v>2560.77</v>
      </c>
    </row>
    <row r="29" spans="1:26" x14ac:dyDescent="0.25">
      <c r="A29" s="1" t="s">
        <v>198</v>
      </c>
      <c r="B29" s="2">
        <v>130</v>
      </c>
      <c r="C29" s="2">
        <v>74</v>
      </c>
      <c r="D29" s="2">
        <v>76</v>
      </c>
      <c r="E29" s="2">
        <v>178</v>
      </c>
      <c r="F29" s="2">
        <v>89</v>
      </c>
      <c r="G29" s="2">
        <v>110</v>
      </c>
      <c r="H29" s="2">
        <v>157</v>
      </c>
      <c r="I29" s="2">
        <v>86</v>
      </c>
      <c r="J29" s="2">
        <v>86</v>
      </c>
      <c r="K29" s="2">
        <v>159</v>
      </c>
      <c r="L29" s="2">
        <v>89</v>
      </c>
      <c r="M29" s="2">
        <v>83</v>
      </c>
      <c r="N29" s="2">
        <v>160</v>
      </c>
      <c r="O29" s="2">
        <v>67</v>
      </c>
      <c r="P29" s="2">
        <v>77</v>
      </c>
      <c r="Q29" s="2">
        <v>138</v>
      </c>
      <c r="R29" s="2">
        <v>74</v>
      </c>
      <c r="S29" s="2">
        <v>77</v>
      </c>
      <c r="T29" s="3">
        <v>89</v>
      </c>
      <c r="U29" s="3">
        <v>71</v>
      </c>
      <c r="V29" s="3">
        <v>70</v>
      </c>
      <c r="W29">
        <v>1</v>
      </c>
      <c r="X29">
        <v>5</v>
      </c>
      <c r="Y29">
        <v>2288.88</v>
      </c>
      <c r="Z29">
        <v>3035.78</v>
      </c>
    </row>
    <row r="30" spans="1:26" x14ac:dyDescent="0.25">
      <c r="A30" s="1" t="s">
        <v>198</v>
      </c>
      <c r="B30" s="2">
        <v>136</v>
      </c>
      <c r="C30" s="2">
        <v>74</v>
      </c>
      <c r="D30" s="2">
        <v>90</v>
      </c>
      <c r="E30" s="2">
        <v>157</v>
      </c>
      <c r="F30" s="2">
        <v>77</v>
      </c>
      <c r="G30" s="2">
        <v>98</v>
      </c>
      <c r="H30" s="2">
        <v>137</v>
      </c>
      <c r="I30" s="2">
        <v>74</v>
      </c>
      <c r="J30" s="2">
        <v>81</v>
      </c>
      <c r="K30" s="2">
        <v>134</v>
      </c>
      <c r="L30" s="2">
        <v>73</v>
      </c>
      <c r="M30" s="2">
        <v>86</v>
      </c>
      <c r="N30" s="2">
        <v>130</v>
      </c>
      <c r="O30" s="2">
        <v>69</v>
      </c>
      <c r="P30" s="2">
        <v>78</v>
      </c>
      <c r="Q30" s="2">
        <v>138</v>
      </c>
      <c r="R30" s="2">
        <v>65</v>
      </c>
      <c r="S30" s="2">
        <v>95</v>
      </c>
      <c r="T30" s="3">
        <v>80</v>
      </c>
      <c r="U30" s="3">
        <v>63</v>
      </c>
      <c r="V30" s="3">
        <v>61</v>
      </c>
      <c r="W30">
        <v>1</v>
      </c>
      <c r="X30">
        <v>4</v>
      </c>
      <c r="Y30">
        <v>1001.04</v>
      </c>
      <c r="Z30">
        <v>1735.75</v>
      </c>
    </row>
    <row r="31" spans="1:26" x14ac:dyDescent="0.25">
      <c r="A31" s="1" t="s">
        <v>202</v>
      </c>
      <c r="B31" s="2">
        <v>118</v>
      </c>
      <c r="C31" s="2">
        <v>79</v>
      </c>
      <c r="D31" s="2">
        <v>77</v>
      </c>
      <c r="E31" s="2">
        <v>129</v>
      </c>
      <c r="F31" s="2">
        <v>84</v>
      </c>
      <c r="G31" s="2">
        <v>103</v>
      </c>
      <c r="H31" s="2">
        <v>141</v>
      </c>
      <c r="I31" s="2">
        <v>87</v>
      </c>
      <c r="J31" s="2">
        <v>97</v>
      </c>
      <c r="K31" s="2">
        <v>138</v>
      </c>
      <c r="L31" s="2">
        <v>84</v>
      </c>
      <c r="M31" s="2">
        <v>88</v>
      </c>
      <c r="N31" s="2">
        <v>135</v>
      </c>
      <c r="O31" s="2">
        <v>100</v>
      </c>
      <c r="P31" s="2">
        <v>67</v>
      </c>
      <c r="Q31" s="2">
        <v>134</v>
      </c>
      <c r="R31" s="2">
        <v>79</v>
      </c>
      <c r="S31" s="2">
        <v>69</v>
      </c>
      <c r="T31" s="3">
        <v>45</v>
      </c>
      <c r="U31" s="3">
        <v>54</v>
      </c>
      <c r="V31" s="3">
        <v>54</v>
      </c>
      <c r="W31">
        <v>1</v>
      </c>
      <c r="X31">
        <v>5</v>
      </c>
      <c r="Y31">
        <v>2522.7800000000002</v>
      </c>
      <c r="Z31">
        <v>2602.4</v>
      </c>
    </row>
    <row r="32" spans="1:26" x14ac:dyDescent="0.25">
      <c r="A32" s="1" t="s">
        <v>210</v>
      </c>
      <c r="B32" s="2">
        <v>126</v>
      </c>
      <c r="C32" s="2">
        <v>79</v>
      </c>
      <c r="D32" s="2">
        <v>80</v>
      </c>
      <c r="E32" s="2">
        <v>145</v>
      </c>
      <c r="F32" s="2">
        <v>70</v>
      </c>
      <c r="G32" s="2">
        <v>121</v>
      </c>
      <c r="H32" s="2">
        <v>154</v>
      </c>
      <c r="I32" s="2">
        <v>80</v>
      </c>
      <c r="J32" s="2">
        <v>98</v>
      </c>
      <c r="K32" s="2">
        <v>136</v>
      </c>
      <c r="L32" s="2">
        <v>74</v>
      </c>
      <c r="M32" s="2">
        <v>80</v>
      </c>
      <c r="N32" s="2">
        <v>128</v>
      </c>
      <c r="O32" s="2">
        <v>70</v>
      </c>
      <c r="P32" s="2">
        <v>89</v>
      </c>
      <c r="Q32" s="2">
        <v>131</v>
      </c>
      <c r="R32" s="2">
        <v>68</v>
      </c>
      <c r="S32" s="2">
        <v>84</v>
      </c>
      <c r="T32" s="3">
        <v>75</v>
      </c>
      <c r="U32" s="3">
        <v>74</v>
      </c>
      <c r="V32" s="3">
        <v>62</v>
      </c>
      <c r="W32">
        <v>1</v>
      </c>
      <c r="X32">
        <v>2</v>
      </c>
      <c r="Y32">
        <v>961.64</v>
      </c>
      <c r="Z32">
        <v>2427.7600000000002</v>
      </c>
    </row>
    <row r="33" spans="1:26" x14ac:dyDescent="0.25">
      <c r="A33" s="1" t="s">
        <v>215</v>
      </c>
      <c r="B33" s="2">
        <v>121</v>
      </c>
      <c r="C33" s="2">
        <v>76</v>
      </c>
      <c r="D33" s="2">
        <v>83</v>
      </c>
      <c r="E33" s="2">
        <v>128</v>
      </c>
      <c r="F33" s="2">
        <v>66</v>
      </c>
      <c r="G33" s="2">
        <v>111</v>
      </c>
      <c r="H33" s="2">
        <v>150</v>
      </c>
      <c r="I33" s="2">
        <v>73</v>
      </c>
      <c r="J33" s="2">
        <v>99</v>
      </c>
      <c r="K33" s="2">
        <v>142</v>
      </c>
      <c r="L33" s="2">
        <v>73</v>
      </c>
      <c r="M33" s="2">
        <v>83</v>
      </c>
      <c r="N33" s="2">
        <v>130</v>
      </c>
      <c r="O33" s="2">
        <v>71</v>
      </c>
      <c r="P33" s="2">
        <v>85</v>
      </c>
      <c r="Q33" s="2">
        <v>134</v>
      </c>
      <c r="R33" s="2">
        <v>62</v>
      </c>
      <c r="S33" s="2">
        <v>79</v>
      </c>
      <c r="T33" s="3">
        <v>62</v>
      </c>
      <c r="U33" s="3">
        <v>77</v>
      </c>
      <c r="V33" s="3">
        <v>69</v>
      </c>
      <c r="W33">
        <v>1</v>
      </c>
      <c r="X33">
        <v>2</v>
      </c>
      <c r="Y33">
        <v>1815.54</v>
      </c>
      <c r="Z33">
        <v>1929.84</v>
      </c>
    </row>
    <row r="34" spans="1:26" x14ac:dyDescent="0.25">
      <c r="A34" s="1" t="s">
        <v>224</v>
      </c>
      <c r="B34" s="2">
        <v>125</v>
      </c>
      <c r="C34" s="2">
        <v>74</v>
      </c>
      <c r="D34" s="2">
        <v>81</v>
      </c>
      <c r="E34" s="2">
        <v>129</v>
      </c>
      <c r="F34" s="2">
        <v>67</v>
      </c>
      <c r="G34" s="2">
        <v>126</v>
      </c>
      <c r="H34" s="2">
        <v>155</v>
      </c>
      <c r="I34" s="2">
        <v>78</v>
      </c>
      <c r="J34" s="2">
        <v>90</v>
      </c>
      <c r="K34" s="2">
        <v>141</v>
      </c>
      <c r="L34" s="2">
        <v>76</v>
      </c>
      <c r="M34" s="2">
        <v>75</v>
      </c>
      <c r="N34" s="2">
        <v>134</v>
      </c>
      <c r="O34" s="2">
        <v>74</v>
      </c>
      <c r="P34" s="2">
        <v>74</v>
      </c>
      <c r="Q34" s="2">
        <v>128</v>
      </c>
      <c r="R34" s="2">
        <v>74</v>
      </c>
      <c r="S34" s="2">
        <v>85</v>
      </c>
      <c r="T34" s="3">
        <v>62</v>
      </c>
      <c r="U34" s="3">
        <v>77</v>
      </c>
      <c r="V34" s="3">
        <v>65</v>
      </c>
      <c r="W34">
        <v>1</v>
      </c>
      <c r="X34">
        <v>4</v>
      </c>
      <c r="Y34">
        <v>1974.48</v>
      </c>
      <c r="Z34">
        <v>2707.83</v>
      </c>
    </row>
    <row r="35" spans="1:26" x14ac:dyDescent="0.25">
      <c r="A35" s="1" t="s">
        <v>224</v>
      </c>
      <c r="B35" s="2">
        <v>134</v>
      </c>
      <c r="C35" s="2">
        <v>104</v>
      </c>
      <c r="D35" s="2">
        <v>76</v>
      </c>
      <c r="E35" s="2">
        <v>129</v>
      </c>
      <c r="F35" s="2">
        <v>79</v>
      </c>
      <c r="G35" s="2">
        <v>116</v>
      </c>
      <c r="H35" s="2">
        <v>150</v>
      </c>
      <c r="I35" s="2">
        <v>84</v>
      </c>
      <c r="J35" s="2">
        <v>94</v>
      </c>
      <c r="K35" s="2">
        <v>129</v>
      </c>
      <c r="L35" s="2">
        <v>83</v>
      </c>
      <c r="M35" s="2">
        <v>87</v>
      </c>
      <c r="N35" s="2">
        <v>127</v>
      </c>
      <c r="O35" s="2">
        <v>85</v>
      </c>
      <c r="P35" s="2">
        <v>88</v>
      </c>
      <c r="Q35" s="2">
        <v>127</v>
      </c>
      <c r="R35" s="2">
        <v>78</v>
      </c>
      <c r="S35" s="2">
        <v>92</v>
      </c>
      <c r="T35" s="3">
        <v>50</v>
      </c>
      <c r="U35" s="3">
        <v>66</v>
      </c>
      <c r="V35" s="3">
        <v>46</v>
      </c>
      <c r="W35">
        <v>1</v>
      </c>
      <c r="X35">
        <v>3</v>
      </c>
      <c r="Y35">
        <v>1780.18</v>
      </c>
      <c r="Z35">
        <v>3119.81</v>
      </c>
    </row>
    <row r="36" spans="1:26" x14ac:dyDescent="0.25">
      <c r="A36" s="1" t="s">
        <v>225</v>
      </c>
      <c r="B36" s="2">
        <v>130</v>
      </c>
      <c r="C36" s="2">
        <v>80</v>
      </c>
      <c r="D36" s="2">
        <v>87</v>
      </c>
      <c r="E36" s="2">
        <v>140</v>
      </c>
      <c r="F36" s="2">
        <v>80</v>
      </c>
      <c r="G36" s="2">
        <v>101</v>
      </c>
      <c r="H36" s="2">
        <v>155</v>
      </c>
      <c r="I36" s="2">
        <v>66</v>
      </c>
      <c r="J36" s="2">
        <v>95</v>
      </c>
      <c r="K36" s="2">
        <v>146</v>
      </c>
      <c r="L36" s="2">
        <v>75</v>
      </c>
      <c r="M36" s="2">
        <v>82</v>
      </c>
      <c r="N36" s="2">
        <v>144</v>
      </c>
      <c r="O36" s="2">
        <v>78</v>
      </c>
      <c r="P36" s="2">
        <v>79</v>
      </c>
      <c r="Q36" s="2">
        <v>137</v>
      </c>
      <c r="R36" s="2">
        <v>75</v>
      </c>
      <c r="S36" s="2">
        <v>81</v>
      </c>
      <c r="T36" s="3">
        <v>60</v>
      </c>
      <c r="U36" s="3">
        <v>89</v>
      </c>
      <c r="V36" s="3">
        <v>71</v>
      </c>
      <c r="W36">
        <v>1</v>
      </c>
      <c r="X36">
        <v>5</v>
      </c>
      <c r="Y36">
        <v>913.62</v>
      </c>
      <c r="Z36">
        <v>1901.64</v>
      </c>
    </row>
    <row r="37" spans="1:26" x14ac:dyDescent="0.25">
      <c r="A37" s="1" t="s">
        <v>225</v>
      </c>
      <c r="B37" s="2">
        <v>122</v>
      </c>
      <c r="C37" s="2">
        <v>78</v>
      </c>
      <c r="D37" s="2">
        <v>93</v>
      </c>
      <c r="E37" s="2">
        <v>133</v>
      </c>
      <c r="F37" s="2">
        <v>72</v>
      </c>
      <c r="G37" s="2">
        <v>108</v>
      </c>
      <c r="H37" s="2">
        <v>148</v>
      </c>
      <c r="I37" s="2">
        <v>76</v>
      </c>
      <c r="J37" s="2">
        <v>71</v>
      </c>
      <c r="K37" s="2">
        <v>143</v>
      </c>
      <c r="L37" s="2">
        <v>81</v>
      </c>
      <c r="M37" s="2">
        <v>81</v>
      </c>
      <c r="N37" s="2">
        <v>132</v>
      </c>
      <c r="O37" s="2">
        <v>77</v>
      </c>
      <c r="P37" s="2">
        <v>85</v>
      </c>
      <c r="Q37" s="2">
        <v>128</v>
      </c>
      <c r="R37" s="2">
        <v>79</v>
      </c>
      <c r="S37" s="2">
        <v>66</v>
      </c>
      <c r="T37" s="3">
        <v>61</v>
      </c>
      <c r="U37" s="3">
        <v>72</v>
      </c>
      <c r="V37" s="3">
        <v>62</v>
      </c>
      <c r="W37">
        <v>1</v>
      </c>
      <c r="X37">
        <v>4</v>
      </c>
      <c r="Y37">
        <v>1925.78</v>
      </c>
      <c r="Z37">
        <v>1948.81</v>
      </c>
    </row>
    <row r="38" spans="1:26" x14ac:dyDescent="0.25">
      <c r="A38" s="1" t="s">
        <v>232</v>
      </c>
      <c r="B38" s="2">
        <v>128</v>
      </c>
      <c r="C38" s="2">
        <v>70</v>
      </c>
      <c r="D38" s="2">
        <v>88</v>
      </c>
      <c r="E38" s="2">
        <v>138</v>
      </c>
      <c r="F38" s="2">
        <v>80</v>
      </c>
      <c r="G38" s="2">
        <v>112</v>
      </c>
      <c r="H38" s="2">
        <v>143</v>
      </c>
      <c r="I38" s="2">
        <v>76</v>
      </c>
      <c r="J38" s="2">
        <v>74</v>
      </c>
      <c r="K38" s="2">
        <v>134</v>
      </c>
      <c r="L38" s="2">
        <v>70</v>
      </c>
      <c r="M38" s="2">
        <v>78</v>
      </c>
      <c r="N38" s="2">
        <v>139</v>
      </c>
      <c r="O38" s="2">
        <v>72</v>
      </c>
      <c r="P38" s="2">
        <v>76</v>
      </c>
      <c r="Q38" s="2">
        <v>131</v>
      </c>
      <c r="R38" s="2">
        <v>74</v>
      </c>
      <c r="S38" s="2">
        <v>92</v>
      </c>
      <c r="T38" s="3">
        <v>58</v>
      </c>
      <c r="U38" s="3">
        <v>67</v>
      </c>
      <c r="V38" s="3">
        <v>64</v>
      </c>
      <c r="W38">
        <v>1</v>
      </c>
      <c r="X38">
        <v>4</v>
      </c>
      <c r="Y38">
        <v>1311.76</v>
      </c>
      <c r="Z38">
        <v>1601.79</v>
      </c>
    </row>
    <row r="39" spans="1:26" x14ac:dyDescent="0.25">
      <c r="A39" s="1" t="s">
        <v>241</v>
      </c>
      <c r="B39" s="2">
        <v>144</v>
      </c>
      <c r="C39" s="2">
        <v>85</v>
      </c>
      <c r="D39" s="2">
        <v>90</v>
      </c>
      <c r="E39" s="2">
        <v>175</v>
      </c>
      <c r="F39" s="2">
        <v>90</v>
      </c>
      <c r="G39" s="2">
        <v>105</v>
      </c>
      <c r="H39" s="2">
        <v>149</v>
      </c>
      <c r="I39" s="2">
        <v>81</v>
      </c>
      <c r="J39" s="2">
        <v>94</v>
      </c>
      <c r="K39" s="2">
        <v>146</v>
      </c>
      <c r="L39" s="2">
        <v>79</v>
      </c>
      <c r="M39" s="2">
        <v>85</v>
      </c>
      <c r="N39" s="2">
        <v>138</v>
      </c>
      <c r="O39" s="2">
        <v>78</v>
      </c>
      <c r="P39" s="2">
        <v>99</v>
      </c>
      <c r="Q39" s="2">
        <v>142</v>
      </c>
      <c r="R39" s="2">
        <v>78</v>
      </c>
      <c r="S39" s="2">
        <v>99</v>
      </c>
      <c r="T39" s="3">
        <v>85</v>
      </c>
      <c r="U39" s="3">
        <v>68</v>
      </c>
      <c r="V39" s="3">
        <v>67</v>
      </c>
      <c r="W39">
        <v>1</v>
      </c>
      <c r="X39">
        <v>6</v>
      </c>
      <c r="Y39">
        <v>1007.56</v>
      </c>
      <c r="Z39">
        <v>1641.11</v>
      </c>
    </row>
    <row r="40" spans="1:26" x14ac:dyDescent="0.25">
      <c r="A40" s="1" t="s">
        <v>241</v>
      </c>
      <c r="B40" s="2">
        <v>134</v>
      </c>
      <c r="C40" s="2">
        <v>81</v>
      </c>
      <c r="D40" s="2">
        <v>93</v>
      </c>
      <c r="E40" s="2">
        <v>139</v>
      </c>
      <c r="F40" s="2">
        <v>78</v>
      </c>
      <c r="G40" s="2">
        <v>119</v>
      </c>
      <c r="H40" s="2">
        <v>152</v>
      </c>
      <c r="I40" s="2">
        <v>82</v>
      </c>
      <c r="J40" s="2">
        <v>92</v>
      </c>
      <c r="K40" s="2">
        <v>145</v>
      </c>
      <c r="L40" s="2">
        <v>83</v>
      </c>
      <c r="M40" s="2">
        <v>95</v>
      </c>
      <c r="N40" s="2">
        <v>143</v>
      </c>
      <c r="O40" s="2">
        <v>81</v>
      </c>
      <c r="P40" s="2">
        <v>91</v>
      </c>
      <c r="Q40" s="2">
        <v>140</v>
      </c>
      <c r="R40" s="2">
        <v>78</v>
      </c>
      <c r="S40" s="2">
        <v>93</v>
      </c>
      <c r="T40" s="3">
        <v>61</v>
      </c>
      <c r="U40" s="3">
        <v>70</v>
      </c>
      <c r="V40" s="3">
        <v>62</v>
      </c>
      <c r="W40">
        <v>1</v>
      </c>
      <c r="X40">
        <v>6</v>
      </c>
      <c r="Y40">
        <v>791.64</v>
      </c>
      <c r="Z40">
        <v>1382.81</v>
      </c>
    </row>
    <row r="41" spans="1:26" x14ac:dyDescent="0.25">
      <c r="A41" s="1" t="s">
        <v>250</v>
      </c>
      <c r="B41" s="2">
        <v>149</v>
      </c>
      <c r="C41" s="2">
        <v>82</v>
      </c>
      <c r="D41" s="2">
        <v>76</v>
      </c>
      <c r="E41" s="2">
        <v>134</v>
      </c>
      <c r="F41" s="2">
        <v>76</v>
      </c>
      <c r="G41" s="2">
        <v>80</v>
      </c>
      <c r="H41" s="2">
        <v>142</v>
      </c>
      <c r="I41" s="2">
        <v>66</v>
      </c>
      <c r="J41" s="2">
        <v>81</v>
      </c>
      <c r="K41" s="2">
        <v>142</v>
      </c>
      <c r="L41" s="2">
        <v>66</v>
      </c>
      <c r="M41" s="2">
        <v>95</v>
      </c>
      <c r="N41" s="2">
        <v>127</v>
      </c>
      <c r="O41" s="2">
        <v>66</v>
      </c>
      <c r="P41" s="2">
        <v>93</v>
      </c>
      <c r="Q41" s="2">
        <v>135</v>
      </c>
      <c r="R41" s="2">
        <v>71</v>
      </c>
      <c r="S41" s="2">
        <v>94</v>
      </c>
      <c r="T41" s="3">
        <v>58</v>
      </c>
      <c r="U41" s="3">
        <v>76</v>
      </c>
      <c r="V41" s="3">
        <v>76</v>
      </c>
      <c r="W41">
        <v>1</v>
      </c>
      <c r="X41">
        <v>4</v>
      </c>
      <c r="Y41">
        <v>2378.54</v>
      </c>
      <c r="Z41">
        <v>2555.27</v>
      </c>
    </row>
    <row r="42" spans="1:26" x14ac:dyDescent="0.25">
      <c r="B42">
        <f>_xlfn.VAR.S(B2:B41)</f>
        <v>80.676282051282058</v>
      </c>
    </row>
    <row r="43" spans="1:26" x14ac:dyDescent="0.25">
      <c r="B43">
        <f>_xlfn.VAR.P(B2:B41)</f>
        <v>78.659374999999997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24"/>
  <sheetViews>
    <sheetView topLeftCell="A294" zoomScale="67" zoomScaleNormal="90" workbookViewId="0">
      <selection activeCell="B1" sqref="B1"/>
    </sheetView>
  </sheetViews>
  <sheetFormatPr defaultRowHeight="15" x14ac:dyDescent="0.25"/>
  <cols>
    <col min="1" max="1" width="5.5703125" bestFit="1" customWidth="1"/>
    <col min="2" max="2" width="19.42578125" bestFit="1" customWidth="1"/>
    <col min="3" max="3" width="5.42578125" bestFit="1" customWidth="1"/>
    <col min="4" max="4" width="5.7109375" bestFit="1" customWidth="1"/>
    <col min="5" max="5" width="5.5703125" bestFit="1" customWidth="1"/>
    <col min="6" max="6" width="5.42578125" bestFit="1" customWidth="1"/>
    <col min="7" max="7" width="5.7109375" bestFit="1" customWidth="1"/>
    <col min="8" max="8" width="5.5703125" bestFit="1" customWidth="1"/>
    <col min="9" max="9" width="5.42578125" bestFit="1" customWidth="1"/>
    <col min="10" max="10" width="5.7109375" bestFit="1" customWidth="1"/>
    <col min="11" max="11" width="5.5703125" bestFit="1" customWidth="1"/>
    <col min="12" max="12" width="5.42578125" bestFit="1" customWidth="1"/>
    <col min="13" max="13" width="5.7109375" bestFit="1" customWidth="1"/>
    <col min="14" max="14" width="5.5703125" bestFit="1" customWidth="1"/>
    <col min="15" max="15" width="5.42578125" bestFit="1" customWidth="1"/>
    <col min="16" max="16" width="5.7109375" bestFit="1" customWidth="1"/>
    <col min="17" max="17" width="5.5703125" bestFit="1" customWidth="1"/>
    <col min="18" max="18" width="5.42578125" bestFit="1" customWidth="1"/>
    <col min="19" max="19" width="5.7109375" bestFit="1" customWidth="1"/>
    <col min="20" max="20" width="5.5703125" bestFit="1" customWidth="1"/>
    <col min="24" max="24" width="8.28515625" bestFit="1" customWidth="1"/>
    <col min="25" max="25" width="6.7109375" bestFit="1" customWidth="1"/>
    <col min="26" max="26" width="11.28515625" bestFit="1" customWidth="1"/>
    <col min="27" max="27" width="14.5703125" bestFit="1" customWidth="1"/>
    <col min="29" max="29" width="36" customWidth="1"/>
  </cols>
  <sheetData>
    <row r="1" spans="1:30" x14ac:dyDescent="0.25">
      <c r="A1" s="2" t="s">
        <v>0</v>
      </c>
      <c r="B1" s="1" t="s">
        <v>1</v>
      </c>
      <c r="C1" s="2" t="s">
        <v>108</v>
      </c>
      <c r="D1" s="2" t="s">
        <v>109</v>
      </c>
      <c r="E1" s="2" t="s">
        <v>110</v>
      </c>
      <c r="F1" s="2" t="s">
        <v>111</v>
      </c>
      <c r="G1" s="2" t="s">
        <v>112</v>
      </c>
      <c r="H1" s="2" t="s">
        <v>113</v>
      </c>
      <c r="I1" s="2" t="s">
        <v>114</v>
      </c>
      <c r="J1" s="2" t="s">
        <v>115</v>
      </c>
      <c r="K1" s="2" t="s">
        <v>116</v>
      </c>
      <c r="L1" s="2" t="s">
        <v>117</v>
      </c>
      <c r="M1" s="2" t="s">
        <v>118</v>
      </c>
      <c r="N1" s="2" t="s">
        <v>119</v>
      </c>
      <c r="O1" s="2" t="s">
        <v>120</v>
      </c>
      <c r="P1" s="2" t="s">
        <v>121</v>
      </c>
      <c r="Q1" s="2" t="s">
        <v>122</v>
      </c>
      <c r="R1" s="2" t="s">
        <v>123</v>
      </c>
      <c r="S1" s="2" t="s">
        <v>124</v>
      </c>
      <c r="T1" s="2" t="s">
        <v>125</v>
      </c>
      <c r="U1" s="2" t="s">
        <v>257</v>
      </c>
      <c r="V1" s="2" t="s">
        <v>258</v>
      </c>
      <c r="W1" s="2" t="s">
        <v>259</v>
      </c>
      <c r="X1" s="2" t="s">
        <v>253</v>
      </c>
      <c r="Y1" s="2" t="s">
        <v>255</v>
      </c>
      <c r="Z1" s="2" t="s">
        <v>254</v>
      </c>
      <c r="AA1" s="2" t="s">
        <v>256</v>
      </c>
      <c r="AC1" s="4"/>
      <c r="AD1" s="2"/>
    </row>
    <row r="2" spans="1:30" x14ac:dyDescent="0.25">
      <c r="A2" s="2">
        <v>755</v>
      </c>
      <c r="B2" s="1" t="s">
        <v>126</v>
      </c>
      <c r="C2" s="2">
        <v>113</v>
      </c>
      <c r="D2" s="2">
        <v>66</v>
      </c>
      <c r="E2" s="2">
        <v>97</v>
      </c>
      <c r="F2" s="2">
        <v>110</v>
      </c>
      <c r="G2" s="2">
        <v>55</v>
      </c>
      <c r="H2" s="2">
        <v>118</v>
      </c>
      <c r="I2" s="2">
        <v>126</v>
      </c>
      <c r="J2" s="2">
        <v>71</v>
      </c>
      <c r="K2" s="2">
        <v>99</v>
      </c>
      <c r="L2" s="2">
        <v>126</v>
      </c>
      <c r="M2" s="2">
        <v>70</v>
      </c>
      <c r="N2" s="2">
        <v>97</v>
      </c>
      <c r="O2" s="2">
        <v>125</v>
      </c>
      <c r="P2" s="2">
        <v>70</v>
      </c>
      <c r="Q2" s="2">
        <v>98</v>
      </c>
      <c r="R2" s="2">
        <v>110</v>
      </c>
      <c r="S2" s="2">
        <v>66</v>
      </c>
      <c r="T2" s="2">
        <v>97</v>
      </c>
      <c r="U2" s="3">
        <f t="shared" ref="U2:U65" si="0">F2-G2</f>
        <v>55</v>
      </c>
      <c r="V2" s="3">
        <f t="shared" ref="V2:V65" si="1">I2-J2</f>
        <v>55</v>
      </c>
      <c r="W2" s="3">
        <f t="shared" ref="W2:W65" si="2">L2-M2</f>
        <v>56</v>
      </c>
      <c r="X2">
        <v>2</v>
      </c>
      <c r="Y2">
        <v>3</v>
      </c>
      <c r="Z2">
        <v>832.64</v>
      </c>
      <c r="AA2">
        <v>1592.71</v>
      </c>
      <c r="AC2" s="5"/>
    </row>
    <row r="3" spans="1:30" x14ac:dyDescent="0.25">
      <c r="A3" s="2">
        <v>755</v>
      </c>
      <c r="B3" s="1" t="s">
        <v>126</v>
      </c>
      <c r="C3" s="2">
        <v>122</v>
      </c>
      <c r="D3" s="2">
        <v>68</v>
      </c>
      <c r="E3" s="2">
        <v>82</v>
      </c>
      <c r="F3" s="2">
        <v>113</v>
      </c>
      <c r="G3" s="2">
        <v>57</v>
      </c>
      <c r="H3" s="2">
        <v>105</v>
      </c>
      <c r="I3" s="2">
        <v>130</v>
      </c>
      <c r="J3" s="2">
        <v>67</v>
      </c>
      <c r="K3" s="2">
        <v>90</v>
      </c>
      <c r="L3" s="2">
        <v>144</v>
      </c>
      <c r="M3" s="2">
        <v>66</v>
      </c>
      <c r="N3" s="2">
        <v>90</v>
      </c>
      <c r="O3" s="2">
        <v>137</v>
      </c>
      <c r="P3" s="2">
        <v>62</v>
      </c>
      <c r="Q3" s="2">
        <v>82</v>
      </c>
      <c r="R3" s="2">
        <v>127</v>
      </c>
      <c r="S3" s="2">
        <v>64</v>
      </c>
      <c r="T3" s="2">
        <v>82</v>
      </c>
      <c r="U3" s="3">
        <f t="shared" si="0"/>
        <v>56</v>
      </c>
      <c r="V3" s="3">
        <f t="shared" si="1"/>
        <v>63</v>
      </c>
      <c r="W3" s="3">
        <f t="shared" si="2"/>
        <v>78</v>
      </c>
      <c r="X3">
        <v>2</v>
      </c>
      <c r="Y3">
        <v>7</v>
      </c>
      <c r="Z3">
        <v>1652.36</v>
      </c>
      <c r="AA3">
        <v>2055.77</v>
      </c>
      <c r="AC3" s="5"/>
    </row>
    <row r="4" spans="1:30" x14ac:dyDescent="0.25">
      <c r="A4" s="2">
        <v>1217</v>
      </c>
      <c r="B4" s="1" t="s">
        <v>127</v>
      </c>
      <c r="C4" s="2">
        <v>116</v>
      </c>
      <c r="D4" s="2">
        <v>67</v>
      </c>
      <c r="E4" s="2">
        <v>88</v>
      </c>
      <c r="F4" s="2">
        <v>122</v>
      </c>
      <c r="G4" s="2">
        <v>70</v>
      </c>
      <c r="H4" s="2">
        <v>111</v>
      </c>
      <c r="I4" s="2">
        <v>139</v>
      </c>
      <c r="J4" s="2">
        <v>78</v>
      </c>
      <c r="K4" s="2">
        <v>85</v>
      </c>
      <c r="L4" s="2">
        <v>125</v>
      </c>
      <c r="M4" s="2">
        <v>68</v>
      </c>
      <c r="N4" s="2">
        <v>82</v>
      </c>
      <c r="O4" s="2">
        <v>122</v>
      </c>
      <c r="P4" s="2">
        <v>69</v>
      </c>
      <c r="Q4" s="2">
        <v>87</v>
      </c>
      <c r="R4" s="2">
        <v>115</v>
      </c>
      <c r="S4" s="2">
        <v>66</v>
      </c>
      <c r="T4" s="2">
        <v>79</v>
      </c>
      <c r="U4" s="3">
        <f t="shared" si="0"/>
        <v>52</v>
      </c>
      <c r="V4" s="3">
        <f t="shared" si="1"/>
        <v>61</v>
      </c>
      <c r="W4" s="3">
        <f t="shared" si="2"/>
        <v>57</v>
      </c>
      <c r="X4">
        <v>2</v>
      </c>
      <c r="Y4">
        <v>7</v>
      </c>
      <c r="Z4">
        <v>769.02</v>
      </c>
      <c r="AA4">
        <v>1320.67</v>
      </c>
      <c r="AC4" s="5"/>
    </row>
    <row r="5" spans="1:30" x14ac:dyDescent="0.25">
      <c r="A5" s="2">
        <v>1278</v>
      </c>
      <c r="B5" s="1" t="s">
        <v>127</v>
      </c>
      <c r="C5" s="2">
        <v>126</v>
      </c>
      <c r="D5" s="2">
        <v>71</v>
      </c>
      <c r="E5" s="2">
        <v>88</v>
      </c>
      <c r="F5" s="2">
        <v>125</v>
      </c>
      <c r="G5" s="2">
        <v>77</v>
      </c>
      <c r="H5" s="2">
        <v>124</v>
      </c>
      <c r="I5" s="2">
        <v>129</v>
      </c>
      <c r="J5" s="2">
        <v>78</v>
      </c>
      <c r="K5" s="2">
        <v>99</v>
      </c>
      <c r="L5" s="2">
        <v>125</v>
      </c>
      <c r="M5" s="2">
        <v>79</v>
      </c>
      <c r="N5" s="2">
        <v>96</v>
      </c>
      <c r="O5" s="2">
        <v>116</v>
      </c>
      <c r="P5" s="2">
        <v>70</v>
      </c>
      <c r="Q5" s="2">
        <v>93</v>
      </c>
      <c r="R5" s="2">
        <v>117</v>
      </c>
      <c r="S5" s="2">
        <v>74</v>
      </c>
      <c r="T5" s="2">
        <v>97</v>
      </c>
      <c r="U5" s="3">
        <f t="shared" si="0"/>
        <v>48</v>
      </c>
      <c r="V5" s="3">
        <f t="shared" si="1"/>
        <v>51</v>
      </c>
      <c r="W5" s="3">
        <f t="shared" si="2"/>
        <v>46</v>
      </c>
      <c r="X5">
        <v>3</v>
      </c>
      <c r="Y5">
        <v>2</v>
      </c>
      <c r="Z5">
        <v>645.99</v>
      </c>
      <c r="AA5">
        <v>656.96</v>
      </c>
      <c r="AC5" s="5"/>
    </row>
    <row r="6" spans="1:30" x14ac:dyDescent="0.25">
      <c r="A6" s="2">
        <v>1386</v>
      </c>
      <c r="B6" s="1" t="s">
        <v>128</v>
      </c>
      <c r="C6" s="2">
        <v>140</v>
      </c>
      <c r="D6" s="2">
        <v>85</v>
      </c>
      <c r="E6" s="2">
        <v>80</v>
      </c>
      <c r="F6" s="2">
        <v>126</v>
      </c>
      <c r="G6" s="2">
        <v>64</v>
      </c>
      <c r="H6" s="2">
        <v>118</v>
      </c>
      <c r="I6" s="2">
        <v>151</v>
      </c>
      <c r="J6" s="2">
        <v>60</v>
      </c>
      <c r="K6" s="2">
        <v>97</v>
      </c>
      <c r="L6" s="2">
        <v>155</v>
      </c>
      <c r="M6" s="2">
        <v>78</v>
      </c>
      <c r="N6" s="2">
        <v>91</v>
      </c>
      <c r="O6" s="2">
        <v>139</v>
      </c>
      <c r="P6" s="2">
        <v>69</v>
      </c>
      <c r="Q6" s="2">
        <v>88</v>
      </c>
      <c r="R6" s="2">
        <v>137</v>
      </c>
      <c r="S6" s="2">
        <v>64</v>
      </c>
      <c r="T6" s="2">
        <v>91</v>
      </c>
      <c r="U6" s="3">
        <f t="shared" si="0"/>
        <v>62</v>
      </c>
      <c r="V6" s="3">
        <f t="shared" si="1"/>
        <v>91</v>
      </c>
      <c r="W6" s="3">
        <f t="shared" si="2"/>
        <v>77</v>
      </c>
      <c r="X6">
        <v>1</v>
      </c>
      <c r="Y6">
        <v>3</v>
      </c>
      <c r="Z6">
        <v>2387.64</v>
      </c>
      <c r="AA6">
        <v>3583.21</v>
      </c>
      <c r="AC6" s="5"/>
    </row>
    <row r="7" spans="1:30" x14ac:dyDescent="0.25">
      <c r="A7" s="2">
        <v>1143</v>
      </c>
      <c r="B7" s="1" t="s">
        <v>128</v>
      </c>
      <c r="C7" s="2">
        <v>123</v>
      </c>
      <c r="D7" s="2">
        <v>75</v>
      </c>
      <c r="E7" s="2">
        <v>65</v>
      </c>
      <c r="F7" s="2">
        <v>134</v>
      </c>
      <c r="G7" s="2">
        <v>66</v>
      </c>
      <c r="H7" s="2">
        <v>83</v>
      </c>
      <c r="I7" s="2">
        <v>137</v>
      </c>
      <c r="J7" s="2">
        <v>62</v>
      </c>
      <c r="K7" s="2">
        <v>64</v>
      </c>
      <c r="L7" s="2">
        <v>144</v>
      </c>
      <c r="M7" s="2">
        <v>62</v>
      </c>
      <c r="N7" s="2">
        <v>59</v>
      </c>
      <c r="O7" s="2">
        <v>140</v>
      </c>
      <c r="P7" s="2">
        <v>59</v>
      </c>
      <c r="Q7" s="2">
        <v>64</v>
      </c>
      <c r="R7" s="2">
        <v>139</v>
      </c>
      <c r="S7" s="2">
        <v>60</v>
      </c>
      <c r="T7" s="2">
        <v>58</v>
      </c>
      <c r="U7" s="3">
        <f t="shared" si="0"/>
        <v>68</v>
      </c>
      <c r="V7" s="3">
        <f t="shared" si="1"/>
        <v>75</v>
      </c>
      <c r="W7" s="3">
        <f t="shared" si="2"/>
        <v>82</v>
      </c>
      <c r="X7">
        <v>4</v>
      </c>
      <c r="Y7">
        <v>7</v>
      </c>
      <c r="Z7">
        <v>1551.43</v>
      </c>
      <c r="AA7">
        <v>2940.21</v>
      </c>
      <c r="AC7" s="5"/>
    </row>
    <row r="8" spans="1:30" x14ac:dyDescent="0.25">
      <c r="A8" s="2">
        <v>1392</v>
      </c>
      <c r="B8" s="1" t="s">
        <v>129</v>
      </c>
      <c r="C8" s="2">
        <v>110</v>
      </c>
      <c r="D8" s="2">
        <v>73</v>
      </c>
      <c r="E8" s="2">
        <v>114</v>
      </c>
      <c r="F8" s="2">
        <v>141</v>
      </c>
      <c r="G8" s="2">
        <v>81</v>
      </c>
      <c r="H8" s="2">
        <v>124</v>
      </c>
      <c r="I8" s="2">
        <v>124</v>
      </c>
      <c r="J8" s="2">
        <v>80</v>
      </c>
      <c r="K8" s="2">
        <v>106</v>
      </c>
      <c r="L8" s="2">
        <v>123</v>
      </c>
      <c r="M8" s="2">
        <v>73</v>
      </c>
      <c r="N8" s="2">
        <v>103</v>
      </c>
      <c r="O8" s="2">
        <v>115</v>
      </c>
      <c r="P8" s="2">
        <v>75</v>
      </c>
      <c r="Q8" s="2">
        <v>106</v>
      </c>
      <c r="R8" s="2">
        <v>113</v>
      </c>
      <c r="S8" s="2">
        <v>78</v>
      </c>
      <c r="T8" s="2">
        <v>102</v>
      </c>
      <c r="U8" s="3">
        <f t="shared" si="0"/>
        <v>60</v>
      </c>
      <c r="V8" s="3">
        <f t="shared" si="1"/>
        <v>44</v>
      </c>
      <c r="W8" s="3">
        <f t="shared" si="2"/>
        <v>50</v>
      </c>
      <c r="X8">
        <v>3</v>
      </c>
      <c r="Y8">
        <v>2</v>
      </c>
      <c r="Z8">
        <v>869.35</v>
      </c>
      <c r="AA8">
        <v>2214.12</v>
      </c>
      <c r="AC8" s="5"/>
    </row>
    <row r="9" spans="1:30" x14ac:dyDescent="0.25">
      <c r="A9" s="2">
        <v>1126</v>
      </c>
      <c r="B9" s="1" t="s">
        <v>129</v>
      </c>
      <c r="C9" s="2">
        <v>118</v>
      </c>
      <c r="D9" s="2">
        <v>75</v>
      </c>
      <c r="E9" s="2">
        <v>82</v>
      </c>
      <c r="F9" s="2">
        <v>103</v>
      </c>
      <c r="G9" s="2">
        <v>52</v>
      </c>
      <c r="H9" s="2">
        <v>113</v>
      </c>
      <c r="I9" s="2">
        <v>120</v>
      </c>
      <c r="J9" s="2">
        <v>62</v>
      </c>
      <c r="K9" s="2">
        <v>76</v>
      </c>
      <c r="L9" s="2">
        <v>115</v>
      </c>
      <c r="M9" s="2">
        <v>62</v>
      </c>
      <c r="N9" s="2">
        <v>78</v>
      </c>
      <c r="O9" s="2">
        <v>114</v>
      </c>
      <c r="P9" s="2">
        <v>62</v>
      </c>
      <c r="Q9" s="2">
        <v>76</v>
      </c>
      <c r="R9" s="2">
        <v>114</v>
      </c>
      <c r="S9" s="2">
        <v>62</v>
      </c>
      <c r="T9" s="2">
        <v>76</v>
      </c>
      <c r="U9" s="3">
        <f t="shared" si="0"/>
        <v>51</v>
      </c>
      <c r="V9" s="3">
        <f t="shared" si="1"/>
        <v>58</v>
      </c>
      <c r="W9" s="3">
        <f t="shared" si="2"/>
        <v>53</v>
      </c>
      <c r="X9">
        <v>7</v>
      </c>
      <c r="Y9">
        <v>2</v>
      </c>
      <c r="Z9">
        <v>1150.75</v>
      </c>
      <c r="AA9">
        <v>2146.6799999999998</v>
      </c>
    </row>
    <row r="10" spans="1:30" x14ac:dyDescent="0.25">
      <c r="A10" s="2">
        <v>1292</v>
      </c>
      <c r="B10" s="1" t="s">
        <v>129</v>
      </c>
      <c r="C10" s="2">
        <v>124</v>
      </c>
      <c r="D10" s="2">
        <v>70</v>
      </c>
      <c r="E10" s="2">
        <v>92</v>
      </c>
      <c r="F10" s="2">
        <v>108</v>
      </c>
      <c r="G10" s="2">
        <v>62</v>
      </c>
      <c r="H10" s="2">
        <v>118</v>
      </c>
      <c r="I10" s="2">
        <v>126</v>
      </c>
      <c r="J10" s="2">
        <v>66</v>
      </c>
      <c r="K10" s="2">
        <v>78</v>
      </c>
      <c r="L10" s="2">
        <v>116</v>
      </c>
      <c r="M10" s="2">
        <v>63</v>
      </c>
      <c r="N10" s="2">
        <v>79</v>
      </c>
      <c r="O10" s="2">
        <v>113</v>
      </c>
      <c r="P10" s="2">
        <v>60</v>
      </c>
      <c r="Q10" s="2">
        <v>75</v>
      </c>
      <c r="R10" s="2">
        <v>118</v>
      </c>
      <c r="S10" s="2">
        <v>64</v>
      </c>
      <c r="T10" s="2">
        <v>76</v>
      </c>
      <c r="U10" s="3">
        <f t="shared" si="0"/>
        <v>46</v>
      </c>
      <c r="V10" s="3">
        <f t="shared" si="1"/>
        <v>60</v>
      </c>
      <c r="W10" s="3">
        <f t="shared" si="2"/>
        <v>53</v>
      </c>
      <c r="X10">
        <v>7</v>
      </c>
      <c r="Y10">
        <v>2</v>
      </c>
      <c r="Z10">
        <v>1237.3499999999999</v>
      </c>
      <c r="AA10">
        <v>1576.7</v>
      </c>
    </row>
    <row r="11" spans="1:30" x14ac:dyDescent="0.25">
      <c r="A11" s="2">
        <v>1122</v>
      </c>
      <c r="B11" s="1" t="s">
        <v>130</v>
      </c>
      <c r="C11" s="2">
        <v>115</v>
      </c>
      <c r="D11" s="2">
        <v>67</v>
      </c>
      <c r="E11" s="2">
        <v>76</v>
      </c>
      <c r="F11" s="2">
        <v>132</v>
      </c>
      <c r="G11" s="2">
        <v>58</v>
      </c>
      <c r="H11" s="2">
        <v>88</v>
      </c>
      <c r="I11" s="2">
        <v>126</v>
      </c>
      <c r="J11" s="2">
        <v>62</v>
      </c>
      <c r="K11" s="2">
        <v>79</v>
      </c>
      <c r="L11" s="2">
        <v>130</v>
      </c>
      <c r="M11" s="2">
        <v>64</v>
      </c>
      <c r="N11" s="2">
        <v>69</v>
      </c>
      <c r="O11" s="2">
        <v>124</v>
      </c>
      <c r="P11" s="2">
        <v>62</v>
      </c>
      <c r="Q11" s="2">
        <v>75</v>
      </c>
      <c r="R11" s="2">
        <v>124</v>
      </c>
      <c r="S11" s="2">
        <v>62</v>
      </c>
      <c r="T11" s="2">
        <v>75</v>
      </c>
      <c r="U11" s="3">
        <f t="shared" si="0"/>
        <v>74</v>
      </c>
      <c r="V11" s="3">
        <f t="shared" si="1"/>
        <v>64</v>
      </c>
      <c r="W11" s="3">
        <f t="shared" si="2"/>
        <v>66</v>
      </c>
      <c r="X11">
        <v>7</v>
      </c>
      <c r="Y11">
        <v>4</v>
      </c>
      <c r="Z11">
        <v>464.11</v>
      </c>
      <c r="AA11">
        <v>1395.37</v>
      </c>
    </row>
    <row r="12" spans="1:30" x14ac:dyDescent="0.25">
      <c r="A12" s="2">
        <v>1399</v>
      </c>
      <c r="B12" s="1" t="s">
        <v>130</v>
      </c>
      <c r="C12" s="2">
        <v>110</v>
      </c>
      <c r="D12" s="2">
        <v>74</v>
      </c>
      <c r="E12" s="2">
        <v>60</v>
      </c>
      <c r="F12" s="2">
        <v>119</v>
      </c>
      <c r="G12" s="2">
        <v>65</v>
      </c>
      <c r="H12" s="2">
        <v>79</v>
      </c>
      <c r="I12" s="2">
        <v>118</v>
      </c>
      <c r="J12" s="2">
        <v>66</v>
      </c>
      <c r="K12" s="2">
        <v>66</v>
      </c>
      <c r="L12" s="2">
        <v>118</v>
      </c>
      <c r="M12" s="2">
        <v>62</v>
      </c>
      <c r="N12" s="2">
        <v>53</v>
      </c>
      <c r="O12" s="2">
        <v>118</v>
      </c>
      <c r="P12" s="2">
        <v>65</v>
      </c>
      <c r="Q12" s="2">
        <v>51</v>
      </c>
      <c r="R12" s="2">
        <v>105</v>
      </c>
      <c r="S12" s="2">
        <v>68</v>
      </c>
      <c r="T12" s="2">
        <v>52</v>
      </c>
      <c r="U12" s="3">
        <f t="shared" si="0"/>
        <v>54</v>
      </c>
      <c r="V12" s="3">
        <f t="shared" si="1"/>
        <v>52</v>
      </c>
      <c r="W12" s="3">
        <f t="shared" si="2"/>
        <v>56</v>
      </c>
      <c r="X12">
        <v>7</v>
      </c>
      <c r="Y12">
        <v>4</v>
      </c>
      <c r="Z12">
        <v>2263.77</v>
      </c>
      <c r="AA12">
        <v>3989.21</v>
      </c>
    </row>
    <row r="13" spans="1:30" x14ac:dyDescent="0.25">
      <c r="A13" s="2">
        <v>1222</v>
      </c>
      <c r="B13" s="1" t="s">
        <v>131</v>
      </c>
      <c r="C13" s="2">
        <v>106</v>
      </c>
      <c r="D13" s="2">
        <v>54</v>
      </c>
      <c r="E13" s="2">
        <v>74</v>
      </c>
      <c r="F13" s="2">
        <v>123</v>
      </c>
      <c r="G13" s="2">
        <v>54</v>
      </c>
      <c r="H13" s="2">
        <v>115</v>
      </c>
      <c r="I13" s="2">
        <v>126</v>
      </c>
      <c r="J13" s="2">
        <v>57</v>
      </c>
      <c r="K13" s="2">
        <v>77</v>
      </c>
      <c r="L13" s="2">
        <v>124</v>
      </c>
      <c r="M13" s="2">
        <v>48</v>
      </c>
      <c r="N13" s="2">
        <v>77</v>
      </c>
      <c r="O13" s="2">
        <v>120</v>
      </c>
      <c r="P13" s="2">
        <v>59</v>
      </c>
      <c r="Q13" s="2">
        <v>76</v>
      </c>
      <c r="R13" s="2">
        <v>122</v>
      </c>
      <c r="S13" s="2">
        <v>64</v>
      </c>
      <c r="T13" s="2">
        <v>74</v>
      </c>
      <c r="U13" s="3">
        <f t="shared" si="0"/>
        <v>69</v>
      </c>
      <c r="V13" s="3">
        <f t="shared" si="1"/>
        <v>69</v>
      </c>
      <c r="W13" s="3">
        <f t="shared" si="2"/>
        <v>76</v>
      </c>
      <c r="X13">
        <v>7</v>
      </c>
      <c r="Y13">
        <v>2</v>
      </c>
      <c r="Z13">
        <v>1228.3699999999999</v>
      </c>
      <c r="AA13">
        <v>2694.46</v>
      </c>
    </row>
    <row r="14" spans="1:30" x14ac:dyDescent="0.25">
      <c r="A14" s="2">
        <v>1456</v>
      </c>
      <c r="B14" s="1" t="s">
        <v>131</v>
      </c>
      <c r="C14" s="2">
        <v>107</v>
      </c>
      <c r="D14" s="2">
        <v>71</v>
      </c>
      <c r="E14" s="2">
        <v>78</v>
      </c>
      <c r="F14" s="2">
        <v>124</v>
      </c>
      <c r="G14" s="2">
        <v>62</v>
      </c>
      <c r="H14" s="2">
        <v>113</v>
      </c>
      <c r="I14" s="2">
        <v>97</v>
      </c>
      <c r="J14" s="2">
        <v>71</v>
      </c>
      <c r="K14" s="2">
        <v>82</v>
      </c>
      <c r="L14" s="2">
        <v>122</v>
      </c>
      <c r="M14" s="2">
        <v>67</v>
      </c>
      <c r="N14" s="2">
        <v>70</v>
      </c>
      <c r="O14" s="2">
        <v>117</v>
      </c>
      <c r="P14" s="2">
        <v>62</v>
      </c>
      <c r="Q14" s="2">
        <v>77</v>
      </c>
      <c r="R14" s="2">
        <v>115</v>
      </c>
      <c r="S14" s="2">
        <v>71</v>
      </c>
      <c r="T14" s="2">
        <v>69</v>
      </c>
      <c r="U14" s="3">
        <f t="shared" si="0"/>
        <v>62</v>
      </c>
      <c r="V14" s="3">
        <f t="shared" si="1"/>
        <v>26</v>
      </c>
      <c r="W14" s="3">
        <f t="shared" si="2"/>
        <v>55</v>
      </c>
      <c r="X14">
        <v>7</v>
      </c>
      <c r="Y14">
        <v>2</v>
      </c>
      <c r="Z14">
        <v>1365.93</v>
      </c>
      <c r="AA14">
        <v>2564.3200000000002</v>
      </c>
    </row>
    <row r="15" spans="1:30" x14ac:dyDescent="0.25">
      <c r="A15" s="2">
        <v>1029</v>
      </c>
      <c r="B15" s="1" t="s">
        <v>132</v>
      </c>
      <c r="C15" s="2">
        <v>106</v>
      </c>
      <c r="D15" s="2">
        <v>54</v>
      </c>
      <c r="E15" s="2">
        <v>76</v>
      </c>
      <c r="F15" s="2">
        <v>106</v>
      </c>
      <c r="G15" s="2">
        <v>54</v>
      </c>
      <c r="H15" s="2">
        <v>107</v>
      </c>
      <c r="I15" s="2">
        <v>129</v>
      </c>
      <c r="J15" s="2">
        <v>59</v>
      </c>
      <c r="K15" s="2">
        <v>94</v>
      </c>
      <c r="L15" s="2">
        <v>114</v>
      </c>
      <c r="M15" s="2">
        <v>60</v>
      </c>
      <c r="N15" s="2">
        <v>82</v>
      </c>
      <c r="O15" s="2">
        <v>112</v>
      </c>
      <c r="P15" s="2">
        <v>54</v>
      </c>
      <c r="Q15" s="2">
        <v>73</v>
      </c>
      <c r="R15" s="2">
        <v>115</v>
      </c>
      <c r="S15" s="2">
        <v>54</v>
      </c>
      <c r="T15" s="2">
        <v>78</v>
      </c>
      <c r="U15" s="3">
        <f t="shared" si="0"/>
        <v>52</v>
      </c>
      <c r="V15" s="3">
        <f t="shared" si="1"/>
        <v>70</v>
      </c>
      <c r="W15" s="3">
        <f t="shared" si="2"/>
        <v>54</v>
      </c>
      <c r="X15">
        <v>7</v>
      </c>
      <c r="Y15">
        <v>2</v>
      </c>
      <c r="Z15">
        <v>1478.77</v>
      </c>
      <c r="AA15">
        <v>2386.9</v>
      </c>
    </row>
    <row r="16" spans="1:30" x14ac:dyDescent="0.25">
      <c r="A16" s="2">
        <v>1029</v>
      </c>
      <c r="B16" s="1" t="s">
        <v>132</v>
      </c>
      <c r="C16" s="2">
        <v>95</v>
      </c>
      <c r="D16" s="2">
        <v>58</v>
      </c>
      <c r="E16" s="2">
        <v>83</v>
      </c>
      <c r="F16" s="2">
        <v>100</v>
      </c>
      <c r="G16" s="2">
        <v>50</v>
      </c>
      <c r="H16" s="2">
        <v>115</v>
      </c>
      <c r="I16" s="2">
        <v>122</v>
      </c>
      <c r="J16" s="2">
        <v>58</v>
      </c>
      <c r="K16" s="2">
        <v>90</v>
      </c>
      <c r="L16" s="2">
        <v>120</v>
      </c>
      <c r="M16" s="2">
        <v>58</v>
      </c>
      <c r="N16" s="2">
        <v>80</v>
      </c>
      <c r="O16" s="2">
        <v>117</v>
      </c>
      <c r="P16" s="2">
        <v>52</v>
      </c>
      <c r="Q16" s="2">
        <v>75</v>
      </c>
      <c r="R16" s="2">
        <v>109</v>
      </c>
      <c r="S16" s="2">
        <v>50</v>
      </c>
      <c r="T16" s="2">
        <v>78</v>
      </c>
      <c r="U16" s="3">
        <f t="shared" si="0"/>
        <v>50</v>
      </c>
      <c r="V16" s="3">
        <f t="shared" si="1"/>
        <v>64</v>
      </c>
      <c r="W16" s="3">
        <f t="shared" si="2"/>
        <v>62</v>
      </c>
      <c r="X16">
        <v>7</v>
      </c>
      <c r="Y16">
        <v>2</v>
      </c>
      <c r="Z16">
        <v>2416.9499999999998</v>
      </c>
      <c r="AA16">
        <v>3150.06</v>
      </c>
    </row>
    <row r="17" spans="1:27" x14ac:dyDescent="0.25">
      <c r="A17" s="2">
        <v>765</v>
      </c>
      <c r="B17" s="1" t="s">
        <v>133</v>
      </c>
      <c r="C17" s="2">
        <v>105</v>
      </c>
      <c r="D17" s="2">
        <v>70</v>
      </c>
      <c r="E17" s="2">
        <v>95</v>
      </c>
      <c r="F17" s="2">
        <v>117</v>
      </c>
      <c r="G17" s="2">
        <v>69</v>
      </c>
      <c r="H17" s="2">
        <v>111</v>
      </c>
      <c r="I17" s="2">
        <v>122</v>
      </c>
      <c r="J17" s="2">
        <v>70</v>
      </c>
      <c r="K17" s="2">
        <v>93</v>
      </c>
      <c r="L17" s="2">
        <v>124</v>
      </c>
      <c r="M17" s="2">
        <v>73</v>
      </c>
      <c r="N17" s="2">
        <v>86</v>
      </c>
      <c r="O17" s="2">
        <v>114</v>
      </c>
      <c r="P17" s="2">
        <v>72</v>
      </c>
      <c r="Q17" s="2">
        <v>87</v>
      </c>
      <c r="R17" s="2">
        <v>118</v>
      </c>
      <c r="S17" s="2">
        <v>67</v>
      </c>
      <c r="T17" s="2">
        <v>87</v>
      </c>
      <c r="U17" s="3">
        <f t="shared" si="0"/>
        <v>48</v>
      </c>
      <c r="V17" s="3">
        <f t="shared" si="1"/>
        <v>52</v>
      </c>
      <c r="W17" s="3">
        <f t="shared" si="2"/>
        <v>51</v>
      </c>
      <c r="X17">
        <v>2</v>
      </c>
      <c r="Y17">
        <v>7</v>
      </c>
      <c r="Z17">
        <v>495.48</v>
      </c>
      <c r="AA17">
        <v>1954.43</v>
      </c>
    </row>
    <row r="18" spans="1:27" x14ac:dyDescent="0.25">
      <c r="A18" s="2">
        <v>765</v>
      </c>
      <c r="B18" s="1" t="s">
        <v>133</v>
      </c>
      <c r="C18" s="2">
        <v>112</v>
      </c>
      <c r="D18" s="2">
        <v>60</v>
      </c>
      <c r="E18" s="2">
        <v>80</v>
      </c>
      <c r="F18" s="2">
        <v>99</v>
      </c>
      <c r="G18" s="2">
        <v>64</v>
      </c>
      <c r="H18" s="2">
        <v>97</v>
      </c>
      <c r="I18" s="2">
        <v>121</v>
      </c>
      <c r="J18" s="2">
        <v>62</v>
      </c>
      <c r="K18" s="2">
        <v>81</v>
      </c>
      <c r="L18" s="2">
        <v>114</v>
      </c>
      <c r="M18" s="2">
        <v>60</v>
      </c>
      <c r="N18" s="2">
        <v>68</v>
      </c>
      <c r="O18" s="2">
        <v>113</v>
      </c>
      <c r="P18" s="2">
        <v>66</v>
      </c>
      <c r="Q18" s="2">
        <v>72</v>
      </c>
      <c r="R18" s="2">
        <v>110</v>
      </c>
      <c r="S18" s="2">
        <v>59</v>
      </c>
      <c r="T18" s="2">
        <v>74</v>
      </c>
      <c r="U18" s="3">
        <f t="shared" si="0"/>
        <v>35</v>
      </c>
      <c r="V18" s="3">
        <f t="shared" si="1"/>
        <v>59</v>
      </c>
      <c r="W18" s="3">
        <f t="shared" si="2"/>
        <v>54</v>
      </c>
      <c r="X18">
        <v>7</v>
      </c>
      <c r="Y18">
        <v>2</v>
      </c>
      <c r="Z18">
        <v>919.39</v>
      </c>
      <c r="AA18">
        <v>2966.42</v>
      </c>
    </row>
    <row r="19" spans="1:27" x14ac:dyDescent="0.25">
      <c r="A19" s="2">
        <v>1124</v>
      </c>
      <c r="B19" s="1" t="s">
        <v>134</v>
      </c>
      <c r="C19" s="2">
        <v>135</v>
      </c>
      <c r="D19" s="2">
        <v>77</v>
      </c>
      <c r="E19" s="2">
        <v>78</v>
      </c>
      <c r="F19" s="2">
        <v>146</v>
      </c>
      <c r="G19" s="2">
        <v>74</v>
      </c>
      <c r="H19" s="2">
        <v>113</v>
      </c>
      <c r="I19" s="2">
        <v>150</v>
      </c>
      <c r="J19" s="2">
        <v>82</v>
      </c>
      <c r="K19" s="2">
        <v>97</v>
      </c>
      <c r="L19" s="2">
        <v>149</v>
      </c>
      <c r="M19" s="2">
        <v>73</v>
      </c>
      <c r="N19" s="2">
        <v>77</v>
      </c>
      <c r="O19" s="2">
        <v>140</v>
      </c>
      <c r="P19" s="2">
        <v>70</v>
      </c>
      <c r="Q19" s="2">
        <v>77</v>
      </c>
      <c r="R19" s="2">
        <v>140</v>
      </c>
      <c r="S19" s="2">
        <v>70</v>
      </c>
      <c r="T19" s="2">
        <v>77</v>
      </c>
      <c r="U19" s="3">
        <f t="shared" si="0"/>
        <v>72</v>
      </c>
      <c r="V19" s="3">
        <f t="shared" si="1"/>
        <v>68</v>
      </c>
      <c r="W19" s="3">
        <f t="shared" si="2"/>
        <v>76</v>
      </c>
      <c r="X19">
        <v>1</v>
      </c>
      <c r="Y19">
        <v>5</v>
      </c>
      <c r="Z19">
        <v>914.78</v>
      </c>
      <c r="AA19">
        <v>1937.32</v>
      </c>
    </row>
    <row r="20" spans="1:27" x14ac:dyDescent="0.25">
      <c r="A20" s="2">
        <v>1328</v>
      </c>
      <c r="B20" s="1" t="s">
        <v>134</v>
      </c>
      <c r="C20" s="2">
        <v>142</v>
      </c>
      <c r="D20" s="2">
        <v>79</v>
      </c>
      <c r="E20" s="2">
        <v>69</v>
      </c>
      <c r="F20" s="2">
        <v>163</v>
      </c>
      <c r="G20" s="2">
        <v>75</v>
      </c>
      <c r="H20" s="2">
        <v>99</v>
      </c>
      <c r="I20" s="2">
        <v>150</v>
      </c>
      <c r="J20" s="2">
        <v>71</v>
      </c>
      <c r="K20" s="2">
        <v>86</v>
      </c>
      <c r="L20" s="2">
        <v>140</v>
      </c>
      <c r="M20" s="2">
        <v>66</v>
      </c>
      <c r="N20" s="2">
        <v>71</v>
      </c>
      <c r="O20" s="2">
        <v>127</v>
      </c>
      <c r="P20" s="2">
        <v>65</v>
      </c>
      <c r="Q20" s="2">
        <v>83</v>
      </c>
      <c r="R20" s="2">
        <v>125</v>
      </c>
      <c r="S20" s="2">
        <v>60</v>
      </c>
      <c r="T20" s="2">
        <v>73</v>
      </c>
      <c r="U20" s="3">
        <f t="shared" si="0"/>
        <v>88</v>
      </c>
      <c r="V20" s="3">
        <f t="shared" si="1"/>
        <v>79</v>
      </c>
      <c r="W20" s="3">
        <f t="shared" si="2"/>
        <v>74</v>
      </c>
      <c r="X20">
        <v>4</v>
      </c>
      <c r="Y20">
        <v>5</v>
      </c>
      <c r="Z20">
        <v>1166.17</v>
      </c>
      <c r="AA20">
        <v>1708.16</v>
      </c>
    </row>
    <row r="21" spans="1:27" x14ac:dyDescent="0.25">
      <c r="A21" s="2">
        <v>1323</v>
      </c>
      <c r="B21" s="1" t="s">
        <v>134</v>
      </c>
      <c r="C21" s="2">
        <v>138</v>
      </c>
      <c r="D21" s="2">
        <v>64</v>
      </c>
      <c r="E21" s="2">
        <v>66</v>
      </c>
      <c r="F21" s="2">
        <v>156</v>
      </c>
      <c r="G21" s="2">
        <v>70</v>
      </c>
      <c r="H21" s="2">
        <v>96</v>
      </c>
      <c r="I21" s="2">
        <v>134</v>
      </c>
      <c r="J21" s="2">
        <v>68</v>
      </c>
      <c r="K21" s="2">
        <v>70</v>
      </c>
      <c r="L21" s="2">
        <v>130</v>
      </c>
      <c r="M21" s="2">
        <v>68</v>
      </c>
      <c r="N21" s="2">
        <v>67</v>
      </c>
      <c r="O21" s="2">
        <v>127</v>
      </c>
      <c r="P21" s="2">
        <v>59</v>
      </c>
      <c r="Q21" s="2">
        <v>61</v>
      </c>
      <c r="R21" s="2">
        <v>128</v>
      </c>
      <c r="S21" s="2">
        <v>60</v>
      </c>
      <c r="T21" s="2">
        <v>64</v>
      </c>
      <c r="U21" s="3">
        <f t="shared" si="0"/>
        <v>86</v>
      </c>
      <c r="V21" s="3">
        <f t="shared" si="1"/>
        <v>66</v>
      </c>
      <c r="W21" s="3">
        <f t="shared" si="2"/>
        <v>62</v>
      </c>
      <c r="X21">
        <v>4</v>
      </c>
      <c r="Y21">
        <v>5</v>
      </c>
      <c r="Z21">
        <v>820.35</v>
      </c>
      <c r="AA21">
        <v>2267.2199999999998</v>
      </c>
    </row>
    <row r="22" spans="1:27" x14ac:dyDescent="0.25">
      <c r="A22" s="2">
        <v>1415</v>
      </c>
      <c r="B22" s="1" t="s">
        <v>134</v>
      </c>
      <c r="C22" s="2">
        <v>126</v>
      </c>
      <c r="D22" s="2">
        <v>76</v>
      </c>
      <c r="E22" s="2">
        <v>72</v>
      </c>
      <c r="F22" s="2">
        <v>158</v>
      </c>
      <c r="G22" s="2">
        <v>78</v>
      </c>
      <c r="H22" s="2">
        <v>85</v>
      </c>
      <c r="I22" s="2">
        <v>154</v>
      </c>
      <c r="J22" s="2">
        <v>71</v>
      </c>
      <c r="K22" s="2">
        <v>71</v>
      </c>
      <c r="L22" s="2">
        <v>138</v>
      </c>
      <c r="M22" s="2">
        <v>66</v>
      </c>
      <c r="N22" s="2">
        <v>61</v>
      </c>
      <c r="O22" s="2">
        <v>141</v>
      </c>
      <c r="P22" s="2">
        <v>57</v>
      </c>
      <c r="Q22" s="2">
        <v>62</v>
      </c>
      <c r="R22" s="2">
        <v>131</v>
      </c>
      <c r="S22" s="2">
        <v>63</v>
      </c>
      <c r="T22" s="2">
        <v>61</v>
      </c>
      <c r="U22" s="3">
        <f t="shared" si="0"/>
        <v>80</v>
      </c>
      <c r="V22" s="3">
        <f t="shared" si="1"/>
        <v>83</v>
      </c>
      <c r="W22" s="3">
        <f t="shared" si="2"/>
        <v>72</v>
      </c>
      <c r="X22">
        <v>4</v>
      </c>
      <c r="Y22">
        <v>5</v>
      </c>
      <c r="Z22">
        <v>1114.6500000000001</v>
      </c>
      <c r="AA22">
        <v>1695.28</v>
      </c>
    </row>
    <row r="23" spans="1:27" x14ac:dyDescent="0.25">
      <c r="A23" s="2">
        <v>1480</v>
      </c>
      <c r="B23" s="1" t="s">
        <v>134</v>
      </c>
      <c r="C23" s="2">
        <v>128</v>
      </c>
      <c r="D23" s="2">
        <v>72</v>
      </c>
      <c r="E23" s="2">
        <v>63</v>
      </c>
      <c r="F23" s="2">
        <v>126</v>
      </c>
      <c r="G23" s="2">
        <v>68</v>
      </c>
      <c r="H23" s="2">
        <v>109</v>
      </c>
      <c r="I23" s="2">
        <v>152</v>
      </c>
      <c r="J23" s="2">
        <v>71</v>
      </c>
      <c r="K23" s="2">
        <v>83</v>
      </c>
      <c r="L23" s="2">
        <v>143</v>
      </c>
      <c r="M23" s="2">
        <v>72</v>
      </c>
      <c r="N23" s="2">
        <v>72</v>
      </c>
      <c r="O23" s="2">
        <v>138</v>
      </c>
      <c r="P23" s="2">
        <v>64</v>
      </c>
      <c r="Q23" s="2">
        <v>65</v>
      </c>
      <c r="R23" s="2">
        <v>129</v>
      </c>
      <c r="S23" s="2">
        <v>66</v>
      </c>
      <c r="T23" s="2">
        <v>71</v>
      </c>
      <c r="U23" s="3">
        <f t="shared" si="0"/>
        <v>58</v>
      </c>
      <c r="V23" s="3">
        <f t="shared" si="1"/>
        <v>81</v>
      </c>
      <c r="W23" s="3">
        <f t="shared" si="2"/>
        <v>71</v>
      </c>
      <c r="X23">
        <v>4</v>
      </c>
      <c r="Y23">
        <v>7</v>
      </c>
      <c r="Z23">
        <v>1310.79</v>
      </c>
      <c r="AA23">
        <v>2436.17</v>
      </c>
    </row>
    <row r="24" spans="1:27" x14ac:dyDescent="0.25">
      <c r="A24" s="2">
        <v>1245</v>
      </c>
      <c r="B24" s="1" t="s">
        <v>135</v>
      </c>
      <c r="C24" s="2">
        <v>108</v>
      </c>
      <c r="D24" s="2">
        <v>65</v>
      </c>
      <c r="E24" s="2">
        <v>86</v>
      </c>
      <c r="F24" s="2">
        <v>106</v>
      </c>
      <c r="G24" s="2">
        <v>53</v>
      </c>
      <c r="H24" s="2">
        <v>107</v>
      </c>
      <c r="I24" s="2">
        <v>115</v>
      </c>
      <c r="J24" s="2">
        <v>59</v>
      </c>
      <c r="K24" s="2">
        <v>103</v>
      </c>
      <c r="L24" s="2">
        <v>110</v>
      </c>
      <c r="M24" s="2">
        <v>66</v>
      </c>
      <c r="N24" s="2">
        <v>76</v>
      </c>
      <c r="O24" s="2">
        <v>108</v>
      </c>
      <c r="P24" s="2">
        <v>61</v>
      </c>
      <c r="Q24" s="2">
        <v>82</v>
      </c>
      <c r="R24" s="2">
        <v>108</v>
      </c>
      <c r="S24" s="2">
        <v>61</v>
      </c>
      <c r="T24" s="2">
        <v>82</v>
      </c>
      <c r="U24" s="3">
        <f t="shared" si="0"/>
        <v>53</v>
      </c>
      <c r="V24" s="3">
        <f t="shared" si="1"/>
        <v>56</v>
      </c>
      <c r="W24" s="3">
        <f t="shared" si="2"/>
        <v>44</v>
      </c>
      <c r="X24">
        <v>2</v>
      </c>
      <c r="Y24">
        <v>7</v>
      </c>
      <c r="Z24">
        <v>1815.22</v>
      </c>
      <c r="AA24">
        <v>1985.13</v>
      </c>
    </row>
    <row r="25" spans="1:27" x14ac:dyDescent="0.25">
      <c r="A25" s="2">
        <v>1448</v>
      </c>
      <c r="B25" s="1" t="s">
        <v>135</v>
      </c>
      <c r="C25" s="2">
        <v>102</v>
      </c>
      <c r="D25" s="2">
        <v>65</v>
      </c>
      <c r="E25" s="2">
        <v>82</v>
      </c>
      <c r="F25" s="2">
        <v>102</v>
      </c>
      <c r="G25" s="2">
        <v>55</v>
      </c>
      <c r="H25" s="2">
        <v>104</v>
      </c>
      <c r="I25" s="2">
        <v>126</v>
      </c>
      <c r="J25" s="2">
        <v>72</v>
      </c>
      <c r="K25" s="2">
        <v>94</v>
      </c>
      <c r="L25" s="2">
        <v>122</v>
      </c>
      <c r="M25" s="2">
        <v>71</v>
      </c>
      <c r="N25" s="2">
        <v>81</v>
      </c>
      <c r="O25" s="2">
        <v>115</v>
      </c>
      <c r="P25" s="2">
        <v>63</v>
      </c>
      <c r="Q25" s="2">
        <v>75</v>
      </c>
      <c r="R25" s="2">
        <v>111</v>
      </c>
      <c r="S25" s="2">
        <v>65</v>
      </c>
      <c r="T25" s="2">
        <v>74</v>
      </c>
      <c r="U25" s="3">
        <f t="shared" si="0"/>
        <v>47</v>
      </c>
      <c r="V25" s="3">
        <f t="shared" si="1"/>
        <v>54</v>
      </c>
      <c r="W25" s="3">
        <f t="shared" si="2"/>
        <v>51</v>
      </c>
      <c r="X25">
        <v>7</v>
      </c>
      <c r="Y25">
        <v>2</v>
      </c>
      <c r="Z25">
        <v>1388.45</v>
      </c>
      <c r="AA25">
        <v>1903.44</v>
      </c>
    </row>
    <row r="26" spans="1:27" x14ac:dyDescent="0.25">
      <c r="A26" s="2">
        <v>769</v>
      </c>
      <c r="B26" s="1" t="s">
        <v>247</v>
      </c>
      <c r="C26" s="2">
        <v>120</v>
      </c>
      <c r="D26" s="2">
        <v>79</v>
      </c>
      <c r="E26" s="2">
        <v>87</v>
      </c>
      <c r="F26" s="2">
        <v>102</v>
      </c>
      <c r="G26" s="2">
        <v>69</v>
      </c>
      <c r="H26" s="2">
        <v>123</v>
      </c>
      <c r="I26" s="2">
        <v>120</v>
      </c>
      <c r="J26" s="2">
        <v>81</v>
      </c>
      <c r="K26" s="2">
        <v>104</v>
      </c>
      <c r="L26" s="2">
        <v>119</v>
      </c>
      <c r="M26" s="2">
        <v>78</v>
      </c>
      <c r="N26" s="2">
        <v>86</v>
      </c>
      <c r="O26" s="2">
        <v>117</v>
      </c>
      <c r="P26" s="2">
        <v>78</v>
      </c>
      <c r="Q26" s="2">
        <v>84</v>
      </c>
      <c r="R26" s="2">
        <v>125</v>
      </c>
      <c r="S26" s="2">
        <v>80</v>
      </c>
      <c r="T26" s="2">
        <v>90</v>
      </c>
      <c r="U26" s="3">
        <f t="shared" si="0"/>
        <v>33</v>
      </c>
      <c r="V26" s="3">
        <f t="shared" si="1"/>
        <v>39</v>
      </c>
      <c r="W26" s="3">
        <f t="shared" si="2"/>
        <v>41</v>
      </c>
      <c r="X26">
        <v>2</v>
      </c>
      <c r="Y26">
        <v>3</v>
      </c>
      <c r="Z26">
        <v>1546.16</v>
      </c>
      <c r="AA26">
        <v>2369.35</v>
      </c>
    </row>
    <row r="27" spans="1:27" x14ac:dyDescent="0.25">
      <c r="A27" s="2">
        <v>769</v>
      </c>
      <c r="B27" s="1" t="s">
        <v>247</v>
      </c>
      <c r="C27" s="2">
        <v>110</v>
      </c>
      <c r="D27" s="2">
        <v>69</v>
      </c>
      <c r="E27" s="2">
        <v>91</v>
      </c>
      <c r="F27" s="2">
        <v>126</v>
      </c>
      <c r="G27" s="2">
        <v>76</v>
      </c>
      <c r="H27" s="2">
        <v>106</v>
      </c>
      <c r="I27" s="2">
        <v>121</v>
      </c>
      <c r="J27" s="2">
        <v>75</v>
      </c>
      <c r="K27" s="2">
        <v>85</v>
      </c>
      <c r="L27" s="2">
        <v>110</v>
      </c>
      <c r="M27" s="2">
        <v>75</v>
      </c>
      <c r="N27" s="2">
        <v>88</v>
      </c>
      <c r="O27" s="2">
        <v>116</v>
      </c>
      <c r="P27" s="2">
        <v>63</v>
      </c>
      <c r="Q27" s="2">
        <v>87</v>
      </c>
      <c r="R27" s="2">
        <v>111</v>
      </c>
      <c r="S27" s="2">
        <v>75</v>
      </c>
      <c r="T27" s="2">
        <v>83</v>
      </c>
      <c r="U27" s="3">
        <f t="shared" si="0"/>
        <v>50</v>
      </c>
      <c r="V27" s="3">
        <f t="shared" si="1"/>
        <v>46</v>
      </c>
      <c r="W27" s="3">
        <f t="shared" si="2"/>
        <v>35</v>
      </c>
      <c r="X27">
        <v>2</v>
      </c>
      <c r="Y27">
        <v>7</v>
      </c>
      <c r="Z27">
        <v>782.16</v>
      </c>
      <c r="AA27">
        <v>1722.29</v>
      </c>
    </row>
    <row r="28" spans="1:27" x14ac:dyDescent="0.25">
      <c r="A28" s="2">
        <v>769</v>
      </c>
      <c r="B28" s="1" t="s">
        <v>247</v>
      </c>
      <c r="C28" s="2">
        <v>117</v>
      </c>
      <c r="D28" s="2">
        <v>79</v>
      </c>
      <c r="E28" s="2">
        <v>76</v>
      </c>
      <c r="F28" s="2">
        <v>101</v>
      </c>
      <c r="G28" s="2">
        <v>54</v>
      </c>
      <c r="H28" s="2">
        <v>114</v>
      </c>
      <c r="I28" s="2">
        <v>126</v>
      </c>
      <c r="J28" s="2">
        <v>78</v>
      </c>
      <c r="K28" s="2">
        <v>88</v>
      </c>
      <c r="L28" s="2">
        <v>121</v>
      </c>
      <c r="M28" s="2">
        <v>80</v>
      </c>
      <c r="N28" s="2">
        <v>78</v>
      </c>
      <c r="O28" s="2">
        <v>126</v>
      </c>
      <c r="P28" s="2">
        <v>82</v>
      </c>
      <c r="Q28" s="2">
        <v>93</v>
      </c>
      <c r="R28" s="2">
        <v>123</v>
      </c>
      <c r="S28" s="2">
        <v>74</v>
      </c>
      <c r="T28" s="2">
        <v>73</v>
      </c>
      <c r="U28" s="3">
        <f t="shared" si="0"/>
        <v>47</v>
      </c>
      <c r="V28" s="3">
        <f t="shared" si="1"/>
        <v>48</v>
      </c>
      <c r="W28" s="3">
        <f t="shared" si="2"/>
        <v>41</v>
      </c>
      <c r="X28">
        <v>2</v>
      </c>
      <c r="Y28">
        <v>7</v>
      </c>
      <c r="Z28">
        <v>2283.12</v>
      </c>
      <c r="AA28">
        <v>2690.37</v>
      </c>
    </row>
    <row r="29" spans="1:27" x14ac:dyDescent="0.25">
      <c r="A29" s="2">
        <v>1005</v>
      </c>
      <c r="B29" s="1" t="s">
        <v>136</v>
      </c>
      <c r="C29" s="2">
        <v>121</v>
      </c>
      <c r="D29" s="2">
        <v>63</v>
      </c>
      <c r="E29" s="2">
        <v>65</v>
      </c>
      <c r="F29" s="2">
        <v>138</v>
      </c>
      <c r="G29" s="2">
        <v>59</v>
      </c>
      <c r="H29" s="2">
        <v>90</v>
      </c>
      <c r="I29" s="2">
        <v>132</v>
      </c>
      <c r="J29" s="2">
        <v>70</v>
      </c>
      <c r="K29" s="2">
        <v>73</v>
      </c>
      <c r="L29" s="2">
        <v>116</v>
      </c>
      <c r="M29" s="2">
        <v>65</v>
      </c>
      <c r="N29" s="2">
        <v>63</v>
      </c>
      <c r="O29" s="2">
        <v>122</v>
      </c>
      <c r="P29" s="2">
        <v>65</v>
      </c>
      <c r="Q29" s="2">
        <v>63</v>
      </c>
      <c r="R29" s="2">
        <v>126</v>
      </c>
      <c r="S29" s="2">
        <v>66</v>
      </c>
      <c r="T29" s="2">
        <v>65</v>
      </c>
      <c r="U29" s="3">
        <f t="shared" si="0"/>
        <v>79</v>
      </c>
      <c r="V29" s="3">
        <f t="shared" si="1"/>
        <v>62</v>
      </c>
      <c r="W29" s="3">
        <f t="shared" si="2"/>
        <v>51</v>
      </c>
      <c r="X29">
        <v>7</v>
      </c>
      <c r="Y29">
        <v>4</v>
      </c>
      <c r="Z29">
        <v>922.23</v>
      </c>
      <c r="AA29">
        <v>1202.27</v>
      </c>
    </row>
    <row r="30" spans="1:27" x14ac:dyDescent="0.25">
      <c r="A30" s="2">
        <v>1005</v>
      </c>
      <c r="B30" s="1" t="s">
        <v>136</v>
      </c>
      <c r="C30" s="2">
        <v>123</v>
      </c>
      <c r="D30" s="2">
        <v>66</v>
      </c>
      <c r="E30" s="2">
        <v>75</v>
      </c>
      <c r="F30" s="2">
        <v>122</v>
      </c>
      <c r="G30" s="2">
        <v>62</v>
      </c>
      <c r="H30" s="2">
        <v>88</v>
      </c>
      <c r="I30" s="2">
        <v>125</v>
      </c>
      <c r="J30" s="2">
        <v>71</v>
      </c>
      <c r="K30" s="2">
        <v>73</v>
      </c>
      <c r="L30" s="2">
        <v>117</v>
      </c>
      <c r="M30" s="2">
        <v>66</v>
      </c>
      <c r="N30" s="2">
        <v>68</v>
      </c>
      <c r="O30" s="2">
        <v>117</v>
      </c>
      <c r="P30" s="2">
        <v>66</v>
      </c>
      <c r="Q30" s="2">
        <v>60</v>
      </c>
      <c r="R30" s="2">
        <v>117</v>
      </c>
      <c r="S30" s="2">
        <v>66</v>
      </c>
      <c r="T30" s="2">
        <v>60</v>
      </c>
      <c r="U30" s="3">
        <f t="shared" si="0"/>
        <v>60</v>
      </c>
      <c r="V30" s="3">
        <f t="shared" si="1"/>
        <v>54</v>
      </c>
      <c r="W30" s="3">
        <f t="shared" si="2"/>
        <v>51</v>
      </c>
      <c r="X30">
        <v>7</v>
      </c>
      <c r="Y30">
        <v>4</v>
      </c>
      <c r="Z30">
        <v>588.35</v>
      </c>
      <c r="AA30">
        <v>1865.23</v>
      </c>
    </row>
    <row r="31" spans="1:27" x14ac:dyDescent="0.25">
      <c r="A31" s="2">
        <v>1134</v>
      </c>
      <c r="B31" s="1" t="s">
        <v>248</v>
      </c>
      <c r="C31" s="2">
        <v>136</v>
      </c>
      <c r="D31" s="2">
        <v>84</v>
      </c>
      <c r="E31" s="2">
        <v>90</v>
      </c>
      <c r="F31" s="2">
        <v>151</v>
      </c>
      <c r="G31" s="2">
        <v>82</v>
      </c>
      <c r="H31" s="2">
        <v>81</v>
      </c>
      <c r="I31" s="2">
        <v>159</v>
      </c>
      <c r="J31" s="2">
        <v>80</v>
      </c>
      <c r="K31" s="2">
        <v>76</v>
      </c>
      <c r="L31" s="2">
        <v>146</v>
      </c>
      <c r="M31" s="2">
        <v>82</v>
      </c>
      <c r="N31" s="2">
        <v>79</v>
      </c>
      <c r="O31" s="2">
        <v>134</v>
      </c>
      <c r="P31" s="2">
        <v>78</v>
      </c>
      <c r="Q31" s="2">
        <v>80</v>
      </c>
      <c r="R31" s="2">
        <v>140</v>
      </c>
      <c r="S31" s="2">
        <v>77</v>
      </c>
      <c r="T31" s="2">
        <v>82</v>
      </c>
      <c r="U31" s="3">
        <f t="shared" si="0"/>
        <v>69</v>
      </c>
      <c r="V31" s="3">
        <f t="shared" si="1"/>
        <v>79</v>
      </c>
      <c r="W31" s="3">
        <f t="shared" si="2"/>
        <v>64</v>
      </c>
      <c r="X31">
        <v>5</v>
      </c>
      <c r="Y31">
        <v>1</v>
      </c>
      <c r="Z31">
        <v>922.88</v>
      </c>
      <c r="AA31">
        <v>1428.12</v>
      </c>
    </row>
    <row r="32" spans="1:27" x14ac:dyDescent="0.25">
      <c r="A32" s="2">
        <v>1294</v>
      </c>
      <c r="B32" s="1" t="s">
        <v>248</v>
      </c>
      <c r="C32" s="2">
        <v>132</v>
      </c>
      <c r="D32" s="2">
        <v>82</v>
      </c>
      <c r="E32" s="2">
        <v>80</v>
      </c>
      <c r="F32" s="2">
        <v>149</v>
      </c>
      <c r="G32" s="2">
        <v>84</v>
      </c>
      <c r="H32" s="2">
        <v>93</v>
      </c>
      <c r="I32" s="2">
        <v>153</v>
      </c>
      <c r="J32" s="2">
        <v>83</v>
      </c>
      <c r="K32" s="2">
        <v>82</v>
      </c>
      <c r="L32" s="2">
        <v>142</v>
      </c>
      <c r="M32" s="2">
        <v>80</v>
      </c>
      <c r="N32" s="2">
        <v>78</v>
      </c>
      <c r="O32" s="2">
        <v>136</v>
      </c>
      <c r="P32" s="2">
        <v>78</v>
      </c>
      <c r="Q32" s="2">
        <v>78</v>
      </c>
      <c r="R32" s="2">
        <v>130</v>
      </c>
      <c r="S32" s="2">
        <v>82</v>
      </c>
      <c r="T32" s="2">
        <v>80</v>
      </c>
      <c r="U32" s="3">
        <f t="shared" si="0"/>
        <v>65</v>
      </c>
      <c r="V32" s="3">
        <f t="shared" si="1"/>
        <v>70</v>
      </c>
      <c r="W32" s="3">
        <f t="shared" si="2"/>
        <v>62</v>
      </c>
      <c r="X32">
        <v>5</v>
      </c>
      <c r="Y32">
        <v>1</v>
      </c>
      <c r="Z32">
        <v>511.68</v>
      </c>
      <c r="AA32">
        <v>719.4</v>
      </c>
    </row>
    <row r="33" spans="1:27" x14ac:dyDescent="0.25">
      <c r="A33" s="2">
        <v>1449</v>
      </c>
      <c r="B33" s="1" t="s">
        <v>248</v>
      </c>
      <c r="C33" s="2">
        <v>116</v>
      </c>
      <c r="D33" s="2">
        <v>87</v>
      </c>
      <c r="E33" s="2">
        <v>80</v>
      </c>
      <c r="F33" s="2">
        <v>138</v>
      </c>
      <c r="G33" s="2">
        <v>78</v>
      </c>
      <c r="H33" s="2">
        <v>83</v>
      </c>
      <c r="I33" s="2">
        <v>113</v>
      </c>
      <c r="J33" s="2">
        <v>70</v>
      </c>
      <c r="K33" s="2">
        <v>94</v>
      </c>
      <c r="L33" s="2">
        <v>102</v>
      </c>
      <c r="M33" s="2">
        <v>70</v>
      </c>
      <c r="N33" s="2">
        <v>88</v>
      </c>
      <c r="O33" s="2">
        <v>118</v>
      </c>
      <c r="P33" s="2">
        <v>74</v>
      </c>
      <c r="Q33" s="2">
        <v>88</v>
      </c>
      <c r="R33" s="2">
        <v>116</v>
      </c>
      <c r="S33" s="2">
        <v>78</v>
      </c>
      <c r="T33" s="2">
        <v>86</v>
      </c>
      <c r="U33" s="3">
        <f t="shared" si="0"/>
        <v>60</v>
      </c>
      <c r="V33" s="3">
        <f t="shared" si="1"/>
        <v>43</v>
      </c>
      <c r="W33" s="3">
        <f t="shared" si="2"/>
        <v>32</v>
      </c>
      <c r="X33">
        <v>2</v>
      </c>
      <c r="Y33">
        <v>7</v>
      </c>
      <c r="Z33">
        <v>2188.84</v>
      </c>
      <c r="AA33">
        <v>2789.29</v>
      </c>
    </row>
    <row r="34" spans="1:27" x14ac:dyDescent="0.25">
      <c r="A34" s="2">
        <v>1317</v>
      </c>
      <c r="B34" s="1" t="s">
        <v>248</v>
      </c>
      <c r="C34" s="2">
        <v>130</v>
      </c>
      <c r="D34" s="2">
        <v>85</v>
      </c>
      <c r="E34" s="2">
        <v>97</v>
      </c>
      <c r="F34" s="2">
        <v>130</v>
      </c>
      <c r="G34" s="2">
        <v>83</v>
      </c>
      <c r="H34" s="2">
        <v>137</v>
      </c>
      <c r="I34" s="2">
        <v>150</v>
      </c>
      <c r="J34" s="2">
        <v>90</v>
      </c>
      <c r="K34" s="2">
        <v>112</v>
      </c>
      <c r="L34" s="2">
        <v>145</v>
      </c>
      <c r="M34" s="2">
        <v>78</v>
      </c>
      <c r="N34" s="2">
        <v>100</v>
      </c>
      <c r="O34" s="2">
        <v>118</v>
      </c>
      <c r="P34" s="2">
        <v>80</v>
      </c>
      <c r="Q34" s="2">
        <v>111</v>
      </c>
      <c r="R34" s="2">
        <v>122</v>
      </c>
      <c r="S34" s="2">
        <v>79</v>
      </c>
      <c r="T34" s="2">
        <v>101</v>
      </c>
      <c r="U34" s="3">
        <f t="shared" si="0"/>
        <v>47</v>
      </c>
      <c r="V34" s="3">
        <f t="shared" si="1"/>
        <v>60</v>
      </c>
      <c r="W34" s="3">
        <f t="shared" si="2"/>
        <v>67</v>
      </c>
      <c r="X34">
        <v>3</v>
      </c>
      <c r="Y34">
        <v>6</v>
      </c>
      <c r="Z34">
        <v>1472.13</v>
      </c>
      <c r="AA34">
        <v>2091.0700000000002</v>
      </c>
    </row>
    <row r="35" spans="1:27" x14ac:dyDescent="0.25">
      <c r="A35" s="2">
        <v>1324</v>
      </c>
      <c r="B35" s="1" t="s">
        <v>248</v>
      </c>
      <c r="C35" s="2">
        <v>135</v>
      </c>
      <c r="D35" s="2">
        <v>82</v>
      </c>
      <c r="E35" s="2">
        <v>74</v>
      </c>
      <c r="F35" s="2">
        <v>141</v>
      </c>
      <c r="G35" s="2">
        <v>86</v>
      </c>
      <c r="H35" s="2">
        <v>90</v>
      </c>
      <c r="I35" s="2">
        <v>142</v>
      </c>
      <c r="J35" s="2">
        <v>83</v>
      </c>
      <c r="K35" s="2">
        <v>84</v>
      </c>
      <c r="L35" s="2">
        <v>132</v>
      </c>
      <c r="M35" s="2">
        <v>80</v>
      </c>
      <c r="N35" s="2">
        <v>82</v>
      </c>
      <c r="O35" s="2">
        <v>128</v>
      </c>
      <c r="P35" s="2">
        <v>70</v>
      </c>
      <c r="Q35" s="2">
        <v>79</v>
      </c>
      <c r="R35" s="2">
        <v>131</v>
      </c>
      <c r="S35" s="2">
        <v>80</v>
      </c>
      <c r="T35" s="2">
        <v>76</v>
      </c>
      <c r="U35" s="3">
        <f t="shared" si="0"/>
        <v>55</v>
      </c>
      <c r="V35" s="3">
        <f t="shared" si="1"/>
        <v>59</v>
      </c>
      <c r="W35" s="3">
        <f t="shared" si="2"/>
        <v>52</v>
      </c>
      <c r="X35">
        <v>5</v>
      </c>
      <c r="Y35">
        <v>4</v>
      </c>
      <c r="Z35">
        <v>744.76</v>
      </c>
      <c r="AA35">
        <v>875.31</v>
      </c>
    </row>
    <row r="36" spans="1:27" x14ac:dyDescent="0.25">
      <c r="A36" s="2">
        <v>1432</v>
      </c>
      <c r="B36" s="1" t="s">
        <v>248</v>
      </c>
      <c r="C36" s="2">
        <v>114</v>
      </c>
      <c r="D36" s="2">
        <v>81</v>
      </c>
      <c r="E36" s="2">
        <v>85</v>
      </c>
      <c r="F36" s="2">
        <v>130</v>
      </c>
      <c r="G36" s="2">
        <v>77</v>
      </c>
      <c r="H36" s="2">
        <v>95</v>
      </c>
      <c r="I36" s="2">
        <v>127</v>
      </c>
      <c r="J36" s="2">
        <v>81</v>
      </c>
      <c r="K36" s="2">
        <v>85</v>
      </c>
      <c r="L36" s="2">
        <v>126</v>
      </c>
      <c r="M36" s="2">
        <v>80</v>
      </c>
      <c r="N36" s="2">
        <v>77</v>
      </c>
      <c r="O36" s="2">
        <v>132</v>
      </c>
      <c r="P36" s="2">
        <v>77</v>
      </c>
      <c r="Q36" s="2">
        <v>82</v>
      </c>
      <c r="R36" s="2">
        <v>127</v>
      </c>
      <c r="S36" s="2">
        <v>78</v>
      </c>
      <c r="T36" s="2">
        <v>81</v>
      </c>
      <c r="U36" s="3">
        <f t="shared" si="0"/>
        <v>53</v>
      </c>
      <c r="V36" s="3">
        <f t="shared" si="1"/>
        <v>46</v>
      </c>
      <c r="W36" s="3">
        <f t="shared" si="2"/>
        <v>46</v>
      </c>
      <c r="X36">
        <v>4</v>
      </c>
      <c r="Y36">
        <v>2</v>
      </c>
      <c r="Z36">
        <v>1683.27</v>
      </c>
      <c r="AA36">
        <v>1957.38</v>
      </c>
    </row>
    <row r="37" spans="1:27" x14ac:dyDescent="0.25">
      <c r="A37" s="2">
        <v>1470</v>
      </c>
      <c r="B37" s="1" t="s">
        <v>248</v>
      </c>
      <c r="C37" s="2">
        <v>116</v>
      </c>
      <c r="D37" s="2">
        <v>71</v>
      </c>
      <c r="E37" s="2">
        <v>83</v>
      </c>
      <c r="F37" s="2">
        <v>134</v>
      </c>
      <c r="G37" s="2">
        <v>115</v>
      </c>
      <c r="H37" s="2">
        <v>82</v>
      </c>
      <c r="I37" s="2">
        <v>123</v>
      </c>
      <c r="J37" s="2">
        <v>61</v>
      </c>
      <c r="K37" s="2">
        <v>78</v>
      </c>
      <c r="L37" s="2">
        <v>114</v>
      </c>
      <c r="M37" s="2">
        <v>67</v>
      </c>
      <c r="N37" s="2">
        <v>83</v>
      </c>
      <c r="O37" s="2">
        <v>118</v>
      </c>
      <c r="P37" s="2">
        <v>65</v>
      </c>
      <c r="Q37" s="2">
        <v>74</v>
      </c>
      <c r="R37" s="2">
        <v>119</v>
      </c>
      <c r="S37" s="2">
        <v>65</v>
      </c>
      <c r="T37" s="2">
        <v>76</v>
      </c>
      <c r="U37" s="3">
        <f t="shared" si="0"/>
        <v>19</v>
      </c>
      <c r="V37" s="3">
        <f t="shared" si="1"/>
        <v>62</v>
      </c>
      <c r="W37" s="3">
        <f t="shared" si="2"/>
        <v>47</v>
      </c>
      <c r="X37">
        <v>7</v>
      </c>
      <c r="Y37">
        <v>4</v>
      </c>
      <c r="Z37">
        <v>3118.45</v>
      </c>
      <c r="AA37">
        <v>3317.43</v>
      </c>
    </row>
    <row r="38" spans="1:27" x14ac:dyDescent="0.25">
      <c r="A38" s="2">
        <v>771</v>
      </c>
      <c r="B38" s="1" t="s">
        <v>137</v>
      </c>
      <c r="C38" s="2">
        <v>122</v>
      </c>
      <c r="D38" s="2">
        <v>70</v>
      </c>
      <c r="E38" s="2">
        <v>84</v>
      </c>
      <c r="F38" s="2">
        <v>118</v>
      </c>
      <c r="G38" s="2">
        <v>58</v>
      </c>
      <c r="H38" s="2">
        <v>103</v>
      </c>
      <c r="I38" s="2">
        <v>118</v>
      </c>
      <c r="J38" s="2">
        <v>55</v>
      </c>
      <c r="K38" s="2">
        <v>86</v>
      </c>
      <c r="L38" s="2">
        <v>118</v>
      </c>
      <c r="M38" s="2">
        <v>52</v>
      </c>
      <c r="N38" s="2">
        <v>72</v>
      </c>
      <c r="O38" s="2">
        <v>123</v>
      </c>
      <c r="P38" s="2">
        <v>51</v>
      </c>
      <c r="Q38" s="2">
        <v>75</v>
      </c>
      <c r="R38" s="2">
        <v>116</v>
      </c>
      <c r="S38" s="2">
        <v>51</v>
      </c>
      <c r="T38" s="2">
        <v>77</v>
      </c>
      <c r="U38" s="3">
        <f t="shared" si="0"/>
        <v>60</v>
      </c>
      <c r="V38" s="3">
        <f t="shared" si="1"/>
        <v>63</v>
      </c>
      <c r="W38" s="3">
        <f t="shared" si="2"/>
        <v>66</v>
      </c>
      <c r="X38">
        <v>7</v>
      </c>
      <c r="Y38">
        <v>2</v>
      </c>
      <c r="Z38">
        <v>915.23</v>
      </c>
      <c r="AA38">
        <v>2257.86</v>
      </c>
    </row>
    <row r="39" spans="1:27" x14ac:dyDescent="0.25">
      <c r="A39" s="2">
        <v>771</v>
      </c>
      <c r="B39" s="1" t="s">
        <v>137</v>
      </c>
      <c r="C39" s="2">
        <v>118</v>
      </c>
      <c r="D39" s="2">
        <v>64</v>
      </c>
      <c r="E39" s="2">
        <v>80</v>
      </c>
      <c r="F39" s="2">
        <v>117</v>
      </c>
      <c r="G39" s="2">
        <v>64</v>
      </c>
      <c r="H39" s="2">
        <v>94</v>
      </c>
      <c r="I39" s="2">
        <v>129</v>
      </c>
      <c r="J39" s="2">
        <v>77</v>
      </c>
      <c r="K39" s="2">
        <v>74</v>
      </c>
      <c r="L39" s="2">
        <v>128</v>
      </c>
      <c r="M39" s="2">
        <v>70</v>
      </c>
      <c r="N39" s="2">
        <v>67</v>
      </c>
      <c r="O39" s="2">
        <v>118</v>
      </c>
      <c r="P39" s="2">
        <v>60</v>
      </c>
      <c r="Q39" s="2">
        <v>75</v>
      </c>
      <c r="R39" s="2">
        <v>122</v>
      </c>
      <c r="S39" s="2">
        <v>56</v>
      </c>
      <c r="T39" s="2">
        <v>78</v>
      </c>
      <c r="U39" s="3">
        <f t="shared" si="0"/>
        <v>53</v>
      </c>
      <c r="V39" s="3">
        <f t="shared" si="1"/>
        <v>52</v>
      </c>
      <c r="W39" s="3">
        <f t="shared" si="2"/>
        <v>58</v>
      </c>
      <c r="X39">
        <v>7</v>
      </c>
      <c r="Y39">
        <v>4</v>
      </c>
      <c r="Z39">
        <v>529.45000000000005</v>
      </c>
      <c r="AA39">
        <v>1958.55</v>
      </c>
    </row>
    <row r="40" spans="1:27" x14ac:dyDescent="0.25">
      <c r="A40" s="2">
        <v>1017</v>
      </c>
      <c r="B40" s="1" t="s">
        <v>138</v>
      </c>
      <c r="C40" s="2">
        <v>110</v>
      </c>
      <c r="D40" s="2">
        <v>66</v>
      </c>
      <c r="E40" s="2">
        <v>98</v>
      </c>
      <c r="F40" s="2">
        <v>116</v>
      </c>
      <c r="G40" s="2">
        <v>62</v>
      </c>
      <c r="H40" s="2">
        <v>111</v>
      </c>
      <c r="I40" s="2">
        <v>118</v>
      </c>
      <c r="J40" s="2">
        <v>58</v>
      </c>
      <c r="K40" s="2">
        <v>97</v>
      </c>
      <c r="L40" s="2">
        <v>113</v>
      </c>
      <c r="M40" s="2">
        <v>58</v>
      </c>
      <c r="N40" s="2">
        <v>95</v>
      </c>
      <c r="O40" s="2">
        <v>118</v>
      </c>
      <c r="P40" s="2">
        <v>62</v>
      </c>
      <c r="Q40" s="2">
        <v>99</v>
      </c>
      <c r="R40" s="2">
        <v>115</v>
      </c>
      <c r="S40" s="2">
        <v>60</v>
      </c>
      <c r="T40" s="2">
        <v>96</v>
      </c>
      <c r="U40" s="3">
        <f t="shared" si="0"/>
        <v>54</v>
      </c>
      <c r="V40" s="3">
        <f t="shared" si="1"/>
        <v>60</v>
      </c>
      <c r="W40" s="3">
        <f t="shared" si="2"/>
        <v>55</v>
      </c>
      <c r="X40">
        <v>2</v>
      </c>
      <c r="Y40">
        <v>3</v>
      </c>
      <c r="Z40">
        <v>802.6</v>
      </c>
      <c r="AA40">
        <v>2451.67</v>
      </c>
    </row>
    <row r="41" spans="1:27" x14ac:dyDescent="0.25">
      <c r="A41" s="2">
        <v>1017</v>
      </c>
      <c r="B41" s="1" t="s">
        <v>138</v>
      </c>
      <c r="C41" s="2">
        <v>109</v>
      </c>
      <c r="D41" s="2">
        <v>70</v>
      </c>
      <c r="E41" s="2">
        <v>90</v>
      </c>
      <c r="F41" s="2">
        <v>94</v>
      </c>
      <c r="G41" s="2">
        <v>49</v>
      </c>
      <c r="H41" s="2">
        <v>118</v>
      </c>
      <c r="I41" s="2">
        <v>123</v>
      </c>
      <c r="J41" s="2">
        <v>61</v>
      </c>
      <c r="K41" s="2">
        <v>103</v>
      </c>
      <c r="L41" s="2">
        <v>107</v>
      </c>
      <c r="M41" s="2">
        <v>50</v>
      </c>
      <c r="N41" s="2">
        <v>91</v>
      </c>
      <c r="O41" s="2">
        <v>111</v>
      </c>
      <c r="P41" s="2">
        <v>53</v>
      </c>
      <c r="Q41" s="2">
        <v>94</v>
      </c>
      <c r="R41" s="2">
        <v>112</v>
      </c>
      <c r="S41" s="2">
        <v>50</v>
      </c>
      <c r="T41" s="2">
        <v>90</v>
      </c>
      <c r="U41" s="3">
        <f t="shared" si="0"/>
        <v>45</v>
      </c>
      <c r="V41" s="3">
        <f t="shared" si="1"/>
        <v>62</v>
      </c>
      <c r="W41" s="3">
        <f t="shared" si="2"/>
        <v>57</v>
      </c>
      <c r="X41">
        <v>2</v>
      </c>
      <c r="Y41">
        <v>7</v>
      </c>
      <c r="Z41">
        <v>2626.28</v>
      </c>
      <c r="AA41">
        <v>4297.59</v>
      </c>
    </row>
    <row r="42" spans="1:27" x14ac:dyDescent="0.25">
      <c r="A42" s="2">
        <v>779</v>
      </c>
      <c r="B42" s="1" t="s">
        <v>139</v>
      </c>
      <c r="C42" s="2">
        <v>130</v>
      </c>
      <c r="D42" s="2">
        <v>79</v>
      </c>
      <c r="E42" s="2">
        <v>96</v>
      </c>
      <c r="F42" s="2">
        <v>133</v>
      </c>
      <c r="G42" s="2">
        <v>74</v>
      </c>
      <c r="H42" s="2">
        <v>106</v>
      </c>
      <c r="I42" s="2">
        <v>130</v>
      </c>
      <c r="J42" s="2">
        <v>82</v>
      </c>
      <c r="K42" s="2">
        <v>100</v>
      </c>
      <c r="L42" s="2">
        <v>125</v>
      </c>
      <c r="M42" s="2">
        <v>74</v>
      </c>
      <c r="N42" s="2">
        <v>94</v>
      </c>
      <c r="O42" s="2">
        <v>114</v>
      </c>
      <c r="P42" s="2">
        <v>70</v>
      </c>
      <c r="Q42" s="2">
        <v>92</v>
      </c>
      <c r="R42" s="2">
        <v>120</v>
      </c>
      <c r="S42" s="2">
        <v>72</v>
      </c>
      <c r="T42" s="2">
        <v>90</v>
      </c>
      <c r="U42" s="3">
        <f t="shared" si="0"/>
        <v>59</v>
      </c>
      <c r="V42" s="3">
        <f t="shared" si="1"/>
        <v>48</v>
      </c>
      <c r="W42" s="3">
        <f t="shared" si="2"/>
        <v>51</v>
      </c>
      <c r="X42">
        <v>2</v>
      </c>
      <c r="Y42">
        <v>3</v>
      </c>
      <c r="Z42">
        <v>696.06</v>
      </c>
      <c r="AA42">
        <v>946.23</v>
      </c>
    </row>
    <row r="43" spans="1:27" x14ac:dyDescent="0.25">
      <c r="A43" s="2">
        <v>779</v>
      </c>
      <c r="B43" s="1" t="s">
        <v>139</v>
      </c>
      <c r="C43" s="2">
        <v>114</v>
      </c>
      <c r="D43" s="2">
        <v>69</v>
      </c>
      <c r="E43" s="2">
        <v>72</v>
      </c>
      <c r="F43" s="2">
        <v>121</v>
      </c>
      <c r="G43" s="2">
        <v>63</v>
      </c>
      <c r="H43" s="2">
        <v>93</v>
      </c>
      <c r="I43" s="2">
        <v>122</v>
      </c>
      <c r="J43" s="2">
        <v>71</v>
      </c>
      <c r="K43" s="2">
        <v>90</v>
      </c>
      <c r="L43" s="2">
        <v>126</v>
      </c>
      <c r="M43" s="2">
        <v>68</v>
      </c>
      <c r="N43" s="2">
        <v>67</v>
      </c>
      <c r="O43" s="2">
        <v>117</v>
      </c>
      <c r="P43" s="2">
        <v>70</v>
      </c>
      <c r="Q43" s="2">
        <v>66</v>
      </c>
      <c r="R43" s="2">
        <v>112</v>
      </c>
      <c r="S43" s="2">
        <v>65</v>
      </c>
      <c r="T43" s="2">
        <v>70</v>
      </c>
      <c r="U43" s="3">
        <f t="shared" si="0"/>
        <v>58</v>
      </c>
      <c r="V43" s="3">
        <f t="shared" si="1"/>
        <v>51</v>
      </c>
      <c r="W43" s="3">
        <f t="shared" si="2"/>
        <v>58</v>
      </c>
      <c r="X43">
        <v>7</v>
      </c>
      <c r="Y43">
        <v>4</v>
      </c>
      <c r="Z43">
        <v>400.89</v>
      </c>
      <c r="AA43">
        <v>2091.79</v>
      </c>
    </row>
    <row r="44" spans="1:27" x14ac:dyDescent="0.25">
      <c r="A44" s="2">
        <v>1111</v>
      </c>
      <c r="B44" s="1" t="s">
        <v>140</v>
      </c>
      <c r="C44" s="2">
        <v>125</v>
      </c>
      <c r="D44" s="2">
        <v>78</v>
      </c>
      <c r="E44" s="2">
        <v>91</v>
      </c>
      <c r="F44" s="2">
        <v>121</v>
      </c>
      <c r="G44" s="2">
        <v>68</v>
      </c>
      <c r="H44" s="2">
        <v>115</v>
      </c>
      <c r="I44" s="2">
        <v>128</v>
      </c>
      <c r="J44" s="2">
        <v>68</v>
      </c>
      <c r="K44" s="2">
        <v>92</v>
      </c>
      <c r="L44" s="2">
        <v>124</v>
      </c>
      <c r="M44" s="2">
        <v>64</v>
      </c>
      <c r="N44" s="2">
        <v>79</v>
      </c>
      <c r="O44" s="2">
        <v>126</v>
      </c>
      <c r="P44" s="2">
        <v>70</v>
      </c>
      <c r="Q44" s="2">
        <v>80</v>
      </c>
      <c r="R44" s="2">
        <v>125</v>
      </c>
      <c r="S44" s="2">
        <v>71</v>
      </c>
      <c r="T44" s="2">
        <v>82</v>
      </c>
      <c r="U44" s="3">
        <f t="shared" si="0"/>
        <v>53</v>
      </c>
      <c r="V44" s="3">
        <f t="shared" si="1"/>
        <v>60</v>
      </c>
      <c r="W44" s="3">
        <f t="shared" si="2"/>
        <v>60</v>
      </c>
      <c r="X44">
        <v>2</v>
      </c>
      <c r="Y44">
        <v>7</v>
      </c>
      <c r="Z44">
        <v>728.92</v>
      </c>
      <c r="AA44">
        <v>1514.75</v>
      </c>
    </row>
    <row r="45" spans="1:27" x14ac:dyDescent="0.25">
      <c r="A45" s="2">
        <v>1275</v>
      </c>
      <c r="B45" s="1" t="s">
        <v>140</v>
      </c>
      <c r="C45" s="2">
        <v>132</v>
      </c>
      <c r="D45" s="2">
        <v>66</v>
      </c>
      <c r="E45" s="2">
        <v>76</v>
      </c>
      <c r="F45" s="2">
        <v>140</v>
      </c>
      <c r="G45" s="2">
        <v>78</v>
      </c>
      <c r="H45" s="2">
        <v>93</v>
      </c>
      <c r="I45" s="2">
        <v>150</v>
      </c>
      <c r="J45" s="2">
        <v>71</v>
      </c>
      <c r="K45" s="2">
        <v>68</v>
      </c>
      <c r="L45" s="2">
        <v>137</v>
      </c>
      <c r="M45" s="2">
        <v>60</v>
      </c>
      <c r="N45" s="2">
        <v>71</v>
      </c>
      <c r="O45" s="2">
        <v>134</v>
      </c>
      <c r="P45" s="2">
        <v>75</v>
      </c>
      <c r="Q45" s="2">
        <v>72</v>
      </c>
      <c r="R45" s="2">
        <v>125</v>
      </c>
      <c r="S45" s="2">
        <v>65</v>
      </c>
      <c r="T45" s="2">
        <v>76</v>
      </c>
      <c r="U45" s="3">
        <f t="shared" si="0"/>
        <v>62</v>
      </c>
      <c r="V45" s="3">
        <f t="shared" si="1"/>
        <v>79</v>
      </c>
      <c r="W45" s="3">
        <f t="shared" si="2"/>
        <v>77</v>
      </c>
      <c r="X45">
        <v>4</v>
      </c>
      <c r="Y45">
        <v>5</v>
      </c>
      <c r="Z45">
        <v>516.33000000000004</v>
      </c>
      <c r="AA45">
        <v>1493.46</v>
      </c>
    </row>
    <row r="46" spans="1:27" x14ac:dyDescent="0.25">
      <c r="A46" s="2">
        <v>1377</v>
      </c>
      <c r="B46" s="1" t="s">
        <v>140</v>
      </c>
      <c r="C46" s="2">
        <v>134</v>
      </c>
      <c r="D46" s="2">
        <v>61</v>
      </c>
      <c r="E46" s="2">
        <v>67</v>
      </c>
      <c r="F46" s="2">
        <v>128</v>
      </c>
      <c r="G46" s="2">
        <v>65</v>
      </c>
      <c r="H46" s="2">
        <v>103</v>
      </c>
      <c r="I46" s="2">
        <v>136</v>
      </c>
      <c r="J46" s="2">
        <v>65</v>
      </c>
      <c r="K46" s="2">
        <v>74</v>
      </c>
      <c r="L46" s="2">
        <v>140</v>
      </c>
      <c r="M46" s="2">
        <v>66</v>
      </c>
      <c r="N46" s="2">
        <v>54</v>
      </c>
      <c r="O46" s="2">
        <v>128</v>
      </c>
      <c r="P46" s="2">
        <v>66</v>
      </c>
      <c r="Q46" s="2">
        <v>62</v>
      </c>
      <c r="R46" s="2">
        <v>128</v>
      </c>
      <c r="S46" s="2">
        <v>66</v>
      </c>
      <c r="T46" s="2">
        <v>62</v>
      </c>
      <c r="U46" s="3">
        <f t="shared" si="0"/>
        <v>63</v>
      </c>
      <c r="V46" s="3">
        <f t="shared" si="1"/>
        <v>71</v>
      </c>
      <c r="W46" s="3">
        <f t="shared" si="2"/>
        <v>74</v>
      </c>
      <c r="X46">
        <v>4</v>
      </c>
      <c r="Y46">
        <v>7</v>
      </c>
      <c r="Z46">
        <v>1375.75</v>
      </c>
      <c r="AA46">
        <v>1819.17</v>
      </c>
    </row>
    <row r="47" spans="1:27" x14ac:dyDescent="0.25">
      <c r="A47" s="2">
        <v>1450</v>
      </c>
      <c r="B47" s="1" t="s">
        <v>140</v>
      </c>
      <c r="C47" s="2">
        <v>142</v>
      </c>
      <c r="D47" s="2">
        <v>67</v>
      </c>
      <c r="E47" s="2">
        <v>69</v>
      </c>
      <c r="F47" s="2">
        <v>158</v>
      </c>
      <c r="G47" s="2">
        <v>67</v>
      </c>
      <c r="H47" s="2">
        <v>74</v>
      </c>
      <c r="I47" s="2">
        <v>132</v>
      </c>
      <c r="J47" s="2">
        <v>74</v>
      </c>
      <c r="K47" s="2">
        <v>66</v>
      </c>
      <c r="L47" s="2">
        <v>133</v>
      </c>
      <c r="M47" s="2">
        <v>74</v>
      </c>
      <c r="N47" s="2">
        <v>75</v>
      </c>
      <c r="O47" s="2">
        <v>131</v>
      </c>
      <c r="P47" s="2">
        <v>74</v>
      </c>
      <c r="Q47" s="2">
        <v>80</v>
      </c>
      <c r="R47" s="2">
        <v>131</v>
      </c>
      <c r="S47" s="2">
        <v>74</v>
      </c>
      <c r="T47" s="2">
        <v>80</v>
      </c>
      <c r="U47" s="3">
        <f t="shared" si="0"/>
        <v>91</v>
      </c>
      <c r="V47" s="3">
        <f t="shared" si="1"/>
        <v>58</v>
      </c>
      <c r="W47" s="3">
        <f t="shared" si="2"/>
        <v>59</v>
      </c>
      <c r="X47">
        <v>4</v>
      </c>
      <c r="Y47">
        <v>5</v>
      </c>
      <c r="Z47">
        <v>1097.3699999999999</v>
      </c>
      <c r="AA47">
        <v>1390.32</v>
      </c>
    </row>
    <row r="48" spans="1:27" x14ac:dyDescent="0.25">
      <c r="A48" s="2">
        <v>1484</v>
      </c>
      <c r="B48" s="1" t="s">
        <v>140</v>
      </c>
      <c r="C48" s="2">
        <v>125</v>
      </c>
      <c r="D48" s="2">
        <v>71</v>
      </c>
      <c r="E48" s="2">
        <v>72</v>
      </c>
      <c r="F48" s="2">
        <v>125</v>
      </c>
      <c r="G48" s="2">
        <v>68</v>
      </c>
      <c r="H48" s="2">
        <v>96</v>
      </c>
      <c r="I48" s="2">
        <v>129</v>
      </c>
      <c r="J48" s="2">
        <v>66</v>
      </c>
      <c r="K48" s="2">
        <v>80</v>
      </c>
      <c r="L48" s="2">
        <v>137</v>
      </c>
      <c r="M48" s="2">
        <v>62</v>
      </c>
      <c r="N48" s="2">
        <v>66</v>
      </c>
      <c r="O48" s="2">
        <v>112</v>
      </c>
      <c r="P48" s="2">
        <v>65</v>
      </c>
      <c r="Q48" s="2">
        <v>71</v>
      </c>
      <c r="R48" s="2">
        <v>121</v>
      </c>
      <c r="S48" s="2">
        <v>61</v>
      </c>
      <c r="T48" s="2">
        <v>71</v>
      </c>
      <c r="U48" s="3">
        <f t="shared" si="0"/>
        <v>57</v>
      </c>
      <c r="V48" s="3">
        <f t="shared" si="1"/>
        <v>63</v>
      </c>
      <c r="W48" s="3">
        <f t="shared" si="2"/>
        <v>75</v>
      </c>
      <c r="X48">
        <v>7</v>
      </c>
      <c r="Y48">
        <v>4</v>
      </c>
      <c r="Z48">
        <v>484.59</v>
      </c>
      <c r="AA48">
        <v>1292.95</v>
      </c>
    </row>
    <row r="49" spans="1:27" x14ac:dyDescent="0.25">
      <c r="A49" s="2">
        <v>1234</v>
      </c>
      <c r="B49" s="1" t="s">
        <v>141</v>
      </c>
      <c r="C49" s="2">
        <v>106</v>
      </c>
      <c r="D49" s="2">
        <v>60</v>
      </c>
      <c r="E49" s="2">
        <v>81</v>
      </c>
      <c r="F49" s="2">
        <v>108</v>
      </c>
      <c r="G49" s="2">
        <v>50</v>
      </c>
      <c r="H49" s="2">
        <v>105</v>
      </c>
      <c r="I49" s="2">
        <v>110</v>
      </c>
      <c r="J49" s="2">
        <v>64</v>
      </c>
      <c r="K49" s="2">
        <v>97</v>
      </c>
      <c r="L49" s="2">
        <v>118</v>
      </c>
      <c r="M49" s="2">
        <v>63</v>
      </c>
      <c r="N49" s="2">
        <v>82</v>
      </c>
      <c r="O49" s="2">
        <v>109</v>
      </c>
      <c r="P49" s="2">
        <v>63</v>
      </c>
      <c r="Q49" s="2">
        <v>80</v>
      </c>
      <c r="R49" s="2">
        <v>109</v>
      </c>
      <c r="S49" s="2">
        <v>63</v>
      </c>
      <c r="T49" s="2">
        <v>80</v>
      </c>
      <c r="U49" s="3">
        <f t="shared" si="0"/>
        <v>58</v>
      </c>
      <c r="V49" s="3">
        <f t="shared" si="1"/>
        <v>46</v>
      </c>
      <c r="W49" s="3">
        <f t="shared" si="2"/>
        <v>55</v>
      </c>
      <c r="X49">
        <v>7</v>
      </c>
      <c r="Y49">
        <v>2</v>
      </c>
      <c r="Z49">
        <v>1657.59</v>
      </c>
      <c r="AA49">
        <v>1822.84</v>
      </c>
    </row>
    <row r="50" spans="1:27" x14ac:dyDescent="0.25">
      <c r="A50" s="2">
        <v>1257</v>
      </c>
      <c r="B50" s="1" t="s">
        <v>141</v>
      </c>
      <c r="C50" s="2">
        <v>106</v>
      </c>
      <c r="D50" s="2">
        <v>62</v>
      </c>
      <c r="E50" s="2">
        <v>69</v>
      </c>
      <c r="F50" s="2">
        <v>128</v>
      </c>
      <c r="G50" s="2">
        <v>67</v>
      </c>
      <c r="H50" s="2">
        <v>97</v>
      </c>
      <c r="I50" s="2">
        <v>118</v>
      </c>
      <c r="J50" s="2">
        <v>68</v>
      </c>
      <c r="K50" s="2">
        <v>87</v>
      </c>
      <c r="L50" s="2">
        <v>121</v>
      </c>
      <c r="M50" s="2">
        <v>69</v>
      </c>
      <c r="N50" s="2">
        <v>68</v>
      </c>
      <c r="O50" s="2">
        <v>114</v>
      </c>
      <c r="P50" s="2">
        <v>63</v>
      </c>
      <c r="Q50" s="2">
        <v>70</v>
      </c>
      <c r="R50" s="2">
        <v>114</v>
      </c>
      <c r="S50" s="2">
        <v>63</v>
      </c>
      <c r="T50" s="2">
        <v>70</v>
      </c>
      <c r="U50" s="3">
        <f t="shared" si="0"/>
        <v>61</v>
      </c>
      <c r="V50" s="3">
        <f t="shared" si="1"/>
        <v>50</v>
      </c>
      <c r="W50" s="3">
        <f t="shared" si="2"/>
        <v>52</v>
      </c>
      <c r="X50">
        <v>7</v>
      </c>
      <c r="Y50">
        <v>4</v>
      </c>
      <c r="Z50">
        <v>387.71</v>
      </c>
      <c r="AA50">
        <v>2479.39</v>
      </c>
    </row>
    <row r="51" spans="1:27" x14ac:dyDescent="0.25">
      <c r="A51" s="2">
        <v>780</v>
      </c>
      <c r="B51" s="1" t="s">
        <v>142</v>
      </c>
      <c r="C51" s="2">
        <v>113</v>
      </c>
      <c r="D51" s="2">
        <v>81</v>
      </c>
      <c r="E51" s="2">
        <v>88</v>
      </c>
      <c r="F51" s="2">
        <v>112</v>
      </c>
      <c r="G51" s="2">
        <v>88</v>
      </c>
      <c r="H51" s="2">
        <v>124</v>
      </c>
      <c r="I51" s="2">
        <v>137</v>
      </c>
      <c r="J51" s="2">
        <v>75</v>
      </c>
      <c r="K51" s="2">
        <v>113</v>
      </c>
      <c r="L51" s="2">
        <v>126</v>
      </c>
      <c r="M51" s="2">
        <v>70</v>
      </c>
      <c r="N51" s="2">
        <v>83</v>
      </c>
      <c r="O51" s="2">
        <v>126</v>
      </c>
      <c r="P51" s="2">
        <v>74</v>
      </c>
      <c r="Q51" s="2">
        <v>90</v>
      </c>
      <c r="R51" s="2">
        <v>118</v>
      </c>
      <c r="S51" s="2">
        <v>76</v>
      </c>
      <c r="T51" s="2">
        <v>83</v>
      </c>
      <c r="U51" s="3">
        <f t="shared" si="0"/>
        <v>24</v>
      </c>
      <c r="V51" s="3">
        <f t="shared" si="1"/>
        <v>62</v>
      </c>
      <c r="W51" s="3">
        <f t="shared" si="2"/>
        <v>56</v>
      </c>
      <c r="X51">
        <v>2</v>
      </c>
      <c r="Y51">
        <v>3</v>
      </c>
      <c r="Z51">
        <v>1669</v>
      </c>
      <c r="AA51">
        <v>1923.01</v>
      </c>
    </row>
    <row r="52" spans="1:27" x14ac:dyDescent="0.25">
      <c r="A52" s="2">
        <v>780</v>
      </c>
      <c r="B52" s="1" t="s">
        <v>143</v>
      </c>
      <c r="C52" s="2">
        <v>127</v>
      </c>
      <c r="D52" s="2">
        <v>67</v>
      </c>
      <c r="E52" s="2">
        <v>78</v>
      </c>
      <c r="F52" s="2">
        <v>125</v>
      </c>
      <c r="G52" s="2">
        <v>66</v>
      </c>
      <c r="H52" s="2">
        <v>132</v>
      </c>
      <c r="I52" s="2">
        <v>137</v>
      </c>
      <c r="J52" s="2">
        <v>72</v>
      </c>
      <c r="K52" s="2">
        <v>123</v>
      </c>
      <c r="L52" s="2">
        <v>141</v>
      </c>
      <c r="M52" s="2">
        <v>73</v>
      </c>
      <c r="N52" s="2">
        <v>100</v>
      </c>
      <c r="O52" s="2">
        <v>129</v>
      </c>
      <c r="P52" s="2">
        <v>69</v>
      </c>
      <c r="Q52" s="2">
        <v>88</v>
      </c>
      <c r="R52" s="2">
        <v>142</v>
      </c>
      <c r="S52" s="2">
        <v>68</v>
      </c>
      <c r="T52" s="2">
        <v>86</v>
      </c>
      <c r="U52" s="3">
        <f t="shared" si="0"/>
        <v>59</v>
      </c>
      <c r="V52" s="3">
        <f t="shared" si="1"/>
        <v>65</v>
      </c>
      <c r="W52" s="3">
        <f t="shared" si="2"/>
        <v>68</v>
      </c>
      <c r="X52">
        <v>3</v>
      </c>
      <c r="Y52">
        <v>2</v>
      </c>
      <c r="Z52">
        <v>2145.4699999999998</v>
      </c>
      <c r="AA52">
        <v>2700.7</v>
      </c>
    </row>
    <row r="53" spans="1:27" x14ac:dyDescent="0.25">
      <c r="A53" s="2">
        <v>1287</v>
      </c>
      <c r="B53" s="1" t="s">
        <v>144</v>
      </c>
      <c r="C53" s="2">
        <v>146</v>
      </c>
      <c r="D53" s="2">
        <v>86</v>
      </c>
      <c r="E53" s="2">
        <v>87</v>
      </c>
      <c r="F53" s="2">
        <v>147</v>
      </c>
      <c r="G53" s="2">
        <v>92</v>
      </c>
      <c r="H53" s="2">
        <v>105</v>
      </c>
      <c r="I53" s="2">
        <v>152</v>
      </c>
      <c r="J53" s="2">
        <v>84</v>
      </c>
      <c r="K53" s="2">
        <v>98</v>
      </c>
      <c r="L53" s="2">
        <v>139</v>
      </c>
      <c r="M53" s="2">
        <v>86</v>
      </c>
      <c r="N53" s="2">
        <v>93</v>
      </c>
      <c r="O53" s="2">
        <v>132</v>
      </c>
      <c r="P53" s="2">
        <v>86</v>
      </c>
      <c r="Q53" s="2">
        <v>99</v>
      </c>
      <c r="R53" s="2">
        <v>136</v>
      </c>
      <c r="S53" s="2">
        <v>74</v>
      </c>
      <c r="T53" s="2">
        <v>98</v>
      </c>
      <c r="U53" s="3">
        <f t="shared" si="0"/>
        <v>55</v>
      </c>
      <c r="V53" s="3">
        <f t="shared" si="1"/>
        <v>68</v>
      </c>
      <c r="W53" s="3">
        <f t="shared" si="2"/>
        <v>53</v>
      </c>
      <c r="X53">
        <v>1</v>
      </c>
      <c r="Y53">
        <v>6</v>
      </c>
      <c r="Z53">
        <v>767.22</v>
      </c>
      <c r="AA53">
        <v>1175.23</v>
      </c>
    </row>
    <row r="54" spans="1:27" x14ac:dyDescent="0.25">
      <c r="A54" s="2">
        <v>1421</v>
      </c>
      <c r="B54" s="1" t="s">
        <v>144</v>
      </c>
      <c r="C54" s="2">
        <v>132</v>
      </c>
      <c r="D54" s="2">
        <v>81</v>
      </c>
      <c r="E54" s="2">
        <v>92</v>
      </c>
      <c r="F54" s="2">
        <v>127</v>
      </c>
      <c r="G54" s="2">
        <v>75</v>
      </c>
      <c r="H54" s="2">
        <v>119</v>
      </c>
      <c r="I54" s="2">
        <v>147</v>
      </c>
      <c r="J54" s="2">
        <v>74</v>
      </c>
      <c r="K54" s="2">
        <v>99</v>
      </c>
      <c r="L54" s="2">
        <v>114</v>
      </c>
      <c r="M54" s="2">
        <v>83</v>
      </c>
      <c r="N54" s="2">
        <v>91</v>
      </c>
      <c r="O54" s="2">
        <v>132</v>
      </c>
      <c r="P54" s="2">
        <v>74</v>
      </c>
      <c r="Q54" s="2">
        <v>87</v>
      </c>
      <c r="R54" s="2">
        <v>132</v>
      </c>
      <c r="S54" s="2">
        <v>74</v>
      </c>
      <c r="T54" s="2">
        <v>87</v>
      </c>
      <c r="U54" s="3">
        <f t="shared" si="0"/>
        <v>52</v>
      </c>
      <c r="V54" s="3">
        <f t="shared" si="1"/>
        <v>73</v>
      </c>
      <c r="W54" s="3">
        <f t="shared" si="2"/>
        <v>31</v>
      </c>
      <c r="X54">
        <v>3</v>
      </c>
      <c r="Y54">
        <v>2</v>
      </c>
      <c r="Z54">
        <v>1705.55</v>
      </c>
      <c r="AA54">
        <v>1742.8</v>
      </c>
    </row>
    <row r="55" spans="1:27" x14ac:dyDescent="0.25">
      <c r="A55" s="2">
        <v>1226</v>
      </c>
      <c r="B55" s="1" t="s">
        <v>144</v>
      </c>
      <c r="C55" s="2">
        <v>119</v>
      </c>
      <c r="D55" s="2">
        <v>74</v>
      </c>
      <c r="E55" s="2">
        <v>100</v>
      </c>
      <c r="F55" s="2">
        <v>126</v>
      </c>
      <c r="G55" s="2">
        <v>74</v>
      </c>
      <c r="H55" s="2">
        <v>116</v>
      </c>
      <c r="I55" s="2">
        <v>137</v>
      </c>
      <c r="J55" s="2">
        <v>70</v>
      </c>
      <c r="K55" s="2">
        <v>101</v>
      </c>
      <c r="L55" s="2">
        <v>128</v>
      </c>
      <c r="M55" s="2">
        <v>74</v>
      </c>
      <c r="N55" s="2">
        <v>97</v>
      </c>
      <c r="O55" s="2">
        <v>125</v>
      </c>
      <c r="P55" s="2">
        <v>70</v>
      </c>
      <c r="Q55" s="2">
        <v>97</v>
      </c>
      <c r="R55" s="2">
        <v>121</v>
      </c>
      <c r="S55" s="2">
        <v>67</v>
      </c>
      <c r="T55" s="2">
        <v>98</v>
      </c>
      <c r="U55" s="3">
        <f t="shared" si="0"/>
        <v>52</v>
      </c>
      <c r="V55" s="3">
        <f t="shared" si="1"/>
        <v>67</v>
      </c>
      <c r="W55" s="3">
        <f t="shared" si="2"/>
        <v>54</v>
      </c>
      <c r="X55">
        <v>3</v>
      </c>
      <c r="Y55">
        <v>2</v>
      </c>
      <c r="Z55">
        <v>410.41</v>
      </c>
      <c r="AA55">
        <v>621.70000000000005</v>
      </c>
    </row>
    <row r="56" spans="1:27" x14ac:dyDescent="0.25">
      <c r="A56" s="2">
        <v>53</v>
      </c>
      <c r="B56" s="1" t="s">
        <v>145</v>
      </c>
      <c r="C56" s="2">
        <v>144</v>
      </c>
      <c r="D56" s="2">
        <v>78</v>
      </c>
      <c r="E56" s="2">
        <v>90</v>
      </c>
      <c r="F56" s="2">
        <v>145</v>
      </c>
      <c r="G56" s="2">
        <v>84</v>
      </c>
      <c r="H56" s="2">
        <v>102</v>
      </c>
      <c r="I56" s="2">
        <v>138</v>
      </c>
      <c r="J56" s="2">
        <v>78</v>
      </c>
      <c r="K56" s="2">
        <v>90</v>
      </c>
      <c r="L56" s="2">
        <v>134</v>
      </c>
      <c r="M56" s="2">
        <v>74</v>
      </c>
      <c r="N56" s="2">
        <v>86</v>
      </c>
      <c r="O56" s="2">
        <v>132</v>
      </c>
      <c r="P56" s="2">
        <v>78</v>
      </c>
      <c r="Q56" s="2">
        <v>94</v>
      </c>
      <c r="R56" s="2">
        <v>134</v>
      </c>
      <c r="S56" s="2">
        <v>74</v>
      </c>
      <c r="T56" s="2">
        <v>100</v>
      </c>
      <c r="U56" s="3">
        <f t="shared" si="0"/>
        <v>61</v>
      </c>
      <c r="V56" s="3">
        <f t="shared" si="1"/>
        <v>60</v>
      </c>
      <c r="W56" s="3">
        <f t="shared" si="2"/>
        <v>60</v>
      </c>
      <c r="X56">
        <v>1</v>
      </c>
      <c r="Y56">
        <v>6</v>
      </c>
      <c r="Z56">
        <v>648.66</v>
      </c>
      <c r="AA56">
        <v>2319.35</v>
      </c>
    </row>
    <row r="57" spans="1:27" x14ac:dyDescent="0.25">
      <c r="A57" s="2">
        <v>520</v>
      </c>
      <c r="B57" s="1" t="s">
        <v>145</v>
      </c>
      <c r="C57" s="2">
        <v>122</v>
      </c>
      <c r="D57" s="2">
        <v>68</v>
      </c>
      <c r="E57" s="2">
        <v>75</v>
      </c>
      <c r="F57" s="2">
        <v>134</v>
      </c>
      <c r="G57" s="2">
        <v>69</v>
      </c>
      <c r="H57" s="2">
        <v>86</v>
      </c>
      <c r="I57" s="2">
        <v>125</v>
      </c>
      <c r="J57" s="2">
        <v>68</v>
      </c>
      <c r="K57" s="2">
        <v>78</v>
      </c>
      <c r="L57" s="2">
        <v>129</v>
      </c>
      <c r="M57" s="2">
        <v>71</v>
      </c>
      <c r="N57" s="2">
        <v>70</v>
      </c>
      <c r="O57" s="2">
        <v>124</v>
      </c>
      <c r="P57" s="2">
        <v>62</v>
      </c>
      <c r="Q57" s="2">
        <v>71</v>
      </c>
      <c r="R57" s="2">
        <v>122</v>
      </c>
      <c r="S57" s="2">
        <v>63</v>
      </c>
      <c r="T57" s="2">
        <v>75</v>
      </c>
      <c r="U57" s="3">
        <f t="shared" si="0"/>
        <v>65</v>
      </c>
      <c r="V57" s="3">
        <f t="shared" si="1"/>
        <v>57</v>
      </c>
      <c r="W57" s="3">
        <f t="shared" si="2"/>
        <v>58</v>
      </c>
      <c r="X57">
        <v>7</v>
      </c>
      <c r="Y57">
        <v>4</v>
      </c>
      <c r="Z57">
        <v>492.91</v>
      </c>
      <c r="AA57">
        <v>755.07</v>
      </c>
    </row>
    <row r="58" spans="1:27" x14ac:dyDescent="0.25">
      <c r="A58" s="2">
        <v>782</v>
      </c>
      <c r="B58" s="1" t="s">
        <v>146</v>
      </c>
      <c r="C58" s="2">
        <v>146</v>
      </c>
      <c r="D58" s="2">
        <v>77</v>
      </c>
      <c r="E58" s="2">
        <v>103</v>
      </c>
      <c r="F58" s="2">
        <v>149</v>
      </c>
      <c r="G58" s="2">
        <v>77</v>
      </c>
      <c r="H58" s="2">
        <v>110</v>
      </c>
      <c r="I58" s="2">
        <v>136</v>
      </c>
      <c r="J58" s="2">
        <v>77</v>
      </c>
      <c r="K58" s="2">
        <v>108</v>
      </c>
      <c r="L58" s="2">
        <v>143</v>
      </c>
      <c r="M58" s="2">
        <v>78</v>
      </c>
      <c r="N58" s="2">
        <v>95</v>
      </c>
      <c r="O58" s="2">
        <v>128</v>
      </c>
      <c r="P58" s="2">
        <v>72</v>
      </c>
      <c r="Q58" s="2">
        <v>98</v>
      </c>
      <c r="R58" s="2">
        <v>126</v>
      </c>
      <c r="S58" s="2">
        <v>71</v>
      </c>
      <c r="T58" s="2">
        <v>95</v>
      </c>
      <c r="U58" s="3">
        <f t="shared" si="0"/>
        <v>72</v>
      </c>
      <c r="V58" s="3">
        <f t="shared" si="1"/>
        <v>59</v>
      </c>
      <c r="W58" s="3">
        <f t="shared" si="2"/>
        <v>65</v>
      </c>
      <c r="X58">
        <v>1</v>
      </c>
      <c r="Y58">
        <v>3</v>
      </c>
      <c r="Z58">
        <v>1346</v>
      </c>
      <c r="AA58">
        <v>1484.67</v>
      </c>
    </row>
    <row r="59" spans="1:27" x14ac:dyDescent="0.25">
      <c r="A59" s="2">
        <v>782</v>
      </c>
      <c r="B59" s="1" t="s">
        <v>146</v>
      </c>
      <c r="C59" s="2">
        <v>126</v>
      </c>
      <c r="D59" s="2">
        <v>69</v>
      </c>
      <c r="E59" s="2">
        <v>86</v>
      </c>
      <c r="F59" s="2">
        <v>134</v>
      </c>
      <c r="G59" s="2">
        <v>69</v>
      </c>
      <c r="H59" s="2">
        <v>101</v>
      </c>
      <c r="I59" s="2">
        <v>130</v>
      </c>
      <c r="J59" s="2">
        <v>70</v>
      </c>
      <c r="K59" s="2">
        <v>83</v>
      </c>
      <c r="L59" s="2">
        <v>124</v>
      </c>
      <c r="M59" s="2">
        <v>67</v>
      </c>
      <c r="N59" s="2">
        <v>83</v>
      </c>
      <c r="O59" s="2">
        <v>120</v>
      </c>
      <c r="P59" s="2">
        <v>64</v>
      </c>
      <c r="Q59" s="2">
        <v>81</v>
      </c>
      <c r="R59" s="2">
        <v>120</v>
      </c>
      <c r="S59" s="2">
        <v>64</v>
      </c>
      <c r="T59" s="2">
        <v>81</v>
      </c>
      <c r="U59" s="3">
        <f t="shared" si="0"/>
        <v>65</v>
      </c>
      <c r="V59" s="3">
        <f t="shared" si="1"/>
        <v>60</v>
      </c>
      <c r="W59" s="3">
        <f t="shared" si="2"/>
        <v>57</v>
      </c>
      <c r="X59">
        <v>7</v>
      </c>
      <c r="Y59">
        <v>2</v>
      </c>
      <c r="Z59">
        <v>758.79</v>
      </c>
      <c r="AA59">
        <v>802.44</v>
      </c>
    </row>
    <row r="60" spans="1:27" x14ac:dyDescent="0.25">
      <c r="A60" s="2">
        <v>1010</v>
      </c>
      <c r="B60" s="1" t="s">
        <v>147</v>
      </c>
      <c r="C60" s="2">
        <v>99</v>
      </c>
      <c r="D60" s="2">
        <v>61</v>
      </c>
      <c r="E60" s="2">
        <v>92</v>
      </c>
      <c r="F60" s="2">
        <v>105</v>
      </c>
      <c r="G60" s="2">
        <v>59</v>
      </c>
      <c r="H60" s="2">
        <v>112</v>
      </c>
      <c r="I60" s="2">
        <v>110</v>
      </c>
      <c r="J60" s="2">
        <v>55</v>
      </c>
      <c r="K60" s="2">
        <v>102</v>
      </c>
      <c r="L60" s="2">
        <v>103</v>
      </c>
      <c r="M60" s="2">
        <v>55</v>
      </c>
      <c r="N60" s="2">
        <v>95</v>
      </c>
      <c r="O60" s="2">
        <v>108</v>
      </c>
      <c r="P60" s="2">
        <v>50</v>
      </c>
      <c r="Q60" s="2">
        <v>91</v>
      </c>
      <c r="R60" s="2">
        <v>104</v>
      </c>
      <c r="S60" s="2">
        <v>54</v>
      </c>
      <c r="T60" s="2">
        <v>97</v>
      </c>
      <c r="U60" s="3">
        <f t="shared" si="0"/>
        <v>46</v>
      </c>
      <c r="V60" s="3">
        <f t="shared" si="1"/>
        <v>55</v>
      </c>
      <c r="W60" s="3">
        <f t="shared" si="2"/>
        <v>48</v>
      </c>
      <c r="X60">
        <v>2</v>
      </c>
      <c r="Y60">
        <v>7</v>
      </c>
      <c r="Z60">
        <v>2663.48</v>
      </c>
      <c r="AA60">
        <v>4462.09</v>
      </c>
    </row>
    <row r="61" spans="1:27" x14ac:dyDescent="0.25">
      <c r="A61" s="2">
        <v>1010</v>
      </c>
      <c r="B61" s="1" t="s">
        <v>147</v>
      </c>
      <c r="C61" s="2">
        <v>111</v>
      </c>
      <c r="D61" s="2">
        <v>70</v>
      </c>
      <c r="E61" s="2">
        <v>63</v>
      </c>
      <c r="F61" s="2">
        <v>93</v>
      </c>
      <c r="G61" s="2">
        <v>58</v>
      </c>
      <c r="H61" s="2">
        <v>99</v>
      </c>
      <c r="I61" s="2">
        <v>104</v>
      </c>
      <c r="J61" s="2">
        <v>61</v>
      </c>
      <c r="K61" s="2">
        <v>90</v>
      </c>
      <c r="L61" s="2">
        <v>102</v>
      </c>
      <c r="M61" s="2">
        <v>57</v>
      </c>
      <c r="N61" s="2">
        <v>65</v>
      </c>
      <c r="O61" s="2">
        <v>102</v>
      </c>
      <c r="P61" s="2">
        <v>61</v>
      </c>
      <c r="Q61" s="2">
        <v>80</v>
      </c>
      <c r="R61" s="2">
        <v>103</v>
      </c>
      <c r="S61" s="2">
        <v>59</v>
      </c>
      <c r="T61" s="2">
        <v>56</v>
      </c>
      <c r="U61" s="3">
        <f t="shared" si="0"/>
        <v>35</v>
      </c>
      <c r="V61" s="3">
        <f t="shared" si="1"/>
        <v>43</v>
      </c>
      <c r="W61" s="3">
        <f t="shared" si="2"/>
        <v>45</v>
      </c>
      <c r="X61">
        <v>7</v>
      </c>
      <c r="Y61">
        <v>2</v>
      </c>
      <c r="Z61">
        <v>2886.07</v>
      </c>
      <c r="AA61">
        <v>5677.4</v>
      </c>
    </row>
    <row r="62" spans="1:27" x14ac:dyDescent="0.25">
      <c r="A62" s="2">
        <v>786</v>
      </c>
      <c r="B62" s="1" t="s">
        <v>148</v>
      </c>
      <c r="C62" s="2">
        <v>109</v>
      </c>
      <c r="D62" s="2">
        <v>61</v>
      </c>
      <c r="E62" s="2">
        <v>90</v>
      </c>
      <c r="F62" s="2">
        <v>134</v>
      </c>
      <c r="G62" s="2">
        <v>54</v>
      </c>
      <c r="H62" s="2">
        <v>95</v>
      </c>
      <c r="I62" s="2">
        <v>116</v>
      </c>
      <c r="J62" s="2">
        <v>54</v>
      </c>
      <c r="K62" s="2">
        <v>75</v>
      </c>
      <c r="L62" s="2">
        <v>101</v>
      </c>
      <c r="M62" s="2">
        <v>53</v>
      </c>
      <c r="N62" s="2">
        <v>84</v>
      </c>
      <c r="O62" s="2">
        <v>122</v>
      </c>
      <c r="P62" s="2">
        <v>53</v>
      </c>
      <c r="Q62" s="2">
        <v>71</v>
      </c>
      <c r="R62" s="2">
        <v>108</v>
      </c>
      <c r="S62" s="2">
        <v>54</v>
      </c>
      <c r="T62" s="2">
        <v>73</v>
      </c>
      <c r="U62" s="3">
        <f t="shared" si="0"/>
        <v>80</v>
      </c>
      <c r="V62" s="3">
        <f t="shared" si="1"/>
        <v>62</v>
      </c>
      <c r="W62" s="3">
        <f t="shared" si="2"/>
        <v>48</v>
      </c>
      <c r="X62">
        <v>7</v>
      </c>
      <c r="Y62">
        <v>2</v>
      </c>
      <c r="Z62">
        <v>1744.49</v>
      </c>
      <c r="AA62">
        <v>3385.06</v>
      </c>
    </row>
    <row r="63" spans="1:27" x14ac:dyDescent="0.25">
      <c r="A63" s="2">
        <v>786</v>
      </c>
      <c r="B63" s="1" t="s">
        <v>148</v>
      </c>
      <c r="C63" s="2">
        <v>106</v>
      </c>
      <c r="D63" s="2">
        <v>62</v>
      </c>
      <c r="E63" s="2">
        <v>53</v>
      </c>
      <c r="F63" s="2">
        <v>92</v>
      </c>
      <c r="G63" s="2">
        <v>50</v>
      </c>
      <c r="H63" s="2">
        <v>90</v>
      </c>
      <c r="I63" s="2">
        <v>103</v>
      </c>
      <c r="J63" s="2">
        <v>52</v>
      </c>
      <c r="K63" s="2">
        <v>56</v>
      </c>
      <c r="L63" s="2">
        <v>114</v>
      </c>
      <c r="M63" s="2">
        <v>54</v>
      </c>
      <c r="N63" s="2">
        <v>53</v>
      </c>
      <c r="O63" s="2">
        <v>102</v>
      </c>
      <c r="P63" s="2">
        <v>53</v>
      </c>
      <c r="Q63" s="2">
        <v>49</v>
      </c>
      <c r="R63" s="2">
        <v>119</v>
      </c>
      <c r="S63" s="2">
        <v>46</v>
      </c>
      <c r="T63" s="2">
        <v>51</v>
      </c>
      <c r="U63" s="3">
        <f t="shared" si="0"/>
        <v>42</v>
      </c>
      <c r="V63" s="3">
        <f t="shared" si="1"/>
        <v>51</v>
      </c>
      <c r="W63" s="3">
        <f t="shared" si="2"/>
        <v>60</v>
      </c>
      <c r="X63">
        <v>7</v>
      </c>
      <c r="Y63">
        <v>4</v>
      </c>
      <c r="Z63">
        <v>5146.45</v>
      </c>
      <c r="AA63">
        <v>10027.33</v>
      </c>
    </row>
    <row r="64" spans="1:27" x14ac:dyDescent="0.25">
      <c r="A64" s="2">
        <v>1219</v>
      </c>
      <c r="B64" s="1" t="s">
        <v>149</v>
      </c>
      <c r="C64" s="2">
        <v>103</v>
      </c>
      <c r="D64" s="2">
        <v>63</v>
      </c>
      <c r="E64" s="2">
        <v>104</v>
      </c>
      <c r="F64" s="2">
        <v>95</v>
      </c>
      <c r="G64" s="2">
        <v>56</v>
      </c>
      <c r="H64" s="2">
        <v>132</v>
      </c>
      <c r="I64" s="2">
        <v>122</v>
      </c>
      <c r="J64" s="2">
        <v>67</v>
      </c>
      <c r="K64" s="2">
        <v>107</v>
      </c>
      <c r="L64" s="2">
        <v>115</v>
      </c>
      <c r="M64" s="2">
        <v>61</v>
      </c>
      <c r="N64" s="2">
        <v>100</v>
      </c>
      <c r="O64" s="2">
        <v>100</v>
      </c>
      <c r="P64" s="2">
        <v>55</v>
      </c>
      <c r="Q64" s="2">
        <v>103</v>
      </c>
      <c r="R64" s="2">
        <v>102</v>
      </c>
      <c r="S64" s="2">
        <v>60</v>
      </c>
      <c r="T64" s="2">
        <v>102</v>
      </c>
      <c r="U64" s="3">
        <f t="shared" si="0"/>
        <v>39</v>
      </c>
      <c r="V64" s="3">
        <f t="shared" si="1"/>
        <v>55</v>
      </c>
      <c r="W64" s="3">
        <f t="shared" si="2"/>
        <v>54</v>
      </c>
      <c r="X64">
        <v>2</v>
      </c>
      <c r="Y64">
        <v>3</v>
      </c>
      <c r="Z64">
        <v>3267.56</v>
      </c>
      <c r="AA64">
        <v>4256.63</v>
      </c>
    </row>
    <row r="65" spans="1:27" x14ac:dyDescent="0.25">
      <c r="A65" s="2">
        <v>1266</v>
      </c>
      <c r="B65" s="1" t="s">
        <v>149</v>
      </c>
      <c r="C65" s="2">
        <v>118</v>
      </c>
      <c r="D65" s="2">
        <v>62</v>
      </c>
      <c r="E65" s="2">
        <v>100</v>
      </c>
      <c r="F65" s="2">
        <v>118</v>
      </c>
      <c r="G65" s="2">
        <v>52</v>
      </c>
      <c r="H65" s="2">
        <v>133</v>
      </c>
      <c r="I65" s="2">
        <v>105</v>
      </c>
      <c r="J65" s="2">
        <v>66</v>
      </c>
      <c r="K65" s="2">
        <v>103</v>
      </c>
      <c r="L65" s="2">
        <v>114</v>
      </c>
      <c r="M65" s="2">
        <v>63</v>
      </c>
      <c r="N65" s="2">
        <v>109</v>
      </c>
      <c r="O65" s="2">
        <v>112</v>
      </c>
      <c r="P65" s="2">
        <v>64</v>
      </c>
      <c r="Q65" s="2">
        <v>105</v>
      </c>
      <c r="R65" s="2">
        <v>110</v>
      </c>
      <c r="S65" s="2">
        <v>67</v>
      </c>
      <c r="T65" s="2">
        <v>102</v>
      </c>
      <c r="U65" s="3">
        <f t="shared" si="0"/>
        <v>66</v>
      </c>
      <c r="V65" s="3">
        <f t="shared" si="1"/>
        <v>39</v>
      </c>
      <c r="W65" s="3">
        <f t="shared" si="2"/>
        <v>51</v>
      </c>
      <c r="X65">
        <v>2</v>
      </c>
      <c r="Y65">
        <v>3</v>
      </c>
      <c r="Z65">
        <v>2183.8000000000002</v>
      </c>
      <c r="AA65">
        <v>2572.65</v>
      </c>
    </row>
    <row r="66" spans="1:27" x14ac:dyDescent="0.25">
      <c r="A66" s="2">
        <v>1312</v>
      </c>
      <c r="B66" s="1" t="s">
        <v>150</v>
      </c>
      <c r="C66" s="2">
        <v>123</v>
      </c>
      <c r="D66" s="2">
        <v>78</v>
      </c>
      <c r="E66" s="2">
        <v>83</v>
      </c>
      <c r="F66" s="2">
        <v>109</v>
      </c>
      <c r="G66" s="2">
        <v>64</v>
      </c>
      <c r="H66" s="2">
        <v>109</v>
      </c>
      <c r="I66" s="2">
        <v>142</v>
      </c>
      <c r="J66" s="2">
        <v>85</v>
      </c>
      <c r="K66" s="2">
        <v>83</v>
      </c>
      <c r="L66" s="2">
        <v>114</v>
      </c>
      <c r="M66" s="2">
        <v>78</v>
      </c>
      <c r="N66" s="2">
        <v>91</v>
      </c>
      <c r="O66" s="2">
        <v>113</v>
      </c>
      <c r="P66" s="2">
        <v>75</v>
      </c>
      <c r="Q66" s="2">
        <v>90</v>
      </c>
      <c r="R66" s="2">
        <v>119</v>
      </c>
      <c r="S66" s="2">
        <v>80</v>
      </c>
      <c r="T66" s="2">
        <v>93</v>
      </c>
      <c r="U66" s="3">
        <f t="shared" ref="U66:U129" si="3">F66-G66</f>
        <v>45</v>
      </c>
      <c r="V66" s="3">
        <f t="shared" ref="V66:V129" si="4">I66-J66</f>
        <v>57</v>
      </c>
      <c r="W66" s="3">
        <f t="shared" ref="W66:W129" si="5">L66-M66</f>
        <v>36</v>
      </c>
      <c r="X66">
        <v>2</v>
      </c>
      <c r="Y66">
        <v>3</v>
      </c>
      <c r="Z66">
        <v>1599</v>
      </c>
      <c r="AA66">
        <v>2821.19</v>
      </c>
    </row>
    <row r="67" spans="1:27" x14ac:dyDescent="0.25">
      <c r="A67" s="2">
        <v>1306</v>
      </c>
      <c r="B67" s="1" t="s">
        <v>150</v>
      </c>
      <c r="C67" s="2">
        <v>105</v>
      </c>
      <c r="D67" s="2">
        <v>71</v>
      </c>
      <c r="E67" s="2">
        <v>104</v>
      </c>
      <c r="F67" s="2">
        <v>94</v>
      </c>
      <c r="G67" s="2">
        <v>53</v>
      </c>
      <c r="H67" s="2">
        <v>136</v>
      </c>
      <c r="I67" s="2">
        <v>117</v>
      </c>
      <c r="J67" s="2">
        <v>80</v>
      </c>
      <c r="K67" s="2">
        <v>112</v>
      </c>
      <c r="L67" s="2">
        <v>128</v>
      </c>
      <c r="M67" s="2">
        <v>80</v>
      </c>
      <c r="N67" s="2">
        <v>105</v>
      </c>
      <c r="O67" s="2">
        <v>128</v>
      </c>
      <c r="P67" s="2">
        <v>78</v>
      </c>
      <c r="Q67" s="2">
        <v>101</v>
      </c>
      <c r="R67" s="2">
        <v>118</v>
      </c>
      <c r="S67" s="2">
        <v>81</v>
      </c>
      <c r="T67" s="2">
        <v>95</v>
      </c>
      <c r="U67" s="3">
        <f t="shared" si="3"/>
        <v>41</v>
      </c>
      <c r="V67" s="3">
        <f t="shared" si="4"/>
        <v>37</v>
      </c>
      <c r="W67" s="3">
        <f t="shared" si="5"/>
        <v>48</v>
      </c>
      <c r="X67">
        <v>3</v>
      </c>
      <c r="Y67">
        <v>2</v>
      </c>
      <c r="Z67">
        <v>2963.89</v>
      </c>
      <c r="AA67">
        <v>3559.08</v>
      </c>
    </row>
    <row r="68" spans="1:27" x14ac:dyDescent="0.25">
      <c r="A68" s="2">
        <v>1488</v>
      </c>
      <c r="B68" s="1" t="s">
        <v>150</v>
      </c>
      <c r="C68" s="2">
        <v>112</v>
      </c>
      <c r="D68" s="2">
        <v>80</v>
      </c>
      <c r="E68" s="2">
        <v>74</v>
      </c>
      <c r="F68" s="2">
        <v>97</v>
      </c>
      <c r="G68" s="2">
        <v>71</v>
      </c>
      <c r="H68" s="2">
        <v>111</v>
      </c>
      <c r="I68" s="2">
        <v>133</v>
      </c>
      <c r="J68" s="2">
        <v>90</v>
      </c>
      <c r="K68" s="2">
        <v>81</v>
      </c>
      <c r="L68" s="2">
        <v>132</v>
      </c>
      <c r="M68" s="2">
        <v>90</v>
      </c>
      <c r="N68" s="2">
        <v>76</v>
      </c>
      <c r="O68" s="2">
        <v>123</v>
      </c>
      <c r="P68" s="2">
        <v>85</v>
      </c>
      <c r="Q68" s="2">
        <v>77</v>
      </c>
      <c r="R68" s="2">
        <v>125</v>
      </c>
      <c r="S68" s="2">
        <v>82</v>
      </c>
      <c r="T68" s="2">
        <v>81</v>
      </c>
      <c r="U68" s="3">
        <f t="shared" si="3"/>
        <v>26</v>
      </c>
      <c r="V68" s="3">
        <f t="shared" si="4"/>
        <v>43</v>
      </c>
      <c r="W68" s="3">
        <f t="shared" si="5"/>
        <v>42</v>
      </c>
      <c r="X68">
        <v>7</v>
      </c>
      <c r="Y68">
        <v>2</v>
      </c>
      <c r="Z68">
        <v>3749.25</v>
      </c>
      <c r="AA68">
        <v>3797.02</v>
      </c>
    </row>
    <row r="69" spans="1:27" x14ac:dyDescent="0.25">
      <c r="A69" s="2">
        <v>1281</v>
      </c>
      <c r="B69" s="1" t="s">
        <v>150</v>
      </c>
      <c r="C69" s="2">
        <v>130</v>
      </c>
      <c r="D69" s="2">
        <v>78</v>
      </c>
      <c r="E69" s="2">
        <v>72</v>
      </c>
      <c r="F69" s="2">
        <v>130</v>
      </c>
      <c r="G69" s="2">
        <v>78</v>
      </c>
      <c r="H69" s="2">
        <v>109</v>
      </c>
      <c r="I69" s="2">
        <v>161</v>
      </c>
      <c r="J69" s="2">
        <v>83</v>
      </c>
      <c r="K69" s="2">
        <v>67</v>
      </c>
      <c r="L69" s="2">
        <v>146</v>
      </c>
      <c r="M69" s="2">
        <v>78</v>
      </c>
      <c r="N69" s="2">
        <v>69</v>
      </c>
      <c r="O69" s="2">
        <v>138</v>
      </c>
      <c r="P69" s="2">
        <v>78</v>
      </c>
      <c r="Q69" s="2">
        <v>74</v>
      </c>
      <c r="R69" s="2">
        <v>135</v>
      </c>
      <c r="S69" s="2">
        <v>72</v>
      </c>
      <c r="T69" s="2">
        <v>84</v>
      </c>
      <c r="U69" s="3">
        <f t="shared" si="3"/>
        <v>52</v>
      </c>
      <c r="V69" s="3">
        <f t="shared" si="4"/>
        <v>78</v>
      </c>
      <c r="W69" s="3">
        <f t="shared" si="5"/>
        <v>68</v>
      </c>
      <c r="X69">
        <v>5</v>
      </c>
      <c r="Y69">
        <v>4</v>
      </c>
      <c r="Z69">
        <v>1728.32</v>
      </c>
      <c r="AA69">
        <v>1870.89</v>
      </c>
    </row>
    <row r="70" spans="1:27" x14ac:dyDescent="0.25">
      <c r="A70" s="2">
        <v>1452</v>
      </c>
      <c r="B70" s="1" t="s">
        <v>150</v>
      </c>
      <c r="C70" s="2">
        <v>126</v>
      </c>
      <c r="D70" s="2">
        <v>79</v>
      </c>
      <c r="E70" s="2">
        <v>77</v>
      </c>
      <c r="F70" s="2">
        <v>114</v>
      </c>
      <c r="G70" s="2">
        <v>56</v>
      </c>
      <c r="H70" s="2">
        <v>113</v>
      </c>
      <c r="I70" s="2">
        <v>142</v>
      </c>
      <c r="J70" s="2">
        <v>82</v>
      </c>
      <c r="K70" s="2">
        <v>81</v>
      </c>
      <c r="L70" s="2">
        <v>138</v>
      </c>
      <c r="M70" s="2">
        <v>75</v>
      </c>
      <c r="N70" s="2">
        <v>64</v>
      </c>
      <c r="O70" s="2">
        <v>136</v>
      </c>
      <c r="P70" s="2">
        <v>82</v>
      </c>
      <c r="Q70" s="2">
        <v>67</v>
      </c>
      <c r="R70" s="2">
        <v>134</v>
      </c>
      <c r="S70" s="2">
        <v>82</v>
      </c>
      <c r="T70" s="2">
        <v>73</v>
      </c>
      <c r="U70" s="3">
        <f t="shared" si="3"/>
        <v>58</v>
      </c>
      <c r="V70" s="3">
        <f t="shared" si="4"/>
        <v>60</v>
      </c>
      <c r="W70" s="3">
        <f t="shared" si="5"/>
        <v>63</v>
      </c>
      <c r="X70">
        <v>4</v>
      </c>
      <c r="Y70">
        <v>7</v>
      </c>
      <c r="Z70">
        <v>2623.59</v>
      </c>
      <c r="AA70">
        <v>3248.89</v>
      </c>
    </row>
    <row r="71" spans="1:27" x14ac:dyDescent="0.25">
      <c r="A71" s="2">
        <v>1129</v>
      </c>
      <c r="B71" s="1" t="s">
        <v>150</v>
      </c>
      <c r="C71" s="2">
        <v>133</v>
      </c>
      <c r="D71" s="2">
        <v>90</v>
      </c>
      <c r="E71" s="2">
        <v>97</v>
      </c>
      <c r="F71" s="2">
        <v>137</v>
      </c>
      <c r="G71" s="2">
        <v>89</v>
      </c>
      <c r="H71" s="2">
        <v>123</v>
      </c>
      <c r="I71" s="2">
        <v>138</v>
      </c>
      <c r="J71" s="2">
        <v>90</v>
      </c>
      <c r="K71" s="2">
        <v>102</v>
      </c>
      <c r="L71" s="2">
        <v>129</v>
      </c>
      <c r="M71" s="2">
        <v>83</v>
      </c>
      <c r="N71" s="2">
        <v>97</v>
      </c>
      <c r="O71" s="2">
        <v>126</v>
      </c>
      <c r="P71" s="2">
        <v>86</v>
      </c>
      <c r="Q71" s="2">
        <v>102</v>
      </c>
      <c r="R71" s="2">
        <v>134</v>
      </c>
      <c r="S71" s="2">
        <v>86</v>
      </c>
      <c r="T71" s="2">
        <v>91</v>
      </c>
      <c r="U71" s="3">
        <f t="shared" si="3"/>
        <v>48</v>
      </c>
      <c r="V71" s="3">
        <f t="shared" si="4"/>
        <v>48</v>
      </c>
      <c r="W71" s="3">
        <f t="shared" si="5"/>
        <v>46</v>
      </c>
      <c r="X71">
        <v>6</v>
      </c>
      <c r="Y71">
        <v>3</v>
      </c>
      <c r="Z71">
        <v>1556.97</v>
      </c>
      <c r="AA71">
        <v>1654.15</v>
      </c>
    </row>
    <row r="72" spans="1:27" x14ac:dyDescent="0.25">
      <c r="A72" s="2">
        <v>1215</v>
      </c>
      <c r="B72" s="1" t="s">
        <v>151</v>
      </c>
      <c r="C72" s="2">
        <v>118</v>
      </c>
      <c r="D72" s="2">
        <v>72</v>
      </c>
      <c r="E72" s="2">
        <v>75</v>
      </c>
      <c r="F72" s="2">
        <v>130</v>
      </c>
      <c r="G72" s="2">
        <v>56</v>
      </c>
      <c r="H72" s="2">
        <v>76</v>
      </c>
      <c r="I72" s="2">
        <v>130</v>
      </c>
      <c r="J72" s="2">
        <v>58</v>
      </c>
      <c r="K72" s="2">
        <v>70</v>
      </c>
      <c r="L72" s="2">
        <v>114</v>
      </c>
      <c r="M72" s="2">
        <v>58</v>
      </c>
      <c r="N72" s="2">
        <v>74</v>
      </c>
      <c r="O72" s="2">
        <v>116</v>
      </c>
      <c r="P72" s="2">
        <v>60</v>
      </c>
      <c r="Q72" s="2">
        <v>72</v>
      </c>
      <c r="R72" s="2">
        <v>116</v>
      </c>
      <c r="S72" s="2">
        <v>60</v>
      </c>
      <c r="T72" s="2">
        <v>72</v>
      </c>
      <c r="U72" s="3">
        <f t="shared" si="3"/>
        <v>74</v>
      </c>
      <c r="V72" s="3">
        <f t="shared" si="4"/>
        <v>72</v>
      </c>
      <c r="W72" s="3">
        <f t="shared" si="5"/>
        <v>56</v>
      </c>
      <c r="X72">
        <v>7</v>
      </c>
      <c r="Y72">
        <v>4</v>
      </c>
      <c r="Z72">
        <v>852.31</v>
      </c>
      <c r="AA72">
        <v>2336.19</v>
      </c>
    </row>
    <row r="73" spans="1:27" x14ac:dyDescent="0.25">
      <c r="A73" s="2">
        <v>1296</v>
      </c>
      <c r="B73" s="1" t="s">
        <v>151</v>
      </c>
      <c r="C73" s="2">
        <v>116</v>
      </c>
      <c r="D73" s="2">
        <v>74</v>
      </c>
      <c r="E73" s="2">
        <v>76</v>
      </c>
      <c r="F73" s="2">
        <v>128</v>
      </c>
      <c r="G73" s="2">
        <v>62</v>
      </c>
      <c r="H73" s="2">
        <v>78</v>
      </c>
      <c r="I73" s="2">
        <v>134</v>
      </c>
      <c r="J73" s="2">
        <v>68</v>
      </c>
      <c r="K73" s="2">
        <v>74</v>
      </c>
      <c r="L73" s="2">
        <v>124</v>
      </c>
      <c r="M73" s="2">
        <v>64</v>
      </c>
      <c r="N73" s="2">
        <v>72</v>
      </c>
      <c r="O73" s="2">
        <v>118</v>
      </c>
      <c r="P73" s="2">
        <v>62</v>
      </c>
      <c r="Q73" s="2">
        <v>74</v>
      </c>
      <c r="R73" s="2">
        <v>116</v>
      </c>
      <c r="S73" s="2">
        <v>62</v>
      </c>
      <c r="T73" s="2">
        <v>72</v>
      </c>
      <c r="U73" s="3">
        <f t="shared" si="3"/>
        <v>66</v>
      </c>
      <c r="V73" s="3">
        <f t="shared" si="4"/>
        <v>66</v>
      </c>
      <c r="W73" s="3">
        <f t="shared" si="5"/>
        <v>60</v>
      </c>
      <c r="X73">
        <v>7</v>
      </c>
      <c r="Y73">
        <v>4</v>
      </c>
      <c r="Z73">
        <v>578.39</v>
      </c>
      <c r="AA73">
        <v>1429.33</v>
      </c>
    </row>
    <row r="74" spans="1:27" x14ac:dyDescent="0.25">
      <c r="A74" s="2">
        <v>793</v>
      </c>
      <c r="B74" s="1" t="s">
        <v>152</v>
      </c>
      <c r="C74" s="2">
        <v>119</v>
      </c>
      <c r="D74" s="2">
        <v>89</v>
      </c>
      <c r="E74" s="2">
        <v>99</v>
      </c>
      <c r="F74" s="2">
        <v>145</v>
      </c>
      <c r="G74" s="2">
        <v>76</v>
      </c>
      <c r="H74" s="2">
        <v>107</v>
      </c>
      <c r="I74" s="2">
        <v>126</v>
      </c>
      <c r="J74" s="2">
        <v>87</v>
      </c>
      <c r="K74" s="2">
        <v>95</v>
      </c>
      <c r="L74" s="2">
        <v>129</v>
      </c>
      <c r="M74" s="2">
        <v>71</v>
      </c>
      <c r="N74" s="2">
        <v>91</v>
      </c>
      <c r="O74" s="2">
        <v>126</v>
      </c>
      <c r="P74" s="2">
        <v>75</v>
      </c>
      <c r="Q74" s="2">
        <v>90</v>
      </c>
      <c r="R74" s="2">
        <v>113</v>
      </c>
      <c r="S74" s="2">
        <v>76</v>
      </c>
      <c r="T74" s="2">
        <v>96</v>
      </c>
      <c r="U74" s="3">
        <f t="shared" si="3"/>
        <v>69</v>
      </c>
      <c r="V74" s="3">
        <f t="shared" si="4"/>
        <v>39</v>
      </c>
      <c r="W74" s="3">
        <f t="shared" si="5"/>
        <v>58</v>
      </c>
      <c r="X74">
        <v>3</v>
      </c>
      <c r="Y74">
        <v>2</v>
      </c>
      <c r="Z74">
        <v>1490.63</v>
      </c>
      <c r="AA74">
        <v>1593.38</v>
      </c>
    </row>
    <row r="75" spans="1:27" x14ac:dyDescent="0.25">
      <c r="A75" s="2">
        <v>793</v>
      </c>
      <c r="B75" s="1" t="s">
        <v>152</v>
      </c>
      <c r="C75" s="2">
        <v>120</v>
      </c>
      <c r="D75" s="2">
        <v>74</v>
      </c>
      <c r="E75" s="2">
        <v>71</v>
      </c>
      <c r="F75" s="2">
        <v>142</v>
      </c>
      <c r="G75" s="2">
        <v>76</v>
      </c>
      <c r="H75" s="2">
        <v>84</v>
      </c>
      <c r="I75" s="2">
        <v>126</v>
      </c>
      <c r="J75" s="2">
        <v>69</v>
      </c>
      <c r="K75" s="2">
        <v>73</v>
      </c>
      <c r="L75" s="2">
        <v>125</v>
      </c>
      <c r="M75" s="2">
        <v>66</v>
      </c>
      <c r="N75" s="2">
        <v>74</v>
      </c>
      <c r="O75" s="2">
        <v>116</v>
      </c>
      <c r="P75" s="2">
        <v>71</v>
      </c>
      <c r="Q75" s="2">
        <v>73</v>
      </c>
      <c r="R75" s="2">
        <v>113</v>
      </c>
      <c r="S75" s="2">
        <v>66</v>
      </c>
      <c r="T75" s="2">
        <v>72</v>
      </c>
      <c r="U75" s="3">
        <f t="shared" si="3"/>
        <v>66</v>
      </c>
      <c r="V75" s="3">
        <f t="shared" si="4"/>
        <v>57</v>
      </c>
      <c r="W75" s="3">
        <f t="shared" si="5"/>
        <v>59</v>
      </c>
      <c r="X75">
        <v>7</v>
      </c>
      <c r="Y75">
        <v>4</v>
      </c>
      <c r="Z75">
        <v>854.55</v>
      </c>
      <c r="AA75">
        <v>868.25</v>
      </c>
    </row>
    <row r="76" spans="1:27" x14ac:dyDescent="0.25">
      <c r="A76" s="2">
        <v>795</v>
      </c>
      <c r="B76" s="1" t="s">
        <v>153</v>
      </c>
      <c r="C76" s="2">
        <v>131</v>
      </c>
      <c r="D76" s="2">
        <v>74</v>
      </c>
      <c r="E76" s="2">
        <v>73</v>
      </c>
      <c r="F76" s="2">
        <v>141</v>
      </c>
      <c r="G76" s="2">
        <v>82</v>
      </c>
      <c r="H76" s="2">
        <v>100</v>
      </c>
      <c r="I76" s="2">
        <v>142</v>
      </c>
      <c r="J76" s="2">
        <v>76</v>
      </c>
      <c r="K76" s="2">
        <v>79</v>
      </c>
      <c r="L76" s="2">
        <v>138</v>
      </c>
      <c r="M76" s="2">
        <v>74</v>
      </c>
      <c r="N76" s="2">
        <v>85</v>
      </c>
      <c r="O76" s="2">
        <v>130</v>
      </c>
      <c r="P76" s="2">
        <v>71</v>
      </c>
      <c r="Q76" s="2">
        <v>71</v>
      </c>
      <c r="R76" s="2">
        <v>126</v>
      </c>
      <c r="S76" s="2">
        <v>62</v>
      </c>
      <c r="T76" s="2">
        <v>81</v>
      </c>
      <c r="U76" s="3">
        <f t="shared" si="3"/>
        <v>59</v>
      </c>
      <c r="V76" s="3">
        <f t="shared" si="4"/>
        <v>66</v>
      </c>
      <c r="W76" s="3">
        <f t="shared" si="5"/>
        <v>64</v>
      </c>
      <c r="X76">
        <v>4</v>
      </c>
      <c r="Y76">
        <v>5</v>
      </c>
      <c r="Z76">
        <v>590.87</v>
      </c>
      <c r="AA76">
        <v>1290.82</v>
      </c>
    </row>
    <row r="77" spans="1:27" x14ac:dyDescent="0.25">
      <c r="A77" s="2">
        <v>795</v>
      </c>
      <c r="B77" s="1" t="s">
        <v>153</v>
      </c>
      <c r="C77" s="2">
        <v>111</v>
      </c>
      <c r="D77" s="2">
        <v>66</v>
      </c>
      <c r="E77" s="2">
        <v>58</v>
      </c>
      <c r="F77" s="2">
        <v>101</v>
      </c>
      <c r="G77" s="2">
        <v>55</v>
      </c>
      <c r="H77" s="2">
        <v>88</v>
      </c>
      <c r="I77" s="2">
        <v>123</v>
      </c>
      <c r="J77" s="2">
        <v>62</v>
      </c>
      <c r="K77" s="2">
        <v>65</v>
      </c>
      <c r="L77" s="2">
        <v>119</v>
      </c>
      <c r="M77" s="2">
        <v>63</v>
      </c>
      <c r="N77" s="2">
        <v>55</v>
      </c>
      <c r="O77" s="2">
        <v>118</v>
      </c>
      <c r="P77" s="2">
        <v>55</v>
      </c>
      <c r="Q77" s="2">
        <v>62</v>
      </c>
      <c r="R77" s="2">
        <v>117</v>
      </c>
      <c r="S77" s="2">
        <v>57</v>
      </c>
      <c r="T77" s="2">
        <v>59</v>
      </c>
      <c r="U77" s="3">
        <f t="shared" si="3"/>
        <v>46</v>
      </c>
      <c r="V77" s="3">
        <f t="shared" si="4"/>
        <v>61</v>
      </c>
      <c r="W77" s="3">
        <f t="shared" si="5"/>
        <v>56</v>
      </c>
      <c r="X77">
        <v>7</v>
      </c>
      <c r="Y77">
        <v>4</v>
      </c>
      <c r="Z77">
        <v>1863.13</v>
      </c>
      <c r="AA77">
        <v>4714.1099999999997</v>
      </c>
    </row>
    <row r="78" spans="1:27" x14ac:dyDescent="0.25">
      <c r="A78" s="2">
        <v>1438</v>
      </c>
      <c r="B78" s="1" t="s">
        <v>154</v>
      </c>
      <c r="C78" s="2">
        <v>132</v>
      </c>
      <c r="D78" s="2">
        <v>85</v>
      </c>
      <c r="E78" s="2">
        <v>82</v>
      </c>
      <c r="F78" s="2">
        <v>118</v>
      </c>
      <c r="G78" s="2">
        <v>73</v>
      </c>
      <c r="H78" s="2">
        <v>123</v>
      </c>
      <c r="I78" s="2">
        <v>135</v>
      </c>
      <c r="J78" s="2">
        <v>93</v>
      </c>
      <c r="K78" s="2">
        <v>101</v>
      </c>
      <c r="L78" s="2">
        <v>138</v>
      </c>
      <c r="M78" s="2">
        <v>86</v>
      </c>
      <c r="N78" s="2">
        <v>94</v>
      </c>
      <c r="O78" s="2">
        <v>136</v>
      </c>
      <c r="P78" s="2">
        <v>92</v>
      </c>
      <c r="Q78" s="2">
        <v>82</v>
      </c>
      <c r="R78" s="2">
        <v>124</v>
      </c>
      <c r="S78" s="2">
        <v>88</v>
      </c>
      <c r="T78" s="2">
        <v>94</v>
      </c>
      <c r="U78" s="3">
        <f t="shared" si="3"/>
        <v>45</v>
      </c>
      <c r="V78" s="3">
        <f t="shared" si="4"/>
        <v>42</v>
      </c>
      <c r="W78" s="3">
        <f t="shared" si="5"/>
        <v>52</v>
      </c>
      <c r="X78">
        <v>3</v>
      </c>
      <c r="Y78">
        <v>1</v>
      </c>
      <c r="Z78">
        <v>2713.87</v>
      </c>
      <c r="AA78">
        <v>2815.06</v>
      </c>
    </row>
    <row r="79" spans="1:27" x14ac:dyDescent="0.25">
      <c r="A79" s="2">
        <v>1136</v>
      </c>
      <c r="B79" s="1" t="s">
        <v>154</v>
      </c>
      <c r="C79" s="2">
        <v>118</v>
      </c>
      <c r="D79" s="2">
        <v>76</v>
      </c>
      <c r="E79" s="2">
        <v>83</v>
      </c>
      <c r="F79" s="2">
        <v>102</v>
      </c>
      <c r="G79" s="2">
        <v>62</v>
      </c>
      <c r="H79" s="2">
        <v>109</v>
      </c>
      <c r="I79" s="2">
        <v>128</v>
      </c>
      <c r="J79" s="2">
        <v>75</v>
      </c>
      <c r="K79" s="2">
        <v>101</v>
      </c>
      <c r="L79" s="2">
        <v>123</v>
      </c>
      <c r="M79" s="2">
        <v>72</v>
      </c>
      <c r="N79" s="2">
        <v>83</v>
      </c>
      <c r="O79" s="2">
        <v>122</v>
      </c>
      <c r="P79" s="2">
        <v>69</v>
      </c>
      <c r="Q79" s="2">
        <v>77</v>
      </c>
      <c r="R79" s="2">
        <v>119</v>
      </c>
      <c r="S79" s="2">
        <v>78</v>
      </c>
      <c r="T79" s="2">
        <v>75</v>
      </c>
      <c r="U79" s="3">
        <f t="shared" si="3"/>
        <v>40</v>
      </c>
      <c r="V79" s="3">
        <f t="shared" si="4"/>
        <v>53</v>
      </c>
      <c r="W79" s="3">
        <f t="shared" si="5"/>
        <v>51</v>
      </c>
      <c r="X79">
        <v>2</v>
      </c>
      <c r="Y79">
        <v>7</v>
      </c>
      <c r="Z79">
        <v>1424.94</v>
      </c>
      <c r="AA79">
        <v>1916.13</v>
      </c>
    </row>
    <row r="80" spans="1:27" x14ac:dyDescent="0.25">
      <c r="A80" s="2">
        <v>1340</v>
      </c>
      <c r="B80" s="1" t="s">
        <v>154</v>
      </c>
      <c r="C80" s="2">
        <v>120</v>
      </c>
      <c r="D80" s="2">
        <v>82</v>
      </c>
      <c r="E80" s="2">
        <v>93</v>
      </c>
      <c r="F80" s="2">
        <v>127</v>
      </c>
      <c r="G80" s="2">
        <v>79</v>
      </c>
      <c r="H80" s="2">
        <v>125</v>
      </c>
      <c r="I80" s="2">
        <v>138</v>
      </c>
      <c r="J80" s="2">
        <v>87</v>
      </c>
      <c r="K80" s="2">
        <v>103</v>
      </c>
      <c r="L80" s="2">
        <v>135</v>
      </c>
      <c r="M80" s="2">
        <v>87</v>
      </c>
      <c r="N80" s="2">
        <v>106</v>
      </c>
      <c r="O80" s="2">
        <v>126</v>
      </c>
      <c r="P80" s="2">
        <v>83</v>
      </c>
      <c r="Q80" s="2">
        <v>97</v>
      </c>
      <c r="R80" s="2">
        <v>129</v>
      </c>
      <c r="S80" s="2">
        <v>82</v>
      </c>
      <c r="T80" s="2">
        <v>102</v>
      </c>
      <c r="U80" s="3">
        <f t="shared" si="3"/>
        <v>48</v>
      </c>
      <c r="V80" s="3">
        <f t="shared" si="4"/>
        <v>51</v>
      </c>
      <c r="W80" s="3">
        <f t="shared" si="5"/>
        <v>48</v>
      </c>
      <c r="X80">
        <v>3</v>
      </c>
      <c r="Y80">
        <v>6</v>
      </c>
      <c r="Z80">
        <v>902.39</v>
      </c>
      <c r="AA80">
        <v>2233.37</v>
      </c>
    </row>
    <row r="81" spans="1:27" x14ac:dyDescent="0.25">
      <c r="A81" s="2">
        <v>1338</v>
      </c>
      <c r="B81" s="1" t="s">
        <v>154</v>
      </c>
      <c r="C81" s="2">
        <v>116</v>
      </c>
      <c r="D81" s="2">
        <v>76</v>
      </c>
      <c r="E81" s="2">
        <v>81</v>
      </c>
      <c r="F81" s="2">
        <v>123</v>
      </c>
      <c r="G81" s="2">
        <v>74</v>
      </c>
      <c r="H81" s="2">
        <v>115</v>
      </c>
      <c r="I81" s="2">
        <v>126</v>
      </c>
      <c r="J81" s="2">
        <v>109</v>
      </c>
      <c r="K81" s="2">
        <v>83</v>
      </c>
      <c r="L81" s="2">
        <v>130</v>
      </c>
      <c r="M81" s="2">
        <v>77</v>
      </c>
      <c r="N81" s="2">
        <v>73</v>
      </c>
      <c r="O81" s="2">
        <v>106</v>
      </c>
      <c r="P81" s="2">
        <v>74</v>
      </c>
      <c r="Q81" s="2">
        <v>83</v>
      </c>
      <c r="R81" s="2">
        <v>126</v>
      </c>
      <c r="S81" s="2">
        <v>83</v>
      </c>
      <c r="T81" s="2">
        <v>95</v>
      </c>
      <c r="U81" s="3">
        <f t="shared" si="3"/>
        <v>49</v>
      </c>
      <c r="V81" s="3">
        <f t="shared" si="4"/>
        <v>17</v>
      </c>
      <c r="W81" s="3">
        <f t="shared" si="5"/>
        <v>53</v>
      </c>
      <c r="X81">
        <v>2</v>
      </c>
      <c r="Y81">
        <v>7</v>
      </c>
      <c r="Z81">
        <v>3166.14</v>
      </c>
      <c r="AA81">
        <v>4135.29</v>
      </c>
    </row>
    <row r="82" spans="1:27" x14ac:dyDescent="0.25">
      <c r="A82" s="2">
        <v>1325</v>
      </c>
      <c r="B82" s="1" t="s">
        <v>154</v>
      </c>
      <c r="C82" s="2">
        <v>125</v>
      </c>
      <c r="D82" s="2">
        <v>82</v>
      </c>
      <c r="E82" s="2">
        <v>77</v>
      </c>
      <c r="F82" s="2">
        <v>123</v>
      </c>
      <c r="G82" s="2">
        <v>70</v>
      </c>
      <c r="H82" s="2">
        <v>114</v>
      </c>
      <c r="I82" s="2">
        <v>133</v>
      </c>
      <c r="J82" s="2">
        <v>76</v>
      </c>
      <c r="K82" s="2">
        <v>94</v>
      </c>
      <c r="L82" s="2">
        <v>140</v>
      </c>
      <c r="M82" s="2">
        <v>78</v>
      </c>
      <c r="N82" s="2">
        <v>72</v>
      </c>
      <c r="O82" s="2">
        <v>134</v>
      </c>
      <c r="P82" s="2">
        <v>79</v>
      </c>
      <c r="Q82" s="2">
        <v>85</v>
      </c>
      <c r="R82" s="2">
        <v>121</v>
      </c>
      <c r="S82" s="2">
        <v>71</v>
      </c>
      <c r="T82" s="2">
        <v>81</v>
      </c>
      <c r="U82" s="3">
        <f t="shared" si="3"/>
        <v>53</v>
      </c>
      <c r="V82" s="3">
        <f t="shared" si="4"/>
        <v>57</v>
      </c>
      <c r="W82" s="3">
        <f t="shared" si="5"/>
        <v>62</v>
      </c>
      <c r="X82">
        <v>2</v>
      </c>
      <c r="Y82">
        <v>1</v>
      </c>
      <c r="Z82">
        <v>1911.6</v>
      </c>
      <c r="AA82">
        <v>2195.06</v>
      </c>
    </row>
    <row r="83" spans="1:27" x14ac:dyDescent="0.25">
      <c r="A83" s="2">
        <v>1469</v>
      </c>
      <c r="B83" s="1" t="s">
        <v>154</v>
      </c>
      <c r="C83" s="2">
        <v>122</v>
      </c>
      <c r="D83" s="2">
        <v>83</v>
      </c>
      <c r="E83" s="2">
        <v>82</v>
      </c>
      <c r="F83" s="2">
        <v>147</v>
      </c>
      <c r="G83" s="2">
        <v>69</v>
      </c>
      <c r="H83" s="2">
        <v>110</v>
      </c>
      <c r="I83" s="2">
        <v>124</v>
      </c>
      <c r="J83" s="2">
        <v>77</v>
      </c>
      <c r="K83" s="2">
        <v>89</v>
      </c>
      <c r="L83" s="2">
        <v>114</v>
      </c>
      <c r="M83" s="2">
        <v>78</v>
      </c>
      <c r="N83" s="2">
        <v>84</v>
      </c>
      <c r="O83" s="2">
        <v>116</v>
      </c>
      <c r="P83" s="2">
        <v>77</v>
      </c>
      <c r="Q83" s="2">
        <v>74</v>
      </c>
      <c r="R83" s="2">
        <v>122</v>
      </c>
      <c r="S83" s="2">
        <v>74</v>
      </c>
      <c r="T83" s="2">
        <v>71</v>
      </c>
      <c r="U83" s="3">
        <f t="shared" si="3"/>
        <v>78</v>
      </c>
      <c r="V83" s="3">
        <f t="shared" si="4"/>
        <v>47</v>
      </c>
      <c r="W83" s="3">
        <f t="shared" si="5"/>
        <v>36</v>
      </c>
      <c r="X83">
        <v>2</v>
      </c>
      <c r="Y83">
        <v>7</v>
      </c>
      <c r="Z83">
        <v>1923.38</v>
      </c>
      <c r="AA83">
        <v>2095.4499999999998</v>
      </c>
    </row>
    <row r="84" spans="1:27" x14ac:dyDescent="0.25">
      <c r="A84" s="2">
        <v>1293</v>
      </c>
      <c r="B84" s="1" t="s">
        <v>154</v>
      </c>
      <c r="C84" s="2">
        <v>122</v>
      </c>
      <c r="D84" s="2">
        <v>68</v>
      </c>
      <c r="E84" s="2">
        <v>64</v>
      </c>
      <c r="F84" s="2">
        <v>118</v>
      </c>
      <c r="G84" s="2">
        <v>74</v>
      </c>
      <c r="H84" s="2">
        <v>100</v>
      </c>
      <c r="I84" s="2">
        <v>112</v>
      </c>
      <c r="J84" s="2">
        <v>66</v>
      </c>
      <c r="K84" s="2">
        <v>84</v>
      </c>
      <c r="L84" s="2">
        <v>121</v>
      </c>
      <c r="M84" s="2">
        <v>66</v>
      </c>
      <c r="N84" s="2">
        <v>76</v>
      </c>
      <c r="O84" s="2">
        <v>120</v>
      </c>
      <c r="P84" s="2">
        <v>64</v>
      </c>
      <c r="Q84" s="2">
        <v>68</v>
      </c>
      <c r="R84" s="2">
        <v>113</v>
      </c>
      <c r="S84" s="2">
        <v>67</v>
      </c>
      <c r="T84" s="2">
        <v>66</v>
      </c>
      <c r="U84" s="3">
        <f t="shared" si="3"/>
        <v>44</v>
      </c>
      <c r="V84" s="3">
        <f t="shared" si="4"/>
        <v>46</v>
      </c>
      <c r="W84" s="3">
        <f t="shared" si="5"/>
        <v>55</v>
      </c>
      <c r="X84">
        <v>7</v>
      </c>
      <c r="Y84">
        <v>4</v>
      </c>
      <c r="Z84">
        <v>518.89</v>
      </c>
      <c r="AA84">
        <v>2380.9499999999998</v>
      </c>
    </row>
    <row r="85" spans="1:27" x14ac:dyDescent="0.25">
      <c r="A85" s="2">
        <v>1303</v>
      </c>
      <c r="B85" s="1" t="s">
        <v>154</v>
      </c>
      <c r="C85" s="2">
        <v>125</v>
      </c>
      <c r="D85" s="2">
        <v>71</v>
      </c>
      <c r="E85" s="2">
        <v>61</v>
      </c>
      <c r="F85" s="2">
        <v>113</v>
      </c>
      <c r="G85" s="2">
        <v>73</v>
      </c>
      <c r="H85" s="2">
        <v>104</v>
      </c>
      <c r="I85" s="2">
        <v>110</v>
      </c>
      <c r="J85" s="2">
        <v>72</v>
      </c>
      <c r="K85" s="2">
        <v>80</v>
      </c>
      <c r="L85" s="2">
        <v>118</v>
      </c>
      <c r="M85" s="2">
        <v>70</v>
      </c>
      <c r="N85" s="2">
        <v>64</v>
      </c>
      <c r="O85" s="2">
        <v>111</v>
      </c>
      <c r="P85" s="2">
        <v>69</v>
      </c>
      <c r="Q85" s="2">
        <v>73</v>
      </c>
      <c r="R85" s="2">
        <v>110</v>
      </c>
      <c r="S85" s="2">
        <v>68</v>
      </c>
      <c r="T85" s="2">
        <v>68</v>
      </c>
      <c r="U85" s="3">
        <f t="shared" si="3"/>
        <v>40</v>
      </c>
      <c r="V85" s="3">
        <f t="shared" si="4"/>
        <v>38</v>
      </c>
      <c r="W85" s="3">
        <f t="shared" si="5"/>
        <v>48</v>
      </c>
      <c r="X85">
        <v>7</v>
      </c>
      <c r="Y85">
        <v>4</v>
      </c>
      <c r="Z85">
        <v>979.13</v>
      </c>
      <c r="AA85">
        <v>3143.47</v>
      </c>
    </row>
    <row r="86" spans="1:27" x14ac:dyDescent="0.25">
      <c r="A86" s="2">
        <v>1056</v>
      </c>
      <c r="B86" s="1" t="s">
        <v>155</v>
      </c>
      <c r="C86" s="2">
        <v>123</v>
      </c>
      <c r="D86" s="2">
        <v>80</v>
      </c>
      <c r="E86" s="2">
        <v>95</v>
      </c>
      <c r="F86" s="2">
        <v>140</v>
      </c>
      <c r="G86" s="2">
        <v>78</v>
      </c>
      <c r="H86" s="2">
        <v>103</v>
      </c>
      <c r="I86" s="2">
        <v>137</v>
      </c>
      <c r="J86" s="2">
        <v>78</v>
      </c>
      <c r="K86" s="2">
        <v>102</v>
      </c>
      <c r="L86" s="2">
        <v>132</v>
      </c>
      <c r="M86" s="2">
        <v>75</v>
      </c>
      <c r="N86" s="2">
        <v>101</v>
      </c>
      <c r="O86" s="2">
        <v>119</v>
      </c>
      <c r="P86" s="2">
        <v>72</v>
      </c>
      <c r="Q86" s="2">
        <v>94</v>
      </c>
      <c r="R86" s="2">
        <v>120</v>
      </c>
      <c r="S86" s="2">
        <v>75</v>
      </c>
      <c r="T86" s="2">
        <v>94</v>
      </c>
      <c r="U86" s="3">
        <f t="shared" si="3"/>
        <v>62</v>
      </c>
      <c r="V86" s="3">
        <f t="shared" si="4"/>
        <v>59</v>
      </c>
      <c r="W86" s="3">
        <f t="shared" si="5"/>
        <v>57</v>
      </c>
      <c r="X86">
        <v>3</v>
      </c>
      <c r="Y86">
        <v>2</v>
      </c>
      <c r="Z86">
        <v>815.41</v>
      </c>
      <c r="AA86">
        <v>1157.1600000000001</v>
      </c>
    </row>
    <row r="87" spans="1:27" x14ac:dyDescent="0.25">
      <c r="A87" s="2">
        <v>1056</v>
      </c>
      <c r="B87" s="1" t="s">
        <v>155</v>
      </c>
      <c r="C87" s="2">
        <v>129</v>
      </c>
      <c r="D87" s="2">
        <v>73</v>
      </c>
      <c r="E87" s="2">
        <v>78</v>
      </c>
      <c r="F87" s="2">
        <v>135</v>
      </c>
      <c r="G87" s="2">
        <v>75</v>
      </c>
      <c r="H87" s="2">
        <v>97</v>
      </c>
      <c r="I87" s="2">
        <v>145</v>
      </c>
      <c r="J87" s="2">
        <v>81</v>
      </c>
      <c r="K87" s="2">
        <v>89</v>
      </c>
      <c r="L87" s="2">
        <v>130</v>
      </c>
      <c r="M87" s="2">
        <v>80</v>
      </c>
      <c r="N87" s="2">
        <v>80</v>
      </c>
      <c r="O87" s="2">
        <v>129</v>
      </c>
      <c r="P87" s="2">
        <v>74</v>
      </c>
      <c r="Q87" s="2">
        <v>83</v>
      </c>
      <c r="R87" s="2">
        <v>131</v>
      </c>
      <c r="S87" s="2">
        <v>70</v>
      </c>
      <c r="T87" s="2">
        <v>84</v>
      </c>
      <c r="U87" s="3">
        <f t="shared" si="3"/>
        <v>60</v>
      </c>
      <c r="V87" s="3">
        <f t="shared" si="4"/>
        <v>64</v>
      </c>
      <c r="W87" s="3">
        <f t="shared" si="5"/>
        <v>50</v>
      </c>
      <c r="X87">
        <v>1</v>
      </c>
      <c r="Y87">
        <v>4</v>
      </c>
      <c r="Z87">
        <v>1049.06</v>
      </c>
      <c r="AA87">
        <v>1070.3900000000001</v>
      </c>
    </row>
    <row r="88" spans="1:27" x14ac:dyDescent="0.25">
      <c r="A88" s="2">
        <v>799</v>
      </c>
      <c r="B88" s="1" t="s">
        <v>156</v>
      </c>
      <c r="C88" s="2">
        <v>128</v>
      </c>
      <c r="D88" s="2">
        <v>72</v>
      </c>
      <c r="E88" s="2">
        <v>82</v>
      </c>
      <c r="F88" s="2">
        <v>94</v>
      </c>
      <c r="G88" s="2">
        <v>68</v>
      </c>
      <c r="H88" s="2">
        <v>113</v>
      </c>
      <c r="I88" s="2">
        <v>128</v>
      </c>
      <c r="J88" s="2">
        <v>72</v>
      </c>
      <c r="K88" s="2">
        <v>91</v>
      </c>
      <c r="L88" s="2">
        <v>125</v>
      </c>
      <c r="M88" s="2">
        <v>70</v>
      </c>
      <c r="N88" s="2">
        <v>72</v>
      </c>
      <c r="O88" s="2">
        <v>122</v>
      </c>
      <c r="P88" s="2">
        <v>64</v>
      </c>
      <c r="Q88" s="2">
        <v>71</v>
      </c>
      <c r="R88" s="2">
        <v>122</v>
      </c>
      <c r="S88" s="2">
        <v>75</v>
      </c>
      <c r="T88" s="2">
        <v>77</v>
      </c>
      <c r="U88" s="3">
        <f t="shared" si="3"/>
        <v>26</v>
      </c>
      <c r="V88" s="3">
        <f t="shared" si="4"/>
        <v>56</v>
      </c>
      <c r="W88" s="3">
        <f t="shared" si="5"/>
        <v>55</v>
      </c>
      <c r="X88">
        <v>7</v>
      </c>
      <c r="Y88">
        <v>2</v>
      </c>
      <c r="Z88">
        <v>1855.07</v>
      </c>
      <c r="AA88">
        <v>2319.6799999999998</v>
      </c>
    </row>
    <row r="89" spans="1:27" x14ac:dyDescent="0.25">
      <c r="A89" s="2">
        <v>799</v>
      </c>
      <c r="B89" s="1" t="s">
        <v>156</v>
      </c>
      <c r="C89" s="2">
        <v>120</v>
      </c>
      <c r="D89" s="2">
        <v>58</v>
      </c>
      <c r="E89" s="2">
        <v>67</v>
      </c>
      <c r="F89" s="2">
        <v>123</v>
      </c>
      <c r="G89" s="2">
        <v>62</v>
      </c>
      <c r="H89" s="2">
        <v>87</v>
      </c>
      <c r="I89" s="2">
        <v>118</v>
      </c>
      <c r="J89" s="2">
        <v>62</v>
      </c>
      <c r="K89" s="2">
        <v>76</v>
      </c>
      <c r="L89" s="2">
        <v>126</v>
      </c>
      <c r="M89" s="2">
        <v>64</v>
      </c>
      <c r="N89" s="2">
        <v>74</v>
      </c>
      <c r="O89" s="2">
        <v>116</v>
      </c>
      <c r="P89" s="2">
        <v>58</v>
      </c>
      <c r="Q89" s="2">
        <v>62</v>
      </c>
      <c r="R89" s="2">
        <v>118</v>
      </c>
      <c r="S89" s="2">
        <v>59</v>
      </c>
      <c r="T89" s="2">
        <v>63</v>
      </c>
      <c r="U89" s="3">
        <f t="shared" si="3"/>
        <v>61</v>
      </c>
      <c r="V89" s="3">
        <f t="shared" si="4"/>
        <v>56</v>
      </c>
      <c r="W89" s="3">
        <f t="shared" si="5"/>
        <v>62</v>
      </c>
      <c r="X89">
        <v>7</v>
      </c>
      <c r="Y89">
        <v>4</v>
      </c>
      <c r="Z89">
        <v>579.35</v>
      </c>
      <c r="AA89">
        <v>2379.71</v>
      </c>
    </row>
    <row r="90" spans="1:27" x14ac:dyDescent="0.25">
      <c r="A90" s="2">
        <v>801</v>
      </c>
      <c r="B90" s="1" t="s">
        <v>157</v>
      </c>
      <c r="C90" s="2">
        <v>121</v>
      </c>
      <c r="D90" s="2">
        <v>70</v>
      </c>
      <c r="E90" s="2">
        <v>71</v>
      </c>
      <c r="F90" s="2">
        <v>154</v>
      </c>
      <c r="G90" s="2">
        <v>78</v>
      </c>
      <c r="H90" s="2">
        <v>84</v>
      </c>
      <c r="I90" s="2">
        <v>131</v>
      </c>
      <c r="J90" s="2">
        <v>60</v>
      </c>
      <c r="K90" s="2">
        <v>72</v>
      </c>
      <c r="L90" s="2">
        <v>138</v>
      </c>
      <c r="M90" s="2">
        <v>78</v>
      </c>
      <c r="N90" s="2">
        <v>72</v>
      </c>
      <c r="O90" s="2">
        <v>137</v>
      </c>
      <c r="P90" s="2">
        <v>74</v>
      </c>
      <c r="Q90" s="2">
        <v>69</v>
      </c>
      <c r="R90" s="2">
        <v>138</v>
      </c>
      <c r="S90" s="2">
        <v>69</v>
      </c>
      <c r="T90" s="2">
        <v>71</v>
      </c>
      <c r="U90" s="3">
        <f t="shared" si="3"/>
        <v>76</v>
      </c>
      <c r="V90" s="3">
        <f t="shared" si="4"/>
        <v>71</v>
      </c>
      <c r="W90" s="3">
        <f t="shared" si="5"/>
        <v>60</v>
      </c>
      <c r="X90">
        <v>4</v>
      </c>
      <c r="Y90">
        <v>5</v>
      </c>
      <c r="Z90">
        <v>783.75</v>
      </c>
      <c r="AA90">
        <v>1303.8800000000001</v>
      </c>
    </row>
    <row r="91" spans="1:27" x14ac:dyDescent="0.25">
      <c r="A91" s="2">
        <v>801</v>
      </c>
      <c r="B91" s="1" t="s">
        <v>157</v>
      </c>
      <c r="C91" s="2">
        <v>124</v>
      </c>
      <c r="D91" s="2">
        <v>74</v>
      </c>
      <c r="E91" s="2">
        <v>64</v>
      </c>
      <c r="F91" s="2">
        <v>122</v>
      </c>
      <c r="G91" s="2">
        <v>65</v>
      </c>
      <c r="H91" s="2">
        <v>98</v>
      </c>
      <c r="I91" s="2">
        <v>155</v>
      </c>
      <c r="J91" s="2">
        <v>74</v>
      </c>
      <c r="K91" s="2">
        <v>80</v>
      </c>
      <c r="L91" s="2">
        <v>154</v>
      </c>
      <c r="M91" s="2">
        <v>70</v>
      </c>
      <c r="N91" s="2">
        <v>59</v>
      </c>
      <c r="O91" s="2">
        <v>148</v>
      </c>
      <c r="P91" s="2">
        <v>79</v>
      </c>
      <c r="Q91" s="2">
        <v>60</v>
      </c>
      <c r="R91" s="2">
        <v>136</v>
      </c>
      <c r="S91" s="2">
        <v>69</v>
      </c>
      <c r="T91" s="2">
        <v>71</v>
      </c>
      <c r="U91" s="3">
        <f t="shared" si="3"/>
        <v>57</v>
      </c>
      <c r="V91" s="3">
        <f t="shared" si="4"/>
        <v>81</v>
      </c>
      <c r="W91" s="3">
        <f t="shared" si="5"/>
        <v>84</v>
      </c>
      <c r="X91">
        <v>4</v>
      </c>
      <c r="Y91">
        <v>5</v>
      </c>
      <c r="Z91">
        <v>2235.79</v>
      </c>
      <c r="AA91">
        <v>2814.32</v>
      </c>
    </row>
    <row r="92" spans="1:27" x14ac:dyDescent="0.25">
      <c r="A92" s="2">
        <v>1395</v>
      </c>
      <c r="B92" s="1" t="s">
        <v>158</v>
      </c>
      <c r="C92" s="2">
        <v>114</v>
      </c>
      <c r="D92" s="2">
        <v>63</v>
      </c>
      <c r="E92" s="2">
        <v>74</v>
      </c>
      <c r="F92" s="2">
        <v>131</v>
      </c>
      <c r="G92" s="2">
        <v>58</v>
      </c>
      <c r="H92" s="2">
        <v>86</v>
      </c>
      <c r="I92" s="2">
        <v>123</v>
      </c>
      <c r="J92" s="2">
        <v>62</v>
      </c>
      <c r="K92" s="2">
        <v>77</v>
      </c>
      <c r="L92" s="2">
        <v>123</v>
      </c>
      <c r="M92" s="2">
        <v>59</v>
      </c>
      <c r="N92" s="2">
        <v>62</v>
      </c>
      <c r="O92" s="2">
        <v>118</v>
      </c>
      <c r="P92" s="2">
        <v>61</v>
      </c>
      <c r="Q92" s="2">
        <v>61</v>
      </c>
      <c r="R92" s="2">
        <v>112</v>
      </c>
      <c r="S92" s="2">
        <v>62</v>
      </c>
      <c r="T92" s="2">
        <v>64</v>
      </c>
      <c r="U92" s="3">
        <f t="shared" si="3"/>
        <v>73</v>
      </c>
      <c r="V92" s="3">
        <f t="shared" si="4"/>
        <v>61</v>
      </c>
      <c r="W92" s="3">
        <f t="shared" si="5"/>
        <v>64</v>
      </c>
      <c r="X92">
        <v>7</v>
      </c>
      <c r="Y92">
        <v>4</v>
      </c>
      <c r="Z92">
        <v>650.41</v>
      </c>
      <c r="AA92">
        <v>2283.81</v>
      </c>
    </row>
    <row r="93" spans="1:27" x14ac:dyDescent="0.25">
      <c r="A93" s="2">
        <v>1149</v>
      </c>
      <c r="B93" s="1" t="s">
        <v>158</v>
      </c>
      <c r="C93" s="2">
        <v>98</v>
      </c>
      <c r="D93" s="2">
        <v>73</v>
      </c>
      <c r="E93" s="2">
        <v>80</v>
      </c>
      <c r="F93" s="2">
        <v>130</v>
      </c>
      <c r="G93" s="2">
        <v>61</v>
      </c>
      <c r="H93" s="2">
        <v>100</v>
      </c>
      <c r="I93" s="2">
        <v>127</v>
      </c>
      <c r="J93" s="2">
        <v>68</v>
      </c>
      <c r="K93" s="2">
        <v>64</v>
      </c>
      <c r="L93" s="2">
        <v>128</v>
      </c>
      <c r="M93" s="2">
        <v>58</v>
      </c>
      <c r="N93" s="2">
        <v>63</v>
      </c>
      <c r="O93" s="2">
        <v>124</v>
      </c>
      <c r="P93" s="2">
        <v>66</v>
      </c>
      <c r="Q93" s="2">
        <v>76</v>
      </c>
      <c r="R93" s="2">
        <v>126</v>
      </c>
      <c r="S93" s="2">
        <v>59</v>
      </c>
      <c r="T93" s="2">
        <v>68</v>
      </c>
      <c r="U93" s="3">
        <f t="shared" si="3"/>
        <v>69</v>
      </c>
      <c r="V93" s="3">
        <f t="shared" si="4"/>
        <v>59</v>
      </c>
      <c r="W93" s="3">
        <f t="shared" si="5"/>
        <v>70</v>
      </c>
      <c r="X93">
        <v>7</v>
      </c>
      <c r="Y93">
        <v>4</v>
      </c>
      <c r="Z93">
        <v>1167.31</v>
      </c>
      <c r="AA93">
        <v>2450.5500000000002</v>
      </c>
    </row>
    <row r="94" spans="1:27" x14ac:dyDescent="0.25">
      <c r="A94" s="2">
        <v>807</v>
      </c>
      <c r="B94" s="1" t="s">
        <v>159</v>
      </c>
      <c r="C94" s="2">
        <v>105</v>
      </c>
      <c r="D94" s="2">
        <v>73</v>
      </c>
      <c r="E94" s="2">
        <v>80</v>
      </c>
      <c r="F94" s="2">
        <v>122</v>
      </c>
      <c r="G94" s="2">
        <v>77</v>
      </c>
      <c r="H94" s="2">
        <v>85</v>
      </c>
      <c r="I94" s="2">
        <v>110</v>
      </c>
      <c r="J94" s="2">
        <v>62</v>
      </c>
      <c r="K94" s="2">
        <v>76</v>
      </c>
      <c r="L94" s="2">
        <v>120</v>
      </c>
      <c r="M94" s="2">
        <v>62</v>
      </c>
      <c r="N94" s="2">
        <v>70</v>
      </c>
      <c r="O94" s="2">
        <v>123</v>
      </c>
      <c r="P94" s="2">
        <v>69</v>
      </c>
      <c r="Q94" s="2">
        <v>78</v>
      </c>
      <c r="R94" s="2">
        <v>123</v>
      </c>
      <c r="S94" s="2">
        <v>65</v>
      </c>
      <c r="T94" s="2">
        <v>80</v>
      </c>
      <c r="U94" s="3">
        <f t="shared" si="3"/>
        <v>45</v>
      </c>
      <c r="V94" s="3">
        <f t="shared" si="4"/>
        <v>48</v>
      </c>
      <c r="W94" s="3">
        <f t="shared" si="5"/>
        <v>58</v>
      </c>
      <c r="X94">
        <v>7</v>
      </c>
      <c r="Y94">
        <v>2</v>
      </c>
      <c r="Z94">
        <v>971.71</v>
      </c>
      <c r="AA94">
        <v>2698.88</v>
      </c>
    </row>
    <row r="95" spans="1:27" x14ac:dyDescent="0.25">
      <c r="A95" s="2">
        <v>807</v>
      </c>
      <c r="B95" s="1" t="s">
        <v>159</v>
      </c>
      <c r="C95" s="2">
        <v>105</v>
      </c>
      <c r="D95" s="2">
        <v>56</v>
      </c>
      <c r="E95" s="2">
        <v>67</v>
      </c>
      <c r="F95" s="2">
        <v>106</v>
      </c>
      <c r="G95" s="2">
        <v>53</v>
      </c>
      <c r="H95" s="2">
        <v>69</v>
      </c>
      <c r="I95" s="2">
        <v>114</v>
      </c>
      <c r="J95" s="2">
        <v>65</v>
      </c>
      <c r="K95" s="2">
        <v>61</v>
      </c>
      <c r="L95" s="2">
        <v>114</v>
      </c>
      <c r="M95" s="2">
        <v>71</v>
      </c>
      <c r="N95" s="2">
        <v>53</v>
      </c>
      <c r="O95" s="2">
        <v>114</v>
      </c>
      <c r="P95" s="2">
        <v>59</v>
      </c>
      <c r="Q95" s="2">
        <v>64</v>
      </c>
      <c r="R95" s="2">
        <v>104</v>
      </c>
      <c r="S95" s="2">
        <v>65</v>
      </c>
      <c r="T95" s="2">
        <v>59</v>
      </c>
      <c r="U95" s="3">
        <f t="shared" si="3"/>
        <v>53</v>
      </c>
      <c r="V95" s="3">
        <f t="shared" si="4"/>
        <v>49</v>
      </c>
      <c r="W95" s="3">
        <f t="shared" si="5"/>
        <v>43</v>
      </c>
      <c r="X95">
        <v>7</v>
      </c>
      <c r="Y95">
        <v>4</v>
      </c>
      <c r="Z95">
        <v>2921.05</v>
      </c>
      <c r="AA95">
        <v>6121.95</v>
      </c>
    </row>
    <row r="96" spans="1:27" x14ac:dyDescent="0.25">
      <c r="A96" s="2">
        <v>88</v>
      </c>
      <c r="B96" s="1" t="s">
        <v>160</v>
      </c>
      <c r="C96" s="2">
        <v>126</v>
      </c>
      <c r="D96" s="2">
        <v>73</v>
      </c>
      <c r="E96" s="2">
        <v>83</v>
      </c>
      <c r="F96" s="2">
        <v>126</v>
      </c>
      <c r="G96" s="2">
        <v>82</v>
      </c>
      <c r="H96" s="2">
        <v>98</v>
      </c>
      <c r="I96" s="2">
        <v>130</v>
      </c>
      <c r="J96" s="2">
        <v>77</v>
      </c>
      <c r="K96" s="2">
        <v>90</v>
      </c>
      <c r="L96" s="2">
        <v>130</v>
      </c>
      <c r="M96" s="2">
        <v>64</v>
      </c>
      <c r="N96" s="2">
        <v>84</v>
      </c>
      <c r="O96" s="2">
        <v>123</v>
      </c>
      <c r="P96" s="2">
        <v>71</v>
      </c>
      <c r="Q96" s="2">
        <v>88</v>
      </c>
      <c r="R96" s="2">
        <v>124</v>
      </c>
      <c r="S96" s="2">
        <v>68</v>
      </c>
      <c r="T96" s="2">
        <v>84</v>
      </c>
      <c r="U96" s="3">
        <f t="shared" si="3"/>
        <v>44</v>
      </c>
      <c r="V96" s="3">
        <f t="shared" si="4"/>
        <v>53</v>
      </c>
      <c r="W96" s="3">
        <f t="shared" si="5"/>
        <v>66</v>
      </c>
      <c r="X96">
        <v>2</v>
      </c>
      <c r="Y96">
        <v>7</v>
      </c>
      <c r="Z96">
        <v>917.38</v>
      </c>
      <c r="AA96">
        <v>1559.99</v>
      </c>
    </row>
    <row r="97" spans="1:27" x14ac:dyDescent="0.25">
      <c r="A97" s="2">
        <v>431</v>
      </c>
      <c r="B97" s="1" t="s">
        <v>160</v>
      </c>
      <c r="C97" s="2">
        <v>119</v>
      </c>
      <c r="D97" s="2">
        <v>70</v>
      </c>
      <c r="E97" s="2">
        <v>73</v>
      </c>
      <c r="F97" s="2">
        <v>129</v>
      </c>
      <c r="G97" s="2">
        <v>73</v>
      </c>
      <c r="H97" s="2">
        <v>92</v>
      </c>
      <c r="I97" s="2">
        <v>128</v>
      </c>
      <c r="J97" s="2">
        <v>69</v>
      </c>
      <c r="K97" s="2">
        <v>85</v>
      </c>
      <c r="L97" s="2">
        <v>118</v>
      </c>
      <c r="M97" s="2">
        <v>66</v>
      </c>
      <c r="N97" s="2">
        <v>84</v>
      </c>
      <c r="O97" s="2">
        <v>117</v>
      </c>
      <c r="P97" s="2">
        <v>71</v>
      </c>
      <c r="Q97" s="2">
        <v>83</v>
      </c>
      <c r="R97" s="2">
        <v>113</v>
      </c>
      <c r="S97" s="2">
        <v>70</v>
      </c>
      <c r="T97" s="2">
        <v>78</v>
      </c>
      <c r="U97" s="3">
        <f t="shared" si="3"/>
        <v>56</v>
      </c>
      <c r="V97" s="3">
        <f t="shared" si="4"/>
        <v>59</v>
      </c>
      <c r="W97" s="3">
        <f t="shared" si="5"/>
        <v>52</v>
      </c>
      <c r="X97">
        <v>7</v>
      </c>
      <c r="Y97">
        <v>2</v>
      </c>
      <c r="Z97">
        <v>609.42999999999995</v>
      </c>
      <c r="AA97">
        <v>1189.28</v>
      </c>
    </row>
    <row r="98" spans="1:27" x14ac:dyDescent="0.25">
      <c r="A98" s="2">
        <v>1453</v>
      </c>
      <c r="B98" s="1" t="s">
        <v>30</v>
      </c>
      <c r="C98" s="2">
        <v>92</v>
      </c>
      <c r="D98" s="2">
        <v>60</v>
      </c>
      <c r="E98" s="2">
        <v>74</v>
      </c>
      <c r="F98" s="2">
        <v>109</v>
      </c>
      <c r="G98" s="2">
        <v>58</v>
      </c>
      <c r="H98" s="2">
        <v>102</v>
      </c>
      <c r="I98" s="2">
        <v>115</v>
      </c>
      <c r="J98" s="2">
        <v>61</v>
      </c>
      <c r="K98" s="2">
        <v>73</v>
      </c>
      <c r="L98" s="2">
        <v>111</v>
      </c>
      <c r="M98" s="2">
        <v>61</v>
      </c>
      <c r="N98" s="2">
        <v>68</v>
      </c>
      <c r="O98" s="2">
        <v>106</v>
      </c>
      <c r="P98" s="2">
        <v>59</v>
      </c>
      <c r="Q98" s="2">
        <v>69</v>
      </c>
      <c r="R98" s="2">
        <v>107</v>
      </c>
      <c r="S98" s="2">
        <v>56</v>
      </c>
      <c r="T98" s="2">
        <v>71</v>
      </c>
      <c r="U98" s="3">
        <f t="shared" si="3"/>
        <v>51</v>
      </c>
      <c r="V98" s="3">
        <f t="shared" si="4"/>
        <v>54</v>
      </c>
      <c r="W98" s="3">
        <f t="shared" si="5"/>
        <v>50</v>
      </c>
      <c r="X98">
        <v>7</v>
      </c>
      <c r="Y98">
        <v>2</v>
      </c>
      <c r="Z98">
        <v>1540.41</v>
      </c>
      <c r="AA98">
        <v>4313.28</v>
      </c>
    </row>
    <row r="99" spans="1:27" x14ac:dyDescent="0.25">
      <c r="A99" s="2">
        <v>1209</v>
      </c>
      <c r="B99" s="1" t="s">
        <v>161</v>
      </c>
      <c r="C99" s="2">
        <v>114</v>
      </c>
      <c r="D99" s="2">
        <v>68</v>
      </c>
      <c r="E99" s="2">
        <v>102</v>
      </c>
      <c r="F99" s="2">
        <v>110</v>
      </c>
      <c r="G99" s="2">
        <v>55</v>
      </c>
      <c r="H99" s="2">
        <v>131</v>
      </c>
      <c r="I99" s="2">
        <v>126</v>
      </c>
      <c r="J99" s="2">
        <v>66</v>
      </c>
      <c r="K99" s="2">
        <v>108</v>
      </c>
      <c r="L99" s="2">
        <v>121</v>
      </c>
      <c r="M99" s="2">
        <v>69</v>
      </c>
      <c r="N99" s="2">
        <v>104</v>
      </c>
      <c r="O99" s="2">
        <v>109</v>
      </c>
      <c r="P99" s="2">
        <v>64</v>
      </c>
      <c r="Q99" s="2">
        <v>108</v>
      </c>
      <c r="R99" s="2">
        <v>111</v>
      </c>
      <c r="S99" s="2">
        <v>66</v>
      </c>
      <c r="T99" s="2">
        <v>104</v>
      </c>
      <c r="U99" s="3">
        <f t="shared" si="3"/>
        <v>55</v>
      </c>
      <c r="V99" s="3">
        <f t="shared" si="4"/>
        <v>60</v>
      </c>
      <c r="W99" s="3">
        <f t="shared" si="5"/>
        <v>52</v>
      </c>
      <c r="X99">
        <v>3</v>
      </c>
      <c r="Y99">
        <v>2</v>
      </c>
      <c r="Z99">
        <v>1744.03</v>
      </c>
      <c r="AA99">
        <v>1846.26</v>
      </c>
    </row>
    <row r="100" spans="1:27" x14ac:dyDescent="0.25">
      <c r="A100" s="2">
        <v>1262</v>
      </c>
      <c r="B100" s="1" t="s">
        <v>161</v>
      </c>
      <c r="C100" s="2">
        <v>121</v>
      </c>
      <c r="D100" s="2">
        <v>73</v>
      </c>
      <c r="E100" s="2">
        <v>84</v>
      </c>
      <c r="F100" s="2">
        <v>139</v>
      </c>
      <c r="G100" s="2">
        <v>77</v>
      </c>
      <c r="H100" s="2">
        <v>123</v>
      </c>
      <c r="I100" s="2">
        <v>129</v>
      </c>
      <c r="J100" s="2">
        <v>73</v>
      </c>
      <c r="K100" s="2">
        <v>91</v>
      </c>
      <c r="L100" s="2">
        <v>128</v>
      </c>
      <c r="M100" s="2">
        <v>70</v>
      </c>
      <c r="N100" s="2">
        <v>89</v>
      </c>
      <c r="O100" s="2">
        <v>122</v>
      </c>
      <c r="P100" s="2">
        <v>69</v>
      </c>
      <c r="Q100" s="2">
        <v>91</v>
      </c>
      <c r="R100" s="2">
        <v>116</v>
      </c>
      <c r="S100" s="2">
        <v>70</v>
      </c>
      <c r="T100" s="2">
        <v>86</v>
      </c>
      <c r="U100" s="3">
        <f t="shared" si="3"/>
        <v>62</v>
      </c>
      <c r="V100" s="3">
        <f t="shared" si="4"/>
        <v>56</v>
      </c>
      <c r="W100" s="3">
        <f t="shared" si="5"/>
        <v>58</v>
      </c>
      <c r="X100">
        <v>2</v>
      </c>
      <c r="Y100">
        <v>3</v>
      </c>
      <c r="Z100">
        <v>627.94000000000005</v>
      </c>
      <c r="AA100">
        <v>1403.27</v>
      </c>
    </row>
    <row r="101" spans="1:27" x14ac:dyDescent="0.25">
      <c r="A101" s="2">
        <v>1388</v>
      </c>
      <c r="B101" s="1" t="s">
        <v>161</v>
      </c>
      <c r="C101" s="2">
        <v>107</v>
      </c>
      <c r="D101" s="2">
        <v>72</v>
      </c>
      <c r="E101" s="2">
        <v>91</v>
      </c>
      <c r="F101" s="2">
        <v>135</v>
      </c>
      <c r="G101" s="2">
        <v>72</v>
      </c>
      <c r="H101" s="2">
        <v>113</v>
      </c>
      <c r="I101" s="2">
        <v>130</v>
      </c>
      <c r="J101" s="2">
        <v>73</v>
      </c>
      <c r="K101" s="2">
        <v>96</v>
      </c>
      <c r="L101" s="2">
        <v>125</v>
      </c>
      <c r="M101" s="2">
        <v>74</v>
      </c>
      <c r="N101" s="2">
        <v>89</v>
      </c>
      <c r="O101" s="2">
        <v>116</v>
      </c>
      <c r="P101" s="2">
        <v>81</v>
      </c>
      <c r="Q101" s="2">
        <v>94</v>
      </c>
      <c r="R101" s="2">
        <v>118</v>
      </c>
      <c r="S101" s="2">
        <v>70</v>
      </c>
      <c r="T101" s="2">
        <v>90</v>
      </c>
      <c r="U101" s="3">
        <f t="shared" si="3"/>
        <v>63</v>
      </c>
      <c r="V101" s="3">
        <f t="shared" si="4"/>
        <v>57</v>
      </c>
      <c r="W101" s="3">
        <f t="shared" si="5"/>
        <v>51</v>
      </c>
      <c r="X101">
        <v>2</v>
      </c>
      <c r="Y101">
        <v>3</v>
      </c>
      <c r="Z101">
        <v>616.22</v>
      </c>
      <c r="AA101">
        <v>1349.63</v>
      </c>
    </row>
    <row r="102" spans="1:27" x14ac:dyDescent="0.25">
      <c r="A102" s="2">
        <v>1487</v>
      </c>
      <c r="B102" s="1" t="s">
        <v>161</v>
      </c>
      <c r="C102" s="2">
        <v>104</v>
      </c>
      <c r="D102" s="2">
        <v>68</v>
      </c>
      <c r="E102" s="2">
        <v>83</v>
      </c>
      <c r="F102" s="2">
        <v>111</v>
      </c>
      <c r="G102" s="2">
        <v>63</v>
      </c>
      <c r="H102" s="2">
        <v>116</v>
      </c>
      <c r="I102" s="2">
        <v>125</v>
      </c>
      <c r="J102" s="2">
        <v>70</v>
      </c>
      <c r="K102" s="2">
        <v>90</v>
      </c>
      <c r="L102" s="2">
        <v>122</v>
      </c>
      <c r="M102" s="2">
        <v>66</v>
      </c>
      <c r="N102" s="2">
        <v>83</v>
      </c>
      <c r="O102" s="2">
        <v>116</v>
      </c>
      <c r="P102" s="2">
        <v>64</v>
      </c>
      <c r="Q102" s="2">
        <v>85</v>
      </c>
      <c r="R102" s="2">
        <v>108</v>
      </c>
      <c r="S102" s="2">
        <v>68</v>
      </c>
      <c r="T102" s="2">
        <v>83</v>
      </c>
      <c r="U102" s="3">
        <f t="shared" si="3"/>
        <v>48</v>
      </c>
      <c r="V102" s="3">
        <f t="shared" si="4"/>
        <v>55</v>
      </c>
      <c r="W102" s="3">
        <f t="shared" si="5"/>
        <v>56</v>
      </c>
      <c r="X102">
        <v>2</v>
      </c>
      <c r="Y102">
        <v>7</v>
      </c>
      <c r="Z102">
        <v>858.96</v>
      </c>
      <c r="AA102">
        <v>1439.01</v>
      </c>
    </row>
    <row r="103" spans="1:27" x14ac:dyDescent="0.25">
      <c r="A103" s="2">
        <v>1427</v>
      </c>
      <c r="B103" s="1" t="s">
        <v>161</v>
      </c>
      <c r="C103" s="2">
        <v>120</v>
      </c>
      <c r="D103" s="2">
        <v>76</v>
      </c>
      <c r="E103" s="2">
        <v>100</v>
      </c>
      <c r="F103" s="2">
        <v>138</v>
      </c>
      <c r="G103" s="2">
        <v>68</v>
      </c>
      <c r="H103" s="2">
        <v>122</v>
      </c>
      <c r="I103" s="2">
        <v>136</v>
      </c>
      <c r="J103" s="2">
        <v>74</v>
      </c>
      <c r="K103" s="2">
        <v>102</v>
      </c>
      <c r="L103" s="2">
        <v>129</v>
      </c>
      <c r="M103" s="2">
        <v>74</v>
      </c>
      <c r="N103" s="2">
        <v>101</v>
      </c>
      <c r="O103" s="2">
        <v>120</v>
      </c>
      <c r="P103" s="2">
        <v>70</v>
      </c>
      <c r="Q103" s="2">
        <v>97</v>
      </c>
      <c r="R103" s="2">
        <v>120</v>
      </c>
      <c r="S103" s="2">
        <v>70</v>
      </c>
      <c r="T103" s="2">
        <v>97</v>
      </c>
      <c r="U103" s="3">
        <f t="shared" si="3"/>
        <v>70</v>
      </c>
      <c r="V103" s="3">
        <f t="shared" si="4"/>
        <v>62</v>
      </c>
      <c r="W103" s="3">
        <f t="shared" si="5"/>
        <v>55</v>
      </c>
      <c r="X103">
        <v>3</v>
      </c>
      <c r="Y103">
        <v>2</v>
      </c>
      <c r="Z103">
        <v>305.07</v>
      </c>
      <c r="AA103">
        <v>889.34</v>
      </c>
    </row>
    <row r="104" spans="1:27" x14ac:dyDescent="0.25">
      <c r="A104" s="2">
        <v>1440</v>
      </c>
      <c r="B104" s="1" t="s">
        <v>161</v>
      </c>
      <c r="C104" s="2">
        <v>122</v>
      </c>
      <c r="D104" s="2">
        <v>79</v>
      </c>
      <c r="E104" s="2">
        <v>101</v>
      </c>
      <c r="F104" s="2">
        <v>115</v>
      </c>
      <c r="G104" s="2">
        <v>75</v>
      </c>
      <c r="H104" s="2">
        <v>117</v>
      </c>
      <c r="I104" s="2">
        <v>134</v>
      </c>
      <c r="J104" s="2">
        <v>78</v>
      </c>
      <c r="K104" s="2">
        <v>104</v>
      </c>
      <c r="L104" s="2">
        <v>128</v>
      </c>
      <c r="M104" s="2">
        <v>75</v>
      </c>
      <c r="N104" s="2">
        <v>106</v>
      </c>
      <c r="O104" s="2">
        <v>123</v>
      </c>
      <c r="P104" s="2">
        <v>72</v>
      </c>
      <c r="Q104" s="2">
        <v>99</v>
      </c>
      <c r="R104" s="2">
        <v>122</v>
      </c>
      <c r="S104" s="2">
        <v>76</v>
      </c>
      <c r="T104" s="2">
        <v>100</v>
      </c>
      <c r="U104" s="3">
        <f t="shared" si="3"/>
        <v>40</v>
      </c>
      <c r="V104" s="3">
        <f t="shared" si="4"/>
        <v>56</v>
      </c>
      <c r="W104" s="3">
        <f t="shared" si="5"/>
        <v>53</v>
      </c>
      <c r="X104">
        <v>3</v>
      </c>
      <c r="Y104">
        <v>2</v>
      </c>
      <c r="Z104">
        <v>403.97</v>
      </c>
      <c r="AA104">
        <v>1217.6199999999999</v>
      </c>
    </row>
    <row r="105" spans="1:27" x14ac:dyDescent="0.25">
      <c r="A105" s="2">
        <v>813</v>
      </c>
      <c r="B105" s="1" t="s">
        <v>162</v>
      </c>
      <c r="C105" s="2">
        <v>129</v>
      </c>
      <c r="D105" s="2">
        <v>74</v>
      </c>
      <c r="E105" s="2">
        <v>92</v>
      </c>
      <c r="F105" s="2">
        <v>118</v>
      </c>
      <c r="G105" s="2">
        <v>69</v>
      </c>
      <c r="H105" s="2">
        <v>115</v>
      </c>
      <c r="I105" s="2">
        <v>134</v>
      </c>
      <c r="J105" s="2">
        <v>79</v>
      </c>
      <c r="K105" s="2">
        <v>99</v>
      </c>
      <c r="L105" s="2">
        <v>135</v>
      </c>
      <c r="M105" s="2">
        <v>87</v>
      </c>
      <c r="N105" s="2">
        <v>92</v>
      </c>
      <c r="O105" s="2">
        <v>139</v>
      </c>
      <c r="P105" s="2">
        <v>82</v>
      </c>
      <c r="Q105" s="2">
        <v>91</v>
      </c>
      <c r="R105" s="2">
        <v>127</v>
      </c>
      <c r="S105" s="2">
        <v>75</v>
      </c>
      <c r="T105" s="2">
        <v>85</v>
      </c>
      <c r="U105" s="3">
        <f t="shared" si="3"/>
        <v>49</v>
      </c>
      <c r="V105" s="3">
        <f t="shared" si="4"/>
        <v>55</v>
      </c>
      <c r="W105" s="3">
        <f t="shared" si="5"/>
        <v>48</v>
      </c>
      <c r="X105">
        <v>3</v>
      </c>
      <c r="Y105">
        <v>2</v>
      </c>
      <c r="Z105">
        <v>1743.41</v>
      </c>
      <c r="AA105">
        <v>1822.42</v>
      </c>
    </row>
    <row r="106" spans="1:27" x14ac:dyDescent="0.25">
      <c r="A106" s="2">
        <v>813</v>
      </c>
      <c r="B106" s="1" t="s">
        <v>162</v>
      </c>
      <c r="C106" s="2">
        <v>132</v>
      </c>
      <c r="D106" s="2">
        <v>79</v>
      </c>
      <c r="E106" s="2">
        <v>80</v>
      </c>
      <c r="F106" s="2">
        <v>108</v>
      </c>
      <c r="G106" s="2">
        <v>71</v>
      </c>
      <c r="H106" s="2">
        <v>128</v>
      </c>
      <c r="I106" s="2">
        <v>134</v>
      </c>
      <c r="J106" s="2">
        <v>82</v>
      </c>
      <c r="K106" s="2">
        <v>106</v>
      </c>
      <c r="L106" s="2">
        <v>151</v>
      </c>
      <c r="M106" s="2">
        <v>84</v>
      </c>
      <c r="N106" s="2">
        <v>98</v>
      </c>
      <c r="O106" s="2">
        <v>144</v>
      </c>
      <c r="P106" s="2">
        <v>83</v>
      </c>
      <c r="Q106" s="2">
        <v>101</v>
      </c>
      <c r="R106" s="2">
        <v>134</v>
      </c>
      <c r="S106" s="2">
        <v>82</v>
      </c>
      <c r="T106" s="2">
        <v>87</v>
      </c>
      <c r="U106" s="3">
        <f t="shared" si="3"/>
        <v>37</v>
      </c>
      <c r="V106" s="3">
        <f t="shared" si="4"/>
        <v>52</v>
      </c>
      <c r="W106" s="3">
        <f t="shared" si="5"/>
        <v>67</v>
      </c>
      <c r="X106">
        <v>3</v>
      </c>
      <c r="Y106">
        <v>1</v>
      </c>
      <c r="Z106">
        <v>2858.45</v>
      </c>
      <c r="AA106">
        <v>3800.98</v>
      </c>
    </row>
    <row r="107" spans="1:27" x14ac:dyDescent="0.25">
      <c r="A107" s="2">
        <v>1232</v>
      </c>
      <c r="B107" s="1" t="s">
        <v>163</v>
      </c>
      <c r="C107" s="2">
        <v>114</v>
      </c>
      <c r="D107" s="2">
        <v>61</v>
      </c>
      <c r="E107" s="2">
        <v>113</v>
      </c>
      <c r="F107" s="2">
        <v>141</v>
      </c>
      <c r="G107" s="2">
        <v>69</v>
      </c>
      <c r="H107" s="2">
        <v>126</v>
      </c>
      <c r="I107" s="2">
        <v>145</v>
      </c>
      <c r="J107" s="2">
        <v>67</v>
      </c>
      <c r="K107" s="2">
        <v>115</v>
      </c>
      <c r="L107" s="2">
        <v>136</v>
      </c>
      <c r="M107" s="2">
        <v>65</v>
      </c>
      <c r="N107" s="2">
        <v>101</v>
      </c>
      <c r="O107" s="2">
        <v>126</v>
      </c>
      <c r="P107" s="2">
        <v>65</v>
      </c>
      <c r="Q107" s="2">
        <v>103</v>
      </c>
      <c r="R107" s="2">
        <v>116</v>
      </c>
      <c r="S107" s="2">
        <v>64</v>
      </c>
      <c r="T107" s="2">
        <v>102</v>
      </c>
      <c r="U107" s="3">
        <f t="shared" si="3"/>
        <v>72</v>
      </c>
      <c r="V107" s="3">
        <f t="shared" si="4"/>
        <v>78</v>
      </c>
      <c r="W107" s="3">
        <f t="shared" si="5"/>
        <v>71</v>
      </c>
      <c r="X107">
        <v>3</v>
      </c>
      <c r="Y107">
        <v>2</v>
      </c>
      <c r="Z107">
        <v>1276.6300000000001</v>
      </c>
      <c r="AA107">
        <v>2528.16</v>
      </c>
    </row>
    <row r="108" spans="1:27" x14ac:dyDescent="0.25">
      <c r="A108" s="2">
        <v>1288</v>
      </c>
      <c r="B108" s="1" t="s">
        <v>163</v>
      </c>
      <c r="C108" s="2">
        <v>124</v>
      </c>
      <c r="D108" s="2">
        <v>74</v>
      </c>
      <c r="E108" s="2">
        <v>99</v>
      </c>
      <c r="F108" s="2">
        <v>133</v>
      </c>
      <c r="G108" s="2">
        <v>56</v>
      </c>
      <c r="H108" s="2">
        <v>125</v>
      </c>
      <c r="I108" s="2">
        <v>120</v>
      </c>
      <c r="J108" s="2">
        <v>69</v>
      </c>
      <c r="K108" s="2">
        <v>108</v>
      </c>
      <c r="L108" s="2">
        <v>139</v>
      </c>
      <c r="M108" s="2">
        <v>72</v>
      </c>
      <c r="N108" s="2">
        <v>117</v>
      </c>
      <c r="O108" s="2">
        <v>118</v>
      </c>
      <c r="P108" s="2">
        <v>64</v>
      </c>
      <c r="Q108" s="2">
        <v>102</v>
      </c>
      <c r="R108" s="2">
        <v>126</v>
      </c>
      <c r="S108" s="2">
        <v>69</v>
      </c>
      <c r="T108" s="2">
        <v>96</v>
      </c>
      <c r="U108" s="3">
        <f t="shared" si="3"/>
        <v>77</v>
      </c>
      <c r="V108" s="3">
        <f t="shared" si="4"/>
        <v>51</v>
      </c>
      <c r="W108" s="3">
        <f t="shared" si="5"/>
        <v>67</v>
      </c>
      <c r="X108">
        <v>3</v>
      </c>
      <c r="Y108">
        <v>2</v>
      </c>
      <c r="Z108">
        <v>1011.15</v>
      </c>
      <c r="AA108">
        <v>1868.54</v>
      </c>
    </row>
    <row r="109" spans="1:27" x14ac:dyDescent="0.25">
      <c r="A109" s="2">
        <v>1454</v>
      </c>
      <c r="B109" s="1" t="s">
        <v>163</v>
      </c>
      <c r="C109" s="2">
        <v>122</v>
      </c>
      <c r="D109" s="2">
        <v>64</v>
      </c>
      <c r="E109" s="2">
        <v>85</v>
      </c>
      <c r="F109" s="2">
        <v>152</v>
      </c>
      <c r="G109" s="2">
        <v>73</v>
      </c>
      <c r="H109" s="2">
        <v>94</v>
      </c>
      <c r="I109" s="2">
        <v>140</v>
      </c>
      <c r="J109" s="2">
        <v>58</v>
      </c>
      <c r="K109" s="2">
        <v>84</v>
      </c>
      <c r="L109" s="2">
        <v>133</v>
      </c>
      <c r="M109" s="2">
        <v>57</v>
      </c>
      <c r="N109" s="2">
        <v>77</v>
      </c>
      <c r="O109" s="2">
        <v>134</v>
      </c>
      <c r="P109" s="2">
        <v>62</v>
      </c>
      <c r="Q109" s="2">
        <v>86</v>
      </c>
      <c r="R109" s="2">
        <v>131</v>
      </c>
      <c r="S109" s="2">
        <v>62</v>
      </c>
      <c r="T109" s="2">
        <v>72</v>
      </c>
      <c r="U109" s="3">
        <f t="shared" si="3"/>
        <v>79</v>
      </c>
      <c r="V109" s="3">
        <f t="shared" si="4"/>
        <v>82</v>
      </c>
      <c r="W109" s="3">
        <f t="shared" si="5"/>
        <v>76</v>
      </c>
      <c r="X109">
        <v>4</v>
      </c>
      <c r="Y109">
        <v>7</v>
      </c>
      <c r="Z109">
        <v>1406.61</v>
      </c>
      <c r="AA109">
        <v>2296.15</v>
      </c>
    </row>
    <row r="110" spans="1:27" x14ac:dyDescent="0.25">
      <c r="A110" s="2">
        <v>1235</v>
      </c>
      <c r="B110" s="1" t="s">
        <v>164</v>
      </c>
      <c r="C110" s="2">
        <v>106</v>
      </c>
      <c r="D110" s="2">
        <v>76</v>
      </c>
      <c r="E110" s="2">
        <v>107</v>
      </c>
      <c r="F110" s="2">
        <v>110</v>
      </c>
      <c r="G110" s="2">
        <v>62</v>
      </c>
      <c r="H110" s="2">
        <v>118</v>
      </c>
      <c r="I110" s="2">
        <v>104</v>
      </c>
      <c r="J110" s="2">
        <v>71</v>
      </c>
      <c r="K110" s="2">
        <v>104</v>
      </c>
      <c r="L110" s="2">
        <v>102</v>
      </c>
      <c r="M110" s="2">
        <v>80</v>
      </c>
      <c r="N110" s="2">
        <v>103</v>
      </c>
      <c r="O110" s="2">
        <v>111</v>
      </c>
      <c r="P110" s="2">
        <v>67</v>
      </c>
      <c r="Q110" s="2">
        <v>97</v>
      </c>
      <c r="R110" s="2">
        <v>121</v>
      </c>
      <c r="S110" s="2">
        <v>72</v>
      </c>
      <c r="T110" s="2">
        <v>106</v>
      </c>
      <c r="U110" s="3">
        <f t="shared" si="3"/>
        <v>48</v>
      </c>
      <c r="V110" s="3">
        <f t="shared" si="4"/>
        <v>33</v>
      </c>
      <c r="W110" s="3">
        <f t="shared" si="5"/>
        <v>22</v>
      </c>
      <c r="X110">
        <v>2</v>
      </c>
      <c r="Y110">
        <v>3</v>
      </c>
      <c r="Z110">
        <v>2326.16</v>
      </c>
      <c r="AA110">
        <v>2776.89</v>
      </c>
    </row>
    <row r="111" spans="1:27" x14ac:dyDescent="0.25">
      <c r="A111" s="2">
        <v>1269</v>
      </c>
      <c r="B111" s="1" t="s">
        <v>164</v>
      </c>
      <c r="C111" s="2">
        <v>114</v>
      </c>
      <c r="D111" s="2">
        <v>74</v>
      </c>
      <c r="E111" s="2">
        <v>87</v>
      </c>
      <c r="F111" s="2">
        <v>123</v>
      </c>
      <c r="G111" s="2">
        <v>71</v>
      </c>
      <c r="H111" s="2">
        <v>130</v>
      </c>
      <c r="I111" s="2">
        <v>126</v>
      </c>
      <c r="J111" s="2">
        <v>78</v>
      </c>
      <c r="K111" s="2">
        <v>99</v>
      </c>
      <c r="L111" s="2">
        <v>108</v>
      </c>
      <c r="M111" s="2">
        <v>81</v>
      </c>
      <c r="N111" s="2">
        <v>98</v>
      </c>
      <c r="O111" s="2">
        <v>114</v>
      </c>
      <c r="P111" s="2">
        <v>77</v>
      </c>
      <c r="Q111" s="2">
        <v>99</v>
      </c>
      <c r="R111" s="2">
        <v>117</v>
      </c>
      <c r="S111" s="2">
        <v>73</v>
      </c>
      <c r="T111" s="2">
        <v>98</v>
      </c>
      <c r="U111" s="3">
        <f t="shared" si="3"/>
        <v>52</v>
      </c>
      <c r="V111" s="3">
        <f t="shared" si="4"/>
        <v>48</v>
      </c>
      <c r="W111" s="3">
        <f t="shared" si="5"/>
        <v>27</v>
      </c>
      <c r="X111">
        <v>2</v>
      </c>
      <c r="Y111">
        <v>3</v>
      </c>
      <c r="Z111">
        <v>1138.18</v>
      </c>
      <c r="AA111">
        <v>1196.9100000000001</v>
      </c>
    </row>
    <row r="112" spans="1:27" x14ac:dyDescent="0.25">
      <c r="A112" s="2">
        <v>1144</v>
      </c>
      <c r="B112" s="1" t="s">
        <v>165</v>
      </c>
      <c r="C112" s="2">
        <v>113</v>
      </c>
      <c r="D112" s="2">
        <v>71</v>
      </c>
      <c r="E112" s="2">
        <v>91</v>
      </c>
      <c r="F112" s="2">
        <v>118</v>
      </c>
      <c r="G112" s="2">
        <v>55</v>
      </c>
      <c r="H112" s="2">
        <v>126</v>
      </c>
      <c r="I112" s="2">
        <v>129</v>
      </c>
      <c r="J112" s="2">
        <v>58</v>
      </c>
      <c r="K112" s="2">
        <v>108</v>
      </c>
      <c r="L112" s="2">
        <v>121</v>
      </c>
      <c r="M112" s="2">
        <v>54</v>
      </c>
      <c r="N112" s="2">
        <v>102</v>
      </c>
      <c r="O112" s="2">
        <v>114</v>
      </c>
      <c r="P112" s="2">
        <v>64</v>
      </c>
      <c r="Q112" s="2">
        <v>95</v>
      </c>
      <c r="R112" s="2">
        <v>117</v>
      </c>
      <c r="S112" s="2">
        <v>56</v>
      </c>
      <c r="T112" s="2">
        <v>93</v>
      </c>
      <c r="U112" s="3">
        <f t="shared" si="3"/>
        <v>63</v>
      </c>
      <c r="V112" s="3">
        <f t="shared" si="4"/>
        <v>71</v>
      </c>
      <c r="W112" s="3">
        <f t="shared" si="5"/>
        <v>67</v>
      </c>
      <c r="X112">
        <v>2</v>
      </c>
      <c r="Y112">
        <v>3</v>
      </c>
      <c r="Z112">
        <v>1154.3399999999999</v>
      </c>
      <c r="AA112">
        <v>2151.0500000000002</v>
      </c>
    </row>
    <row r="113" spans="1:27" x14ac:dyDescent="0.25">
      <c r="A113" s="2">
        <v>1346</v>
      </c>
      <c r="B113" s="1" t="s">
        <v>165</v>
      </c>
      <c r="C113" s="2">
        <v>131</v>
      </c>
      <c r="D113" s="2">
        <v>72</v>
      </c>
      <c r="E113" s="2">
        <v>98</v>
      </c>
      <c r="F113" s="2">
        <v>123</v>
      </c>
      <c r="G113" s="2">
        <v>58</v>
      </c>
      <c r="H113" s="2">
        <v>115</v>
      </c>
      <c r="I113" s="2">
        <v>142</v>
      </c>
      <c r="J113" s="2">
        <v>66</v>
      </c>
      <c r="K113" s="2">
        <v>95</v>
      </c>
      <c r="L113" s="2">
        <v>128</v>
      </c>
      <c r="M113" s="2">
        <v>69</v>
      </c>
      <c r="N113" s="2">
        <v>94</v>
      </c>
      <c r="O113" s="2">
        <v>117</v>
      </c>
      <c r="P113" s="2">
        <v>66</v>
      </c>
      <c r="Q113" s="2">
        <v>91</v>
      </c>
      <c r="R113" s="2">
        <v>130</v>
      </c>
      <c r="S113" s="2">
        <v>62</v>
      </c>
      <c r="T113" s="2">
        <v>94</v>
      </c>
      <c r="U113" s="3">
        <f t="shared" si="3"/>
        <v>65</v>
      </c>
      <c r="V113" s="3">
        <f t="shared" si="4"/>
        <v>76</v>
      </c>
      <c r="W113" s="3">
        <f t="shared" si="5"/>
        <v>59</v>
      </c>
      <c r="X113">
        <v>2</v>
      </c>
      <c r="Y113">
        <v>3</v>
      </c>
      <c r="Z113">
        <v>917.7</v>
      </c>
      <c r="AA113">
        <v>1534.27</v>
      </c>
    </row>
    <row r="114" spans="1:27" x14ac:dyDescent="0.25">
      <c r="A114" s="2">
        <v>1485</v>
      </c>
      <c r="B114" s="1" t="s">
        <v>165</v>
      </c>
      <c r="C114" s="2">
        <v>114</v>
      </c>
      <c r="D114" s="2">
        <v>69</v>
      </c>
      <c r="E114" s="2">
        <v>105</v>
      </c>
      <c r="F114" s="2">
        <v>96</v>
      </c>
      <c r="G114" s="2">
        <v>50</v>
      </c>
      <c r="H114" s="2">
        <v>142</v>
      </c>
      <c r="I114" s="2">
        <v>116</v>
      </c>
      <c r="J114" s="2">
        <v>59</v>
      </c>
      <c r="K114" s="2">
        <v>113</v>
      </c>
      <c r="L114" s="2">
        <v>127</v>
      </c>
      <c r="M114" s="2">
        <v>67</v>
      </c>
      <c r="N114" s="2">
        <v>102</v>
      </c>
      <c r="O114" s="2">
        <v>116</v>
      </c>
      <c r="P114" s="2">
        <v>65</v>
      </c>
      <c r="Q114" s="2">
        <v>95</v>
      </c>
      <c r="R114" s="2">
        <v>106</v>
      </c>
      <c r="S114" s="2">
        <v>62</v>
      </c>
      <c r="T114" s="2">
        <v>100</v>
      </c>
      <c r="U114" s="3">
        <f t="shared" si="3"/>
        <v>46</v>
      </c>
      <c r="V114" s="3">
        <f t="shared" si="4"/>
        <v>57</v>
      </c>
      <c r="W114" s="3">
        <f t="shared" si="5"/>
        <v>60</v>
      </c>
      <c r="X114">
        <v>2</v>
      </c>
      <c r="Y114">
        <v>3</v>
      </c>
      <c r="Z114">
        <v>3208.26</v>
      </c>
      <c r="AA114">
        <v>3538.37</v>
      </c>
    </row>
    <row r="115" spans="1:27" x14ac:dyDescent="0.25">
      <c r="A115" s="2">
        <v>1376</v>
      </c>
      <c r="B115" s="1" t="s">
        <v>165</v>
      </c>
      <c r="C115" s="2">
        <v>107</v>
      </c>
      <c r="D115" s="2">
        <v>61</v>
      </c>
      <c r="E115" s="2">
        <v>71</v>
      </c>
      <c r="F115" s="2">
        <v>103</v>
      </c>
      <c r="G115" s="2">
        <v>66</v>
      </c>
      <c r="H115" s="2">
        <v>113</v>
      </c>
      <c r="I115" s="2">
        <v>113</v>
      </c>
      <c r="J115" s="2">
        <v>76</v>
      </c>
      <c r="K115" s="2">
        <v>96</v>
      </c>
      <c r="L115" s="2">
        <v>122</v>
      </c>
      <c r="M115" s="2">
        <v>62</v>
      </c>
      <c r="N115" s="2">
        <v>87</v>
      </c>
      <c r="O115" s="2">
        <v>115</v>
      </c>
      <c r="P115" s="2">
        <v>61</v>
      </c>
      <c r="Q115" s="2">
        <v>83</v>
      </c>
      <c r="R115" s="2">
        <v>105</v>
      </c>
      <c r="S115" s="2">
        <v>60</v>
      </c>
      <c r="T115" s="2">
        <v>88</v>
      </c>
      <c r="U115" s="3">
        <f t="shared" si="3"/>
        <v>37</v>
      </c>
      <c r="V115" s="3">
        <f t="shared" si="4"/>
        <v>37</v>
      </c>
      <c r="W115" s="3">
        <f t="shared" si="5"/>
        <v>60</v>
      </c>
      <c r="X115">
        <v>2</v>
      </c>
      <c r="Y115">
        <v>7</v>
      </c>
      <c r="Z115">
        <v>1604.16</v>
      </c>
      <c r="AA115">
        <v>2043.43</v>
      </c>
    </row>
    <row r="116" spans="1:27" x14ac:dyDescent="0.25">
      <c r="A116" s="2">
        <v>1254</v>
      </c>
      <c r="B116" s="1" t="s">
        <v>165</v>
      </c>
      <c r="C116" s="2">
        <v>110</v>
      </c>
      <c r="D116" s="2">
        <v>70</v>
      </c>
      <c r="E116" s="2">
        <v>96</v>
      </c>
      <c r="F116" s="2">
        <v>133</v>
      </c>
      <c r="G116" s="2">
        <v>62</v>
      </c>
      <c r="H116" s="2">
        <v>133</v>
      </c>
      <c r="I116" s="2">
        <v>148</v>
      </c>
      <c r="J116" s="2">
        <v>68</v>
      </c>
      <c r="K116" s="2">
        <v>112</v>
      </c>
      <c r="L116" s="2">
        <v>126</v>
      </c>
      <c r="M116" s="2">
        <v>59</v>
      </c>
      <c r="N116" s="2">
        <v>94</v>
      </c>
      <c r="O116" s="2">
        <v>133</v>
      </c>
      <c r="P116" s="2">
        <v>66</v>
      </c>
      <c r="Q116" s="2">
        <v>118</v>
      </c>
      <c r="R116" s="2">
        <v>118</v>
      </c>
      <c r="S116" s="2">
        <v>62</v>
      </c>
      <c r="T116" s="2">
        <v>100</v>
      </c>
      <c r="U116" s="3">
        <f t="shared" si="3"/>
        <v>71</v>
      </c>
      <c r="V116" s="3">
        <f t="shared" si="4"/>
        <v>80</v>
      </c>
      <c r="W116" s="3">
        <f t="shared" si="5"/>
        <v>67</v>
      </c>
      <c r="X116">
        <v>3</v>
      </c>
      <c r="Y116">
        <v>2</v>
      </c>
      <c r="Z116">
        <v>1682.73</v>
      </c>
      <c r="AA116">
        <v>2596.6</v>
      </c>
    </row>
    <row r="117" spans="1:27" x14ac:dyDescent="0.25">
      <c r="A117" s="2">
        <v>818</v>
      </c>
      <c r="B117" s="1" t="s">
        <v>166</v>
      </c>
      <c r="C117" s="2">
        <v>118</v>
      </c>
      <c r="D117" s="2">
        <v>65</v>
      </c>
      <c r="E117" s="2">
        <v>58</v>
      </c>
      <c r="F117" s="2">
        <v>138</v>
      </c>
      <c r="G117" s="2">
        <v>77</v>
      </c>
      <c r="H117" s="2">
        <v>74</v>
      </c>
      <c r="I117" s="2">
        <v>125</v>
      </c>
      <c r="J117" s="2">
        <v>77</v>
      </c>
      <c r="K117" s="2">
        <v>59</v>
      </c>
      <c r="L117" s="2">
        <v>128</v>
      </c>
      <c r="M117" s="2">
        <v>74</v>
      </c>
      <c r="N117" s="2">
        <v>61</v>
      </c>
      <c r="O117" s="2">
        <v>122</v>
      </c>
      <c r="P117" s="2">
        <v>75</v>
      </c>
      <c r="Q117" s="2">
        <v>61</v>
      </c>
      <c r="R117" s="2">
        <v>123</v>
      </c>
      <c r="S117" s="2">
        <v>72</v>
      </c>
      <c r="T117" s="2">
        <v>65</v>
      </c>
      <c r="U117" s="3">
        <f t="shared" si="3"/>
        <v>61</v>
      </c>
      <c r="V117" s="3">
        <f t="shared" si="4"/>
        <v>48</v>
      </c>
      <c r="W117" s="3">
        <f t="shared" si="5"/>
        <v>54</v>
      </c>
      <c r="X117">
        <v>4</v>
      </c>
      <c r="Y117">
        <v>7</v>
      </c>
      <c r="Z117">
        <v>1545.89</v>
      </c>
      <c r="AA117">
        <v>2458.5500000000002</v>
      </c>
    </row>
    <row r="118" spans="1:27" x14ac:dyDescent="0.25">
      <c r="A118" s="2">
        <v>818</v>
      </c>
      <c r="B118" s="1" t="s">
        <v>166</v>
      </c>
      <c r="C118" s="2">
        <v>117</v>
      </c>
      <c r="D118" s="2">
        <v>67</v>
      </c>
      <c r="E118" s="2">
        <v>63</v>
      </c>
      <c r="F118" s="2">
        <v>129</v>
      </c>
      <c r="G118" s="2">
        <v>66</v>
      </c>
      <c r="H118" s="2">
        <v>81</v>
      </c>
      <c r="I118" s="2">
        <v>116</v>
      </c>
      <c r="J118" s="2">
        <v>67</v>
      </c>
      <c r="K118" s="2">
        <v>59</v>
      </c>
      <c r="L118" s="2">
        <v>129</v>
      </c>
      <c r="M118" s="2">
        <v>69</v>
      </c>
      <c r="N118" s="2">
        <v>58</v>
      </c>
      <c r="O118" s="2">
        <v>122</v>
      </c>
      <c r="P118" s="2">
        <v>65</v>
      </c>
      <c r="Q118" s="2">
        <v>56</v>
      </c>
      <c r="R118" s="2">
        <v>116</v>
      </c>
      <c r="S118" s="2">
        <v>74</v>
      </c>
      <c r="T118" s="2">
        <v>62</v>
      </c>
      <c r="U118" s="3">
        <f t="shared" si="3"/>
        <v>63</v>
      </c>
      <c r="V118" s="3">
        <f t="shared" si="4"/>
        <v>49</v>
      </c>
      <c r="W118" s="3">
        <f t="shared" si="5"/>
        <v>60</v>
      </c>
      <c r="X118">
        <v>7</v>
      </c>
      <c r="Y118">
        <v>4</v>
      </c>
      <c r="Z118">
        <v>1745.47</v>
      </c>
      <c r="AA118">
        <v>2262.29</v>
      </c>
    </row>
    <row r="119" spans="1:27" x14ac:dyDescent="0.25">
      <c r="A119" s="2">
        <v>1282</v>
      </c>
      <c r="B119" s="1" t="s">
        <v>167</v>
      </c>
      <c r="C119" s="2">
        <v>139</v>
      </c>
      <c r="D119" s="2">
        <v>78</v>
      </c>
      <c r="E119" s="2">
        <v>89</v>
      </c>
      <c r="F119" s="2">
        <v>140</v>
      </c>
      <c r="G119" s="2">
        <v>63</v>
      </c>
      <c r="H119" s="2">
        <v>114</v>
      </c>
      <c r="I119" s="2">
        <v>152</v>
      </c>
      <c r="J119" s="2">
        <v>66</v>
      </c>
      <c r="K119" s="2">
        <v>86</v>
      </c>
      <c r="L119" s="2">
        <v>136</v>
      </c>
      <c r="M119" s="2">
        <v>71</v>
      </c>
      <c r="N119" s="2">
        <v>86</v>
      </c>
      <c r="O119" s="2">
        <v>138</v>
      </c>
      <c r="P119" s="2">
        <v>63</v>
      </c>
      <c r="Q119" s="2">
        <v>88</v>
      </c>
      <c r="R119" s="2">
        <v>134</v>
      </c>
      <c r="S119" s="2">
        <v>68</v>
      </c>
      <c r="T119" s="2">
        <v>89</v>
      </c>
      <c r="U119" s="3">
        <f t="shared" si="3"/>
        <v>77</v>
      </c>
      <c r="V119" s="3">
        <f t="shared" si="4"/>
        <v>86</v>
      </c>
      <c r="W119" s="3">
        <f t="shared" si="5"/>
        <v>65</v>
      </c>
      <c r="X119">
        <v>1</v>
      </c>
      <c r="Y119">
        <v>2</v>
      </c>
      <c r="Z119">
        <v>1382.02</v>
      </c>
      <c r="AA119">
        <v>2575.42</v>
      </c>
    </row>
    <row r="120" spans="1:27" x14ac:dyDescent="0.25">
      <c r="A120" s="2">
        <v>1405</v>
      </c>
      <c r="B120" s="1" t="s">
        <v>167</v>
      </c>
      <c r="C120" s="2">
        <v>113</v>
      </c>
      <c r="D120" s="2">
        <v>62</v>
      </c>
      <c r="E120" s="2">
        <v>69</v>
      </c>
      <c r="F120" s="2">
        <v>110</v>
      </c>
      <c r="G120" s="2">
        <v>45</v>
      </c>
      <c r="H120" s="2">
        <v>104</v>
      </c>
      <c r="I120" s="2">
        <v>123</v>
      </c>
      <c r="J120" s="2">
        <v>54</v>
      </c>
      <c r="K120" s="2">
        <v>82</v>
      </c>
      <c r="L120" s="2">
        <v>124</v>
      </c>
      <c r="M120" s="2">
        <v>55</v>
      </c>
      <c r="N120" s="2">
        <v>66</v>
      </c>
      <c r="O120" s="2">
        <v>118</v>
      </c>
      <c r="P120" s="2">
        <v>55</v>
      </c>
      <c r="Q120" s="2">
        <v>68</v>
      </c>
      <c r="R120" s="2">
        <v>118</v>
      </c>
      <c r="S120" s="2">
        <v>55</v>
      </c>
      <c r="T120" s="2">
        <v>68</v>
      </c>
      <c r="U120" s="3">
        <f t="shared" si="3"/>
        <v>65</v>
      </c>
      <c r="V120" s="3">
        <f t="shared" si="4"/>
        <v>69</v>
      </c>
      <c r="W120" s="3">
        <f t="shared" si="5"/>
        <v>69</v>
      </c>
      <c r="X120">
        <v>7</v>
      </c>
      <c r="Y120">
        <v>2</v>
      </c>
      <c r="Z120">
        <v>1143.27</v>
      </c>
      <c r="AA120">
        <v>3991.18</v>
      </c>
    </row>
    <row r="121" spans="1:27" x14ac:dyDescent="0.25">
      <c r="A121" s="2">
        <v>1142</v>
      </c>
      <c r="B121" s="1" t="s">
        <v>167</v>
      </c>
      <c r="C121" s="2">
        <v>119</v>
      </c>
      <c r="D121" s="2">
        <v>61</v>
      </c>
      <c r="E121" s="2">
        <v>69</v>
      </c>
      <c r="F121" s="2">
        <v>111</v>
      </c>
      <c r="G121" s="2">
        <v>56</v>
      </c>
      <c r="H121" s="2">
        <v>96</v>
      </c>
      <c r="I121" s="2">
        <v>126</v>
      </c>
      <c r="J121" s="2">
        <v>52</v>
      </c>
      <c r="K121" s="2">
        <v>67</v>
      </c>
      <c r="L121" s="2">
        <v>130</v>
      </c>
      <c r="M121" s="2">
        <v>53</v>
      </c>
      <c r="N121" s="2">
        <v>63</v>
      </c>
      <c r="O121" s="2">
        <v>126</v>
      </c>
      <c r="P121" s="2">
        <v>55</v>
      </c>
      <c r="Q121" s="2">
        <v>67</v>
      </c>
      <c r="R121" s="2">
        <v>111</v>
      </c>
      <c r="S121" s="2">
        <v>50</v>
      </c>
      <c r="T121" s="2">
        <v>68</v>
      </c>
      <c r="U121" s="3">
        <f t="shared" si="3"/>
        <v>55</v>
      </c>
      <c r="V121" s="3">
        <f t="shared" si="4"/>
        <v>74</v>
      </c>
      <c r="W121" s="3">
        <f t="shared" si="5"/>
        <v>77</v>
      </c>
      <c r="X121">
        <v>7</v>
      </c>
      <c r="Y121">
        <v>4</v>
      </c>
      <c r="Z121">
        <v>1285.5899999999999</v>
      </c>
      <c r="AA121">
        <v>3767.79</v>
      </c>
    </row>
    <row r="122" spans="1:27" x14ac:dyDescent="0.25">
      <c r="A122" s="2">
        <v>1127</v>
      </c>
      <c r="B122" s="1" t="s">
        <v>168</v>
      </c>
      <c r="C122" s="2">
        <v>130</v>
      </c>
      <c r="D122" s="2">
        <v>79</v>
      </c>
      <c r="E122" s="2">
        <v>99</v>
      </c>
      <c r="F122" s="2">
        <v>144</v>
      </c>
      <c r="G122" s="2">
        <v>86</v>
      </c>
      <c r="H122" s="2">
        <v>137</v>
      </c>
      <c r="I122" s="2">
        <v>144</v>
      </c>
      <c r="J122" s="2">
        <v>82</v>
      </c>
      <c r="K122" s="2">
        <v>112</v>
      </c>
      <c r="L122" s="2">
        <v>125</v>
      </c>
      <c r="M122" s="2">
        <v>72</v>
      </c>
      <c r="N122" s="2">
        <v>109</v>
      </c>
      <c r="O122" s="2">
        <v>134</v>
      </c>
      <c r="P122" s="2">
        <v>79</v>
      </c>
      <c r="Q122" s="2">
        <v>102</v>
      </c>
      <c r="R122" s="2">
        <v>126</v>
      </c>
      <c r="S122" s="2">
        <v>77</v>
      </c>
      <c r="T122" s="2">
        <v>94</v>
      </c>
      <c r="U122" s="3">
        <f t="shared" si="3"/>
        <v>58</v>
      </c>
      <c r="V122" s="3">
        <f t="shared" si="4"/>
        <v>62</v>
      </c>
      <c r="W122" s="3">
        <f t="shared" si="5"/>
        <v>53</v>
      </c>
      <c r="X122">
        <v>3</v>
      </c>
      <c r="Y122">
        <v>6</v>
      </c>
      <c r="Z122">
        <v>1041.21</v>
      </c>
      <c r="AA122">
        <v>1628.93</v>
      </c>
    </row>
    <row r="123" spans="1:27" x14ac:dyDescent="0.25">
      <c r="A123" s="2">
        <v>1398</v>
      </c>
      <c r="B123" s="1" t="s">
        <v>168</v>
      </c>
      <c r="C123" s="2">
        <v>132</v>
      </c>
      <c r="D123" s="2">
        <v>85</v>
      </c>
      <c r="E123" s="2">
        <v>117</v>
      </c>
      <c r="F123" s="2">
        <v>146</v>
      </c>
      <c r="G123" s="2">
        <v>103</v>
      </c>
      <c r="H123" s="2">
        <v>138</v>
      </c>
      <c r="I123" s="2">
        <v>155</v>
      </c>
      <c r="J123" s="2">
        <v>83</v>
      </c>
      <c r="K123" s="2">
        <v>129</v>
      </c>
      <c r="L123" s="2">
        <v>139</v>
      </c>
      <c r="M123" s="2">
        <v>83</v>
      </c>
      <c r="N123" s="2">
        <v>116</v>
      </c>
      <c r="O123" s="2">
        <v>132</v>
      </c>
      <c r="P123" s="2">
        <v>82</v>
      </c>
      <c r="Q123" s="2">
        <v>111</v>
      </c>
      <c r="R123" s="2">
        <v>130</v>
      </c>
      <c r="S123" s="2">
        <v>81</v>
      </c>
      <c r="T123" s="2">
        <v>110</v>
      </c>
      <c r="U123" s="3">
        <f t="shared" si="3"/>
        <v>43</v>
      </c>
      <c r="V123" s="3">
        <f t="shared" si="4"/>
        <v>72</v>
      </c>
      <c r="W123" s="3">
        <f t="shared" si="5"/>
        <v>56</v>
      </c>
      <c r="X123">
        <v>6</v>
      </c>
      <c r="Y123">
        <v>3</v>
      </c>
      <c r="Z123">
        <v>1839.33</v>
      </c>
      <c r="AA123">
        <v>3467.55</v>
      </c>
    </row>
    <row r="124" spans="1:27" x14ac:dyDescent="0.25">
      <c r="A124" s="2">
        <v>826</v>
      </c>
      <c r="B124" s="1" t="s">
        <v>169</v>
      </c>
      <c r="C124" s="2">
        <v>130</v>
      </c>
      <c r="D124" s="2">
        <v>79</v>
      </c>
      <c r="E124" s="2">
        <v>86</v>
      </c>
      <c r="F124" s="2">
        <v>122</v>
      </c>
      <c r="G124" s="2">
        <v>72</v>
      </c>
      <c r="H124" s="2">
        <v>110</v>
      </c>
      <c r="I124" s="2">
        <v>134</v>
      </c>
      <c r="J124" s="2">
        <v>82</v>
      </c>
      <c r="K124" s="2">
        <v>92</v>
      </c>
      <c r="L124" s="2">
        <v>128</v>
      </c>
      <c r="M124" s="2">
        <v>79</v>
      </c>
      <c r="N124" s="2">
        <v>82</v>
      </c>
      <c r="O124" s="2">
        <v>106</v>
      </c>
      <c r="P124" s="2">
        <v>74</v>
      </c>
      <c r="Q124" s="2">
        <v>84</v>
      </c>
      <c r="R124" s="2">
        <v>118</v>
      </c>
      <c r="S124" s="2">
        <v>62</v>
      </c>
      <c r="T124" s="2">
        <v>89</v>
      </c>
      <c r="U124" s="3">
        <f t="shared" si="3"/>
        <v>50</v>
      </c>
      <c r="V124" s="3">
        <f t="shared" si="4"/>
        <v>52</v>
      </c>
      <c r="W124" s="3">
        <f t="shared" si="5"/>
        <v>49</v>
      </c>
      <c r="X124">
        <v>2</v>
      </c>
      <c r="Y124">
        <v>7</v>
      </c>
      <c r="Z124">
        <v>1064.6199999999999</v>
      </c>
      <c r="AA124">
        <v>2240.09</v>
      </c>
    </row>
    <row r="125" spans="1:27" x14ac:dyDescent="0.25">
      <c r="A125" s="2">
        <v>826</v>
      </c>
      <c r="B125" s="1" t="s">
        <v>169</v>
      </c>
      <c r="C125" s="2">
        <v>118</v>
      </c>
      <c r="D125" s="2">
        <v>66</v>
      </c>
      <c r="E125" s="2">
        <v>76</v>
      </c>
      <c r="F125" s="2">
        <v>153</v>
      </c>
      <c r="G125" s="2">
        <v>62</v>
      </c>
      <c r="H125" s="2">
        <v>83</v>
      </c>
      <c r="I125" s="2">
        <v>135</v>
      </c>
      <c r="J125" s="2">
        <v>56</v>
      </c>
      <c r="K125" s="2">
        <v>74</v>
      </c>
      <c r="L125" s="2">
        <v>126</v>
      </c>
      <c r="M125" s="2">
        <v>51</v>
      </c>
      <c r="N125" s="2">
        <v>75</v>
      </c>
      <c r="O125" s="2">
        <v>124</v>
      </c>
      <c r="P125" s="2">
        <v>54</v>
      </c>
      <c r="Q125" s="2">
        <v>71</v>
      </c>
      <c r="R125" s="2">
        <v>118</v>
      </c>
      <c r="S125" s="2">
        <v>53</v>
      </c>
      <c r="T125" s="2">
        <v>74</v>
      </c>
      <c r="U125" s="3">
        <f t="shared" si="3"/>
        <v>91</v>
      </c>
      <c r="V125" s="3">
        <f t="shared" si="4"/>
        <v>79</v>
      </c>
      <c r="W125" s="3">
        <f t="shared" si="5"/>
        <v>75</v>
      </c>
      <c r="X125">
        <v>7</v>
      </c>
      <c r="Y125">
        <v>4</v>
      </c>
      <c r="Z125">
        <v>1714.57</v>
      </c>
      <c r="AA125">
        <v>1959.23</v>
      </c>
    </row>
    <row r="126" spans="1:27" x14ac:dyDescent="0.25">
      <c r="A126" s="2">
        <v>827</v>
      </c>
      <c r="B126" s="1" t="s">
        <v>170</v>
      </c>
      <c r="C126" s="2">
        <v>120</v>
      </c>
      <c r="D126" s="2">
        <v>50</v>
      </c>
      <c r="E126" s="2">
        <v>83</v>
      </c>
      <c r="F126" s="2">
        <v>151</v>
      </c>
      <c r="G126" s="2">
        <v>54</v>
      </c>
      <c r="H126" s="2">
        <v>86</v>
      </c>
      <c r="I126" s="2">
        <v>137</v>
      </c>
      <c r="J126" s="2">
        <v>50</v>
      </c>
      <c r="K126" s="2">
        <v>88</v>
      </c>
      <c r="L126" s="2">
        <v>134</v>
      </c>
      <c r="M126" s="2">
        <v>42</v>
      </c>
      <c r="N126" s="2">
        <v>89</v>
      </c>
      <c r="O126" s="2">
        <v>127</v>
      </c>
      <c r="P126" s="2">
        <v>45</v>
      </c>
      <c r="Q126" s="2">
        <v>85</v>
      </c>
      <c r="R126" s="2">
        <v>125</v>
      </c>
      <c r="S126" s="2">
        <v>44</v>
      </c>
      <c r="T126" s="2">
        <v>74</v>
      </c>
      <c r="U126" s="3">
        <f t="shared" si="3"/>
        <v>97</v>
      </c>
      <c r="V126" s="3">
        <f t="shared" si="4"/>
        <v>87</v>
      </c>
      <c r="W126" s="3">
        <f t="shared" si="5"/>
        <v>92</v>
      </c>
      <c r="X126">
        <v>7</v>
      </c>
      <c r="Y126">
        <v>4</v>
      </c>
      <c r="Z126">
        <v>3783.47</v>
      </c>
      <c r="AA126">
        <v>4722.3100000000004</v>
      </c>
    </row>
    <row r="127" spans="1:27" x14ac:dyDescent="0.25">
      <c r="A127" s="2">
        <v>827</v>
      </c>
      <c r="B127" s="1" t="s">
        <v>170</v>
      </c>
      <c r="C127" s="2">
        <v>114</v>
      </c>
      <c r="D127" s="2">
        <v>54</v>
      </c>
      <c r="E127" s="2">
        <v>68</v>
      </c>
      <c r="F127" s="2">
        <v>142</v>
      </c>
      <c r="G127" s="2">
        <v>53</v>
      </c>
      <c r="H127" s="2">
        <v>86</v>
      </c>
      <c r="I127" s="2">
        <v>146</v>
      </c>
      <c r="J127" s="2">
        <v>50</v>
      </c>
      <c r="K127" s="2">
        <v>70</v>
      </c>
      <c r="L127" s="2">
        <v>108</v>
      </c>
      <c r="M127" s="2">
        <v>50</v>
      </c>
      <c r="N127" s="2">
        <v>67</v>
      </c>
      <c r="O127" s="2">
        <v>98</v>
      </c>
      <c r="P127" s="2">
        <v>42</v>
      </c>
      <c r="Q127" s="2">
        <v>67</v>
      </c>
      <c r="R127" s="2">
        <v>124</v>
      </c>
      <c r="S127" s="2">
        <v>43</v>
      </c>
      <c r="T127" s="2">
        <v>77</v>
      </c>
      <c r="U127" s="3">
        <f t="shared" si="3"/>
        <v>89</v>
      </c>
      <c r="V127" s="3">
        <f t="shared" si="4"/>
        <v>96</v>
      </c>
      <c r="W127" s="3">
        <f t="shared" si="5"/>
        <v>58</v>
      </c>
      <c r="X127">
        <v>7</v>
      </c>
      <c r="Y127">
        <v>4</v>
      </c>
      <c r="Z127">
        <v>3254.83</v>
      </c>
      <c r="AA127">
        <v>5429.99</v>
      </c>
    </row>
    <row r="128" spans="1:27" x14ac:dyDescent="0.25">
      <c r="A128" s="2">
        <v>834</v>
      </c>
      <c r="B128" s="1" t="s">
        <v>171</v>
      </c>
      <c r="C128" s="2">
        <v>131</v>
      </c>
      <c r="D128" s="2">
        <v>75</v>
      </c>
      <c r="E128" s="2">
        <v>89</v>
      </c>
      <c r="F128" s="2">
        <v>158</v>
      </c>
      <c r="G128" s="2">
        <v>78</v>
      </c>
      <c r="H128" s="2">
        <v>104</v>
      </c>
      <c r="I128" s="2">
        <v>152</v>
      </c>
      <c r="J128" s="2">
        <v>78</v>
      </c>
      <c r="K128" s="2">
        <v>97</v>
      </c>
      <c r="L128" s="2">
        <v>160</v>
      </c>
      <c r="M128" s="2">
        <v>78</v>
      </c>
      <c r="N128" s="2">
        <v>78</v>
      </c>
      <c r="O128" s="2">
        <v>146</v>
      </c>
      <c r="P128" s="2">
        <v>71</v>
      </c>
      <c r="Q128" s="2">
        <v>87</v>
      </c>
      <c r="R128" s="2">
        <v>126</v>
      </c>
      <c r="S128" s="2">
        <v>66</v>
      </c>
      <c r="T128" s="2">
        <v>92</v>
      </c>
      <c r="U128" s="3">
        <f t="shared" si="3"/>
        <v>80</v>
      </c>
      <c r="V128" s="3">
        <f t="shared" si="4"/>
        <v>74</v>
      </c>
      <c r="W128" s="3">
        <f t="shared" si="5"/>
        <v>82</v>
      </c>
      <c r="X128">
        <v>1</v>
      </c>
      <c r="Y128">
        <v>5</v>
      </c>
      <c r="Z128">
        <v>998.66</v>
      </c>
      <c r="AA128">
        <v>2948.8</v>
      </c>
    </row>
    <row r="129" spans="1:27" x14ac:dyDescent="0.25">
      <c r="A129" s="2">
        <v>834</v>
      </c>
      <c r="B129" s="1" t="s">
        <v>171</v>
      </c>
      <c r="C129" s="2">
        <v>124</v>
      </c>
      <c r="D129" s="2">
        <v>74</v>
      </c>
      <c r="E129" s="2">
        <v>74</v>
      </c>
      <c r="F129" s="2">
        <v>169</v>
      </c>
      <c r="G129" s="2">
        <v>70</v>
      </c>
      <c r="H129" s="2">
        <v>87</v>
      </c>
      <c r="I129" s="2">
        <v>145</v>
      </c>
      <c r="J129" s="2">
        <v>63</v>
      </c>
      <c r="K129" s="2">
        <v>70</v>
      </c>
      <c r="L129" s="2">
        <v>138</v>
      </c>
      <c r="M129" s="2">
        <v>65</v>
      </c>
      <c r="N129" s="2">
        <v>75</v>
      </c>
      <c r="O129" s="2">
        <v>146</v>
      </c>
      <c r="P129" s="2">
        <v>59</v>
      </c>
      <c r="Q129" s="2">
        <v>77</v>
      </c>
      <c r="R129" s="2">
        <v>142</v>
      </c>
      <c r="S129" s="2">
        <v>59</v>
      </c>
      <c r="T129" s="2">
        <v>107</v>
      </c>
      <c r="U129" s="3">
        <f t="shared" si="3"/>
        <v>99</v>
      </c>
      <c r="V129" s="3">
        <f t="shared" si="4"/>
        <v>82</v>
      </c>
      <c r="W129" s="3">
        <f t="shared" si="5"/>
        <v>73</v>
      </c>
      <c r="X129">
        <v>4</v>
      </c>
      <c r="Y129">
        <v>5</v>
      </c>
      <c r="Z129">
        <v>2989.85</v>
      </c>
      <c r="AA129">
        <v>3591.26</v>
      </c>
    </row>
    <row r="130" spans="1:27" x14ac:dyDescent="0.25">
      <c r="A130" s="2">
        <v>1461</v>
      </c>
      <c r="B130" s="1" t="s">
        <v>172</v>
      </c>
      <c r="C130" s="2">
        <v>136</v>
      </c>
      <c r="D130" s="2">
        <v>78</v>
      </c>
      <c r="E130" s="2">
        <v>83</v>
      </c>
      <c r="F130" s="2">
        <v>155</v>
      </c>
      <c r="G130" s="2">
        <v>78</v>
      </c>
      <c r="H130" s="2">
        <v>99</v>
      </c>
      <c r="I130" s="2">
        <v>150</v>
      </c>
      <c r="J130" s="2">
        <v>78</v>
      </c>
      <c r="K130" s="2">
        <v>80</v>
      </c>
      <c r="L130" s="2">
        <v>145</v>
      </c>
      <c r="M130" s="2">
        <v>77</v>
      </c>
      <c r="N130" s="2">
        <v>80</v>
      </c>
      <c r="O130" s="2">
        <v>138</v>
      </c>
      <c r="P130" s="2">
        <v>78</v>
      </c>
      <c r="Q130" s="2">
        <v>83</v>
      </c>
      <c r="R130" s="2">
        <v>137</v>
      </c>
      <c r="S130" s="2">
        <v>77</v>
      </c>
      <c r="T130" s="2">
        <v>83</v>
      </c>
      <c r="U130" s="3">
        <f t="shared" ref="U130:U193" si="6">F130-G130</f>
        <v>77</v>
      </c>
      <c r="V130" s="3">
        <f t="shared" ref="V130:V193" si="7">I130-J130</f>
        <v>72</v>
      </c>
      <c r="W130" s="3">
        <f t="shared" ref="W130:W193" si="8">L130-M130</f>
        <v>68</v>
      </c>
      <c r="X130">
        <v>1</v>
      </c>
      <c r="Y130">
        <v>5</v>
      </c>
      <c r="Z130">
        <v>452.4</v>
      </c>
      <c r="AA130">
        <v>822.9</v>
      </c>
    </row>
    <row r="131" spans="1:27" x14ac:dyDescent="0.25">
      <c r="A131" s="2">
        <v>1238</v>
      </c>
      <c r="B131" s="1" t="s">
        <v>172</v>
      </c>
      <c r="C131" s="2">
        <v>146</v>
      </c>
      <c r="D131" s="2">
        <v>82</v>
      </c>
      <c r="E131" s="2">
        <v>78</v>
      </c>
      <c r="F131" s="2">
        <v>117</v>
      </c>
      <c r="G131" s="2">
        <v>80</v>
      </c>
      <c r="H131" s="2">
        <v>81</v>
      </c>
      <c r="I131" s="2">
        <v>150</v>
      </c>
      <c r="J131" s="2">
        <v>69</v>
      </c>
      <c r="K131" s="2">
        <v>73</v>
      </c>
      <c r="L131" s="2">
        <v>136</v>
      </c>
      <c r="M131" s="2">
        <v>71</v>
      </c>
      <c r="N131" s="2">
        <v>76</v>
      </c>
      <c r="O131" s="2">
        <v>142</v>
      </c>
      <c r="P131" s="2">
        <v>69</v>
      </c>
      <c r="Q131" s="2">
        <v>72</v>
      </c>
      <c r="R131" s="2">
        <v>142</v>
      </c>
      <c r="S131" s="2">
        <v>69</v>
      </c>
      <c r="T131" s="2">
        <v>72</v>
      </c>
      <c r="U131" s="3">
        <f t="shared" si="6"/>
        <v>37</v>
      </c>
      <c r="V131" s="3">
        <f t="shared" si="7"/>
        <v>81</v>
      </c>
      <c r="W131" s="3">
        <f t="shared" si="8"/>
        <v>65</v>
      </c>
      <c r="X131">
        <v>4</v>
      </c>
      <c r="Y131">
        <v>5</v>
      </c>
      <c r="Z131">
        <v>1712.97</v>
      </c>
      <c r="AA131">
        <v>2071.2600000000002</v>
      </c>
    </row>
    <row r="132" spans="1:27" x14ac:dyDescent="0.25">
      <c r="A132" s="2">
        <v>837</v>
      </c>
      <c r="B132" s="1" t="s">
        <v>173</v>
      </c>
      <c r="C132" s="2">
        <v>116</v>
      </c>
      <c r="D132" s="2">
        <v>70</v>
      </c>
      <c r="E132" s="2">
        <v>106</v>
      </c>
      <c r="F132" s="2">
        <v>116</v>
      </c>
      <c r="G132" s="2">
        <v>86</v>
      </c>
      <c r="H132" s="2">
        <v>137</v>
      </c>
      <c r="I132" s="2">
        <v>134</v>
      </c>
      <c r="J132" s="2">
        <v>87</v>
      </c>
      <c r="K132" s="2">
        <v>118</v>
      </c>
      <c r="L132" s="2">
        <v>122</v>
      </c>
      <c r="M132" s="2">
        <v>85</v>
      </c>
      <c r="N132" s="2">
        <v>100</v>
      </c>
      <c r="O132" s="2">
        <v>126</v>
      </c>
      <c r="P132" s="2">
        <v>78</v>
      </c>
      <c r="Q132" s="2">
        <v>97</v>
      </c>
      <c r="R132" s="2">
        <v>117</v>
      </c>
      <c r="S132" s="2">
        <v>77</v>
      </c>
      <c r="T132" s="2">
        <v>96</v>
      </c>
      <c r="U132" s="3">
        <f t="shared" si="6"/>
        <v>30</v>
      </c>
      <c r="V132" s="3">
        <f t="shared" si="7"/>
        <v>47</v>
      </c>
      <c r="W132" s="3">
        <f t="shared" si="8"/>
        <v>37</v>
      </c>
      <c r="X132">
        <v>3</v>
      </c>
      <c r="Y132">
        <v>2</v>
      </c>
      <c r="Z132">
        <v>1242.99</v>
      </c>
      <c r="AA132">
        <v>2897.84</v>
      </c>
    </row>
    <row r="133" spans="1:27" x14ac:dyDescent="0.25">
      <c r="A133" s="2">
        <v>837</v>
      </c>
      <c r="B133" s="1" t="s">
        <v>173</v>
      </c>
      <c r="C133" s="2">
        <v>98</v>
      </c>
      <c r="D133" s="2">
        <v>68</v>
      </c>
      <c r="E133" s="2">
        <v>76</v>
      </c>
      <c r="F133" s="2">
        <v>107</v>
      </c>
      <c r="G133" s="2">
        <v>66</v>
      </c>
      <c r="H133" s="2">
        <v>110</v>
      </c>
      <c r="I133" s="2">
        <v>123</v>
      </c>
      <c r="J133" s="2">
        <v>76</v>
      </c>
      <c r="K133" s="2">
        <v>90</v>
      </c>
      <c r="L133" s="2">
        <v>115</v>
      </c>
      <c r="M133" s="2">
        <v>71</v>
      </c>
      <c r="N133" s="2">
        <v>72</v>
      </c>
      <c r="O133" s="2">
        <v>107</v>
      </c>
      <c r="P133" s="2">
        <v>73</v>
      </c>
      <c r="Q133" s="2">
        <v>74</v>
      </c>
      <c r="R133" s="2">
        <v>114</v>
      </c>
      <c r="S133" s="2">
        <v>75</v>
      </c>
      <c r="T133" s="2">
        <v>73</v>
      </c>
      <c r="U133" s="3">
        <f t="shared" si="6"/>
        <v>41</v>
      </c>
      <c r="V133" s="3">
        <f t="shared" si="7"/>
        <v>47</v>
      </c>
      <c r="W133" s="3">
        <f t="shared" si="8"/>
        <v>44</v>
      </c>
      <c r="X133">
        <v>7</v>
      </c>
      <c r="Y133">
        <v>2</v>
      </c>
      <c r="Z133">
        <v>1548.59</v>
      </c>
      <c r="AA133">
        <v>2384.62</v>
      </c>
    </row>
    <row r="134" spans="1:27" x14ac:dyDescent="0.25">
      <c r="A134" s="2">
        <v>841</v>
      </c>
      <c r="B134" s="1" t="s">
        <v>174</v>
      </c>
      <c r="C134" s="2">
        <v>114</v>
      </c>
      <c r="D134" s="2">
        <v>70</v>
      </c>
      <c r="E134" s="2">
        <v>92</v>
      </c>
      <c r="F134" s="2">
        <v>131</v>
      </c>
      <c r="G134" s="2">
        <v>66</v>
      </c>
      <c r="H134" s="2">
        <v>110</v>
      </c>
      <c r="I134" s="2">
        <v>114</v>
      </c>
      <c r="J134" s="2">
        <v>66</v>
      </c>
      <c r="K134" s="2">
        <v>96</v>
      </c>
      <c r="L134" s="2">
        <v>120</v>
      </c>
      <c r="M134" s="2">
        <v>66</v>
      </c>
      <c r="N134" s="2">
        <v>92</v>
      </c>
      <c r="O134" s="2">
        <v>124</v>
      </c>
      <c r="P134" s="2">
        <v>52</v>
      </c>
      <c r="Q134" s="2">
        <v>93</v>
      </c>
      <c r="R134" s="2">
        <v>115</v>
      </c>
      <c r="S134" s="2">
        <v>65</v>
      </c>
      <c r="T134" s="2">
        <v>92</v>
      </c>
      <c r="U134" s="3">
        <f t="shared" si="6"/>
        <v>65</v>
      </c>
      <c r="V134" s="3">
        <f t="shared" si="7"/>
        <v>48</v>
      </c>
      <c r="W134" s="3">
        <f t="shared" si="8"/>
        <v>54</v>
      </c>
      <c r="X134">
        <v>2</v>
      </c>
      <c r="Y134">
        <v>3</v>
      </c>
      <c r="Z134">
        <v>474.8</v>
      </c>
      <c r="AA134">
        <v>2002.39</v>
      </c>
    </row>
    <row r="135" spans="1:27" x14ac:dyDescent="0.25">
      <c r="A135" s="2">
        <v>841</v>
      </c>
      <c r="B135" s="1" t="s">
        <v>174</v>
      </c>
      <c r="C135" s="2">
        <v>122</v>
      </c>
      <c r="D135" s="2">
        <v>82</v>
      </c>
      <c r="E135" s="2">
        <v>113</v>
      </c>
      <c r="F135" s="2">
        <v>142</v>
      </c>
      <c r="G135" s="2">
        <v>84</v>
      </c>
      <c r="H135" s="2">
        <v>115</v>
      </c>
      <c r="I135" s="2">
        <v>138</v>
      </c>
      <c r="J135" s="2">
        <v>77</v>
      </c>
      <c r="K135" s="2">
        <v>100</v>
      </c>
      <c r="L135" s="2">
        <v>130</v>
      </c>
      <c r="M135" s="2">
        <v>74</v>
      </c>
      <c r="N135" s="2">
        <v>103</v>
      </c>
      <c r="O135" s="2">
        <v>134</v>
      </c>
      <c r="P135" s="2">
        <v>74</v>
      </c>
      <c r="Q135" s="2">
        <v>106</v>
      </c>
      <c r="R135" s="2">
        <v>126</v>
      </c>
      <c r="S135" s="2">
        <v>84</v>
      </c>
      <c r="T135" s="2">
        <v>114</v>
      </c>
      <c r="U135" s="3">
        <f t="shared" si="6"/>
        <v>58</v>
      </c>
      <c r="V135" s="3">
        <f t="shared" si="7"/>
        <v>61</v>
      </c>
      <c r="W135" s="3">
        <f t="shared" si="8"/>
        <v>56</v>
      </c>
      <c r="X135">
        <v>3</v>
      </c>
      <c r="Y135">
        <v>6</v>
      </c>
      <c r="Z135">
        <v>1091.99</v>
      </c>
      <c r="AA135">
        <v>1948.09</v>
      </c>
    </row>
    <row r="136" spans="1:27" x14ac:dyDescent="0.25">
      <c r="A136" s="2">
        <v>1276</v>
      </c>
      <c r="B136" s="1" t="s">
        <v>175</v>
      </c>
      <c r="C136" s="2">
        <v>141</v>
      </c>
      <c r="D136" s="2">
        <v>78</v>
      </c>
      <c r="E136" s="2">
        <v>79</v>
      </c>
      <c r="F136" s="2">
        <v>133</v>
      </c>
      <c r="G136" s="2">
        <v>76</v>
      </c>
      <c r="H136" s="2">
        <v>125</v>
      </c>
      <c r="I136" s="2">
        <v>150</v>
      </c>
      <c r="J136" s="2">
        <v>85</v>
      </c>
      <c r="K136" s="2">
        <v>91</v>
      </c>
      <c r="L136" s="2">
        <v>144</v>
      </c>
      <c r="M136" s="2">
        <v>83</v>
      </c>
      <c r="N136" s="2">
        <v>84</v>
      </c>
      <c r="O136" s="2">
        <v>137</v>
      </c>
      <c r="P136" s="2">
        <v>81</v>
      </c>
      <c r="Q136" s="2">
        <v>81</v>
      </c>
      <c r="R136" s="2">
        <v>130</v>
      </c>
      <c r="S136" s="2">
        <v>81</v>
      </c>
      <c r="T136" s="2">
        <v>77</v>
      </c>
      <c r="U136" s="3">
        <f t="shared" si="6"/>
        <v>57</v>
      </c>
      <c r="V136" s="3">
        <f t="shared" si="7"/>
        <v>65</v>
      </c>
      <c r="W136" s="3">
        <f t="shared" si="8"/>
        <v>61</v>
      </c>
      <c r="X136">
        <v>1</v>
      </c>
      <c r="Y136">
        <v>5</v>
      </c>
      <c r="Z136">
        <v>1197.3399999999999</v>
      </c>
      <c r="AA136">
        <v>2681.06</v>
      </c>
    </row>
    <row r="137" spans="1:27" x14ac:dyDescent="0.25">
      <c r="A137" s="2">
        <v>1332</v>
      </c>
      <c r="B137" s="1" t="s">
        <v>175</v>
      </c>
      <c r="C137" s="2">
        <v>129</v>
      </c>
      <c r="D137" s="2">
        <v>69</v>
      </c>
      <c r="E137" s="2">
        <v>78</v>
      </c>
      <c r="F137" s="2">
        <v>124</v>
      </c>
      <c r="G137" s="2">
        <v>72</v>
      </c>
      <c r="H137" s="2">
        <v>114</v>
      </c>
      <c r="I137" s="2">
        <v>139</v>
      </c>
      <c r="J137" s="2">
        <v>84</v>
      </c>
      <c r="K137" s="2">
        <v>96</v>
      </c>
      <c r="L137" s="2">
        <v>140</v>
      </c>
      <c r="M137" s="2">
        <v>82</v>
      </c>
      <c r="N137" s="2">
        <v>89</v>
      </c>
      <c r="O137" s="2">
        <v>126</v>
      </c>
      <c r="P137" s="2">
        <v>76</v>
      </c>
      <c r="Q137" s="2">
        <v>86</v>
      </c>
      <c r="R137" s="2">
        <v>130</v>
      </c>
      <c r="S137" s="2">
        <v>75</v>
      </c>
      <c r="T137" s="2">
        <v>75</v>
      </c>
      <c r="U137" s="3">
        <f t="shared" si="6"/>
        <v>52</v>
      </c>
      <c r="V137" s="3">
        <f t="shared" si="7"/>
        <v>55</v>
      </c>
      <c r="W137" s="3">
        <f t="shared" si="8"/>
        <v>58</v>
      </c>
      <c r="X137">
        <v>1</v>
      </c>
      <c r="Y137">
        <v>2</v>
      </c>
      <c r="Z137">
        <v>1727.5</v>
      </c>
      <c r="AA137">
        <v>1913.6</v>
      </c>
    </row>
    <row r="138" spans="1:27" x14ac:dyDescent="0.25">
      <c r="A138" s="2">
        <v>1384</v>
      </c>
      <c r="B138" s="1" t="s">
        <v>175</v>
      </c>
      <c r="C138" s="2">
        <v>142</v>
      </c>
      <c r="D138" s="2">
        <v>90</v>
      </c>
      <c r="E138" s="2">
        <v>68</v>
      </c>
      <c r="F138" s="2">
        <v>140</v>
      </c>
      <c r="G138" s="2">
        <v>86</v>
      </c>
      <c r="H138" s="2">
        <v>116</v>
      </c>
      <c r="I138" s="2">
        <v>154</v>
      </c>
      <c r="J138" s="2">
        <v>89</v>
      </c>
      <c r="K138" s="2">
        <v>80</v>
      </c>
      <c r="L138" s="2">
        <v>149</v>
      </c>
      <c r="M138" s="2">
        <v>89</v>
      </c>
      <c r="N138" s="2">
        <v>75</v>
      </c>
      <c r="O138" s="2">
        <v>144</v>
      </c>
      <c r="P138" s="2">
        <v>90</v>
      </c>
      <c r="Q138" s="2">
        <v>75</v>
      </c>
      <c r="R138" s="2">
        <v>142</v>
      </c>
      <c r="S138" s="2">
        <v>86</v>
      </c>
      <c r="T138" s="2">
        <v>73</v>
      </c>
      <c r="U138" s="3">
        <f t="shared" si="6"/>
        <v>54</v>
      </c>
      <c r="V138" s="3">
        <f t="shared" si="7"/>
        <v>65</v>
      </c>
      <c r="W138" s="3">
        <f t="shared" si="8"/>
        <v>60</v>
      </c>
      <c r="X138">
        <v>5</v>
      </c>
      <c r="Y138">
        <v>1</v>
      </c>
      <c r="Z138">
        <v>1763.14</v>
      </c>
      <c r="AA138">
        <v>2130.44</v>
      </c>
    </row>
    <row r="139" spans="1:27" x14ac:dyDescent="0.25">
      <c r="A139" s="2">
        <v>1125</v>
      </c>
      <c r="B139" s="1" t="s">
        <v>175</v>
      </c>
      <c r="C139" s="2">
        <v>125</v>
      </c>
      <c r="D139" s="2">
        <v>80</v>
      </c>
      <c r="E139" s="2">
        <v>83</v>
      </c>
      <c r="F139" s="2">
        <v>138</v>
      </c>
      <c r="G139" s="2">
        <v>77</v>
      </c>
      <c r="H139" s="2">
        <v>122</v>
      </c>
      <c r="I139" s="2">
        <v>162</v>
      </c>
      <c r="J139" s="2">
        <v>93</v>
      </c>
      <c r="K139" s="2">
        <v>94</v>
      </c>
      <c r="L139" s="2">
        <v>162</v>
      </c>
      <c r="M139" s="2">
        <v>89</v>
      </c>
      <c r="N139" s="2">
        <v>86</v>
      </c>
      <c r="O139" s="2">
        <v>163</v>
      </c>
      <c r="P139" s="2">
        <v>82</v>
      </c>
      <c r="Q139" s="2">
        <v>89</v>
      </c>
      <c r="R139" s="2">
        <v>146</v>
      </c>
      <c r="S139" s="2">
        <v>82</v>
      </c>
      <c r="T139" s="2">
        <v>91</v>
      </c>
      <c r="U139" s="3">
        <f t="shared" si="6"/>
        <v>61</v>
      </c>
      <c r="V139" s="3">
        <f t="shared" si="7"/>
        <v>69</v>
      </c>
      <c r="W139" s="3">
        <f t="shared" si="8"/>
        <v>73</v>
      </c>
      <c r="X139">
        <v>1</v>
      </c>
      <c r="Y139">
        <v>6</v>
      </c>
      <c r="Z139">
        <v>2628.08</v>
      </c>
      <c r="AA139">
        <v>3203.27</v>
      </c>
    </row>
    <row r="140" spans="1:27" x14ac:dyDescent="0.25">
      <c r="A140" s="2">
        <v>1439</v>
      </c>
      <c r="B140" s="1" t="s">
        <v>175</v>
      </c>
      <c r="C140" s="2">
        <v>138</v>
      </c>
      <c r="D140" s="2">
        <v>83</v>
      </c>
      <c r="E140" s="2">
        <v>85</v>
      </c>
      <c r="F140" s="2">
        <v>118</v>
      </c>
      <c r="G140" s="2">
        <v>72</v>
      </c>
      <c r="H140" s="2">
        <v>131</v>
      </c>
      <c r="I140" s="2">
        <v>138</v>
      </c>
      <c r="J140" s="2">
        <v>82</v>
      </c>
      <c r="K140" s="2">
        <v>79</v>
      </c>
      <c r="L140" s="2">
        <v>134</v>
      </c>
      <c r="M140" s="2">
        <v>85</v>
      </c>
      <c r="N140" s="2">
        <v>79</v>
      </c>
      <c r="O140" s="2">
        <v>129</v>
      </c>
      <c r="P140" s="2">
        <v>74</v>
      </c>
      <c r="Q140" s="2">
        <v>78</v>
      </c>
      <c r="R140" s="2">
        <v>122</v>
      </c>
      <c r="S140" s="2">
        <v>81</v>
      </c>
      <c r="T140" s="2">
        <v>81</v>
      </c>
      <c r="U140" s="3">
        <f t="shared" si="6"/>
        <v>46</v>
      </c>
      <c r="V140" s="3">
        <f t="shared" si="7"/>
        <v>56</v>
      </c>
      <c r="W140" s="3">
        <f t="shared" si="8"/>
        <v>49</v>
      </c>
      <c r="X140">
        <v>1</v>
      </c>
      <c r="Y140">
        <v>2</v>
      </c>
      <c r="Z140">
        <v>2860.74</v>
      </c>
      <c r="AA140">
        <v>2983.34</v>
      </c>
    </row>
    <row r="141" spans="1:27" x14ac:dyDescent="0.25">
      <c r="A141" s="2">
        <v>1310</v>
      </c>
      <c r="B141" s="1" t="s">
        <v>175</v>
      </c>
      <c r="C141" s="2">
        <v>118</v>
      </c>
      <c r="D141" s="2">
        <v>74</v>
      </c>
      <c r="E141" s="2">
        <v>77</v>
      </c>
      <c r="F141" s="2">
        <v>115</v>
      </c>
      <c r="G141" s="2">
        <v>58</v>
      </c>
      <c r="H141" s="2">
        <v>124</v>
      </c>
      <c r="I141" s="2">
        <v>145</v>
      </c>
      <c r="J141" s="2">
        <v>81</v>
      </c>
      <c r="K141" s="2">
        <v>91</v>
      </c>
      <c r="L141" s="2">
        <v>128</v>
      </c>
      <c r="M141" s="2">
        <v>80</v>
      </c>
      <c r="N141" s="2">
        <v>72</v>
      </c>
      <c r="O141" s="2">
        <v>128</v>
      </c>
      <c r="P141" s="2">
        <v>65</v>
      </c>
      <c r="Q141" s="2">
        <v>71</v>
      </c>
      <c r="R141" s="2">
        <v>126</v>
      </c>
      <c r="S141" s="2">
        <v>69</v>
      </c>
      <c r="T141" s="2">
        <v>74</v>
      </c>
      <c r="U141" s="3">
        <f t="shared" si="6"/>
        <v>57</v>
      </c>
      <c r="V141" s="3">
        <f t="shared" si="7"/>
        <v>64</v>
      </c>
      <c r="W141" s="3">
        <f t="shared" si="8"/>
        <v>48</v>
      </c>
      <c r="X141">
        <v>7</v>
      </c>
      <c r="Y141">
        <v>2</v>
      </c>
      <c r="Z141">
        <v>2318.73</v>
      </c>
      <c r="AA141">
        <v>2596.6</v>
      </c>
    </row>
    <row r="142" spans="1:27" x14ac:dyDescent="0.25">
      <c r="A142" s="2">
        <v>1218</v>
      </c>
      <c r="B142" s="1" t="s">
        <v>176</v>
      </c>
      <c r="C142" s="2">
        <v>118</v>
      </c>
      <c r="D142" s="2">
        <v>59</v>
      </c>
      <c r="E142" s="2">
        <v>79</v>
      </c>
      <c r="F142" s="2">
        <v>123</v>
      </c>
      <c r="G142" s="2">
        <v>57</v>
      </c>
      <c r="H142" s="2">
        <v>102</v>
      </c>
      <c r="I142" s="2">
        <v>138</v>
      </c>
      <c r="J142" s="2">
        <v>54</v>
      </c>
      <c r="K142" s="2">
        <v>95</v>
      </c>
      <c r="L142" s="2">
        <v>118</v>
      </c>
      <c r="M142" s="2">
        <v>55</v>
      </c>
      <c r="N142" s="2">
        <v>81</v>
      </c>
      <c r="O142" s="2">
        <v>131</v>
      </c>
      <c r="P142" s="2">
        <v>59</v>
      </c>
      <c r="Q142" s="2">
        <v>70</v>
      </c>
      <c r="R142" s="2">
        <v>121</v>
      </c>
      <c r="S142" s="2">
        <v>63</v>
      </c>
      <c r="T142" s="2">
        <v>80</v>
      </c>
      <c r="U142" s="3">
        <f t="shared" si="6"/>
        <v>66</v>
      </c>
      <c r="V142" s="3">
        <f t="shared" si="7"/>
        <v>84</v>
      </c>
      <c r="W142" s="3">
        <f t="shared" si="8"/>
        <v>63</v>
      </c>
      <c r="X142">
        <v>7</v>
      </c>
      <c r="Y142">
        <v>2</v>
      </c>
      <c r="Z142">
        <v>1208.51</v>
      </c>
      <c r="AA142">
        <v>1967.4</v>
      </c>
    </row>
    <row r="143" spans="1:27" x14ac:dyDescent="0.25">
      <c r="A143" s="2">
        <v>1247</v>
      </c>
      <c r="B143" s="1" t="s">
        <v>176</v>
      </c>
      <c r="C143" s="2">
        <v>123</v>
      </c>
      <c r="D143" s="2">
        <v>69</v>
      </c>
      <c r="E143" s="2">
        <v>84</v>
      </c>
      <c r="F143" s="2">
        <v>130</v>
      </c>
      <c r="G143" s="2">
        <v>60</v>
      </c>
      <c r="H143" s="2">
        <v>102</v>
      </c>
      <c r="I143" s="2">
        <v>141</v>
      </c>
      <c r="J143" s="2">
        <v>71</v>
      </c>
      <c r="K143" s="2">
        <v>95</v>
      </c>
      <c r="L143" s="2">
        <v>118</v>
      </c>
      <c r="M143" s="2">
        <v>65</v>
      </c>
      <c r="N143" s="2">
        <v>86</v>
      </c>
      <c r="O143" s="2">
        <v>116</v>
      </c>
      <c r="P143" s="2">
        <v>61</v>
      </c>
      <c r="Q143" s="2">
        <v>79</v>
      </c>
      <c r="R143" s="2">
        <v>116</v>
      </c>
      <c r="S143" s="2">
        <v>61</v>
      </c>
      <c r="T143" s="2">
        <v>79</v>
      </c>
      <c r="U143" s="3">
        <f t="shared" si="6"/>
        <v>70</v>
      </c>
      <c r="V143" s="3">
        <f t="shared" si="7"/>
        <v>70</v>
      </c>
      <c r="W143" s="3">
        <f t="shared" si="8"/>
        <v>53</v>
      </c>
      <c r="X143">
        <v>2</v>
      </c>
      <c r="Y143">
        <v>7</v>
      </c>
      <c r="Z143">
        <v>891.18</v>
      </c>
      <c r="AA143">
        <v>1077.8499999999999</v>
      </c>
    </row>
    <row r="144" spans="1:27" x14ac:dyDescent="0.25">
      <c r="A144" s="2">
        <v>1146</v>
      </c>
      <c r="B144" s="1" t="s">
        <v>177</v>
      </c>
      <c r="C144" s="2">
        <v>103</v>
      </c>
      <c r="D144" s="2">
        <v>63</v>
      </c>
      <c r="E144" s="2">
        <v>88</v>
      </c>
      <c r="F144" s="2">
        <v>119</v>
      </c>
      <c r="G144" s="2">
        <v>61</v>
      </c>
      <c r="H144" s="2">
        <v>99</v>
      </c>
      <c r="I144" s="2">
        <v>108</v>
      </c>
      <c r="J144" s="2">
        <v>66</v>
      </c>
      <c r="K144" s="2">
        <v>86</v>
      </c>
      <c r="L144" s="2">
        <v>111</v>
      </c>
      <c r="M144" s="2">
        <v>54</v>
      </c>
      <c r="N144" s="2">
        <v>85</v>
      </c>
      <c r="O144" s="2">
        <v>111</v>
      </c>
      <c r="P144" s="2">
        <v>65</v>
      </c>
      <c r="Q144" s="2">
        <v>95</v>
      </c>
      <c r="R144" s="2">
        <v>108</v>
      </c>
      <c r="S144" s="2">
        <v>64</v>
      </c>
      <c r="T144" s="2">
        <v>90</v>
      </c>
      <c r="U144" s="3">
        <f t="shared" si="6"/>
        <v>58</v>
      </c>
      <c r="V144" s="3">
        <f t="shared" si="7"/>
        <v>42</v>
      </c>
      <c r="W144" s="3">
        <f t="shared" si="8"/>
        <v>57</v>
      </c>
      <c r="X144">
        <v>2</v>
      </c>
      <c r="Y144">
        <v>7</v>
      </c>
      <c r="Z144">
        <v>1495.94</v>
      </c>
      <c r="AA144">
        <v>2089.9299999999998</v>
      </c>
    </row>
    <row r="145" spans="1:27" x14ac:dyDescent="0.25">
      <c r="A145" s="2">
        <v>1474</v>
      </c>
      <c r="B145" s="1" t="s">
        <v>177</v>
      </c>
      <c r="C145" s="2">
        <v>113</v>
      </c>
      <c r="D145" s="2">
        <v>63</v>
      </c>
      <c r="E145" s="2">
        <v>88</v>
      </c>
      <c r="F145" s="2">
        <v>100</v>
      </c>
      <c r="G145" s="2">
        <v>60</v>
      </c>
      <c r="H145" s="2">
        <v>121</v>
      </c>
      <c r="I145" s="2">
        <v>110</v>
      </c>
      <c r="J145" s="2">
        <v>65</v>
      </c>
      <c r="K145" s="2">
        <v>99</v>
      </c>
      <c r="L145" s="2">
        <v>115</v>
      </c>
      <c r="M145" s="2">
        <v>66</v>
      </c>
      <c r="N145" s="2">
        <v>99</v>
      </c>
      <c r="O145" s="2">
        <v>109</v>
      </c>
      <c r="P145" s="2">
        <v>59</v>
      </c>
      <c r="Q145" s="2">
        <v>93</v>
      </c>
      <c r="R145" s="2">
        <v>102</v>
      </c>
      <c r="S145" s="2">
        <v>62</v>
      </c>
      <c r="T145" s="2">
        <v>86</v>
      </c>
      <c r="U145" s="3">
        <f t="shared" si="6"/>
        <v>40</v>
      </c>
      <c r="V145" s="3">
        <f t="shared" si="7"/>
        <v>45</v>
      </c>
      <c r="W145" s="3">
        <f t="shared" si="8"/>
        <v>49</v>
      </c>
      <c r="X145">
        <v>2</v>
      </c>
      <c r="Y145">
        <v>7</v>
      </c>
      <c r="Z145">
        <v>1616.7</v>
      </c>
      <c r="AA145">
        <v>3650.11</v>
      </c>
    </row>
    <row r="146" spans="1:27" x14ac:dyDescent="0.25">
      <c r="A146" s="2">
        <v>1250</v>
      </c>
      <c r="B146" s="1" t="s">
        <v>177</v>
      </c>
      <c r="C146" s="2">
        <v>112</v>
      </c>
      <c r="D146" s="2">
        <v>58</v>
      </c>
      <c r="E146" s="2">
        <v>75</v>
      </c>
      <c r="F146" s="2">
        <v>101</v>
      </c>
      <c r="G146" s="2">
        <v>55</v>
      </c>
      <c r="H146" s="2">
        <v>105</v>
      </c>
      <c r="I146" s="2">
        <v>117</v>
      </c>
      <c r="J146" s="2">
        <v>58</v>
      </c>
      <c r="K146" s="2">
        <v>62</v>
      </c>
      <c r="L146" s="2">
        <v>106</v>
      </c>
      <c r="M146" s="2">
        <v>66</v>
      </c>
      <c r="N146" s="2">
        <v>71</v>
      </c>
      <c r="O146" s="2">
        <v>99</v>
      </c>
      <c r="P146" s="2">
        <v>59</v>
      </c>
      <c r="Q146" s="2">
        <v>68</v>
      </c>
      <c r="R146" s="2">
        <v>99</v>
      </c>
      <c r="S146" s="2">
        <v>59</v>
      </c>
      <c r="T146" s="2">
        <v>68</v>
      </c>
      <c r="U146" s="3">
        <f t="shared" si="6"/>
        <v>46</v>
      </c>
      <c r="V146" s="3">
        <f t="shared" si="7"/>
        <v>59</v>
      </c>
      <c r="W146" s="3">
        <f t="shared" si="8"/>
        <v>40</v>
      </c>
      <c r="X146">
        <v>7</v>
      </c>
      <c r="Y146">
        <v>2</v>
      </c>
      <c r="Z146">
        <v>2131.85</v>
      </c>
      <c r="AA146">
        <v>5179.22</v>
      </c>
    </row>
    <row r="147" spans="1:27" x14ac:dyDescent="0.25">
      <c r="A147" s="2">
        <v>1290</v>
      </c>
      <c r="B147" s="1" t="s">
        <v>177</v>
      </c>
      <c r="C147" s="2">
        <v>116</v>
      </c>
      <c r="D147" s="2">
        <v>58</v>
      </c>
      <c r="E147" s="2">
        <v>70</v>
      </c>
      <c r="F147" s="2">
        <v>102</v>
      </c>
      <c r="G147" s="2">
        <v>56</v>
      </c>
      <c r="H147" s="2">
        <v>110</v>
      </c>
      <c r="I147" s="2">
        <v>123</v>
      </c>
      <c r="J147" s="2">
        <v>62</v>
      </c>
      <c r="K147" s="2">
        <v>74</v>
      </c>
      <c r="L147" s="2">
        <v>118</v>
      </c>
      <c r="M147" s="2">
        <v>60</v>
      </c>
      <c r="N147" s="2">
        <v>72</v>
      </c>
      <c r="O147" s="2">
        <v>121</v>
      </c>
      <c r="P147" s="2">
        <v>59</v>
      </c>
      <c r="Q147" s="2">
        <v>70</v>
      </c>
      <c r="R147" s="2">
        <v>113</v>
      </c>
      <c r="S147" s="2">
        <v>62</v>
      </c>
      <c r="T147" s="2">
        <v>68</v>
      </c>
      <c r="U147" s="3">
        <f t="shared" si="6"/>
        <v>46</v>
      </c>
      <c r="V147" s="3">
        <f t="shared" si="7"/>
        <v>61</v>
      </c>
      <c r="W147" s="3">
        <f t="shared" si="8"/>
        <v>58</v>
      </c>
      <c r="X147">
        <v>7</v>
      </c>
      <c r="Y147">
        <v>2</v>
      </c>
      <c r="Z147">
        <v>958.31</v>
      </c>
      <c r="AA147">
        <v>3362.24</v>
      </c>
    </row>
    <row r="148" spans="1:27" x14ac:dyDescent="0.25">
      <c r="A148" s="2">
        <v>1385</v>
      </c>
      <c r="B148" s="1" t="s">
        <v>177</v>
      </c>
      <c r="C148" s="2">
        <v>103</v>
      </c>
      <c r="D148" s="2">
        <v>72</v>
      </c>
      <c r="E148" s="2">
        <v>58</v>
      </c>
      <c r="F148" s="2">
        <v>101</v>
      </c>
      <c r="G148" s="2">
        <v>66</v>
      </c>
      <c r="H148" s="2">
        <v>98</v>
      </c>
      <c r="I148" s="2">
        <v>123</v>
      </c>
      <c r="J148" s="2">
        <v>65</v>
      </c>
      <c r="K148" s="2">
        <v>85</v>
      </c>
      <c r="L148" s="2">
        <v>108</v>
      </c>
      <c r="M148" s="2">
        <v>62</v>
      </c>
      <c r="N148" s="2">
        <v>51</v>
      </c>
      <c r="O148" s="2">
        <v>109</v>
      </c>
      <c r="P148" s="2">
        <v>68</v>
      </c>
      <c r="Q148" s="2">
        <v>54</v>
      </c>
      <c r="R148" s="2">
        <v>104</v>
      </c>
      <c r="S148" s="2">
        <v>53</v>
      </c>
      <c r="T148" s="2">
        <v>69</v>
      </c>
      <c r="U148" s="3">
        <f t="shared" si="6"/>
        <v>35</v>
      </c>
      <c r="V148" s="3">
        <f t="shared" si="7"/>
        <v>58</v>
      </c>
      <c r="W148" s="3">
        <f t="shared" si="8"/>
        <v>46</v>
      </c>
      <c r="X148">
        <v>7</v>
      </c>
      <c r="Y148">
        <v>4</v>
      </c>
      <c r="Z148">
        <v>2272.9699999999998</v>
      </c>
      <c r="AA148">
        <v>5977.99</v>
      </c>
    </row>
    <row r="149" spans="1:27" x14ac:dyDescent="0.25">
      <c r="A149" s="2">
        <v>1378</v>
      </c>
      <c r="B149" s="1" t="s">
        <v>178</v>
      </c>
      <c r="C149" s="2">
        <v>141</v>
      </c>
      <c r="D149" s="2">
        <v>70</v>
      </c>
      <c r="E149" s="2">
        <v>81</v>
      </c>
      <c r="F149" s="2">
        <v>138</v>
      </c>
      <c r="G149" s="2">
        <v>70</v>
      </c>
      <c r="H149" s="2">
        <v>115</v>
      </c>
      <c r="I149" s="2">
        <v>138</v>
      </c>
      <c r="J149" s="2">
        <v>74</v>
      </c>
      <c r="K149" s="2">
        <v>103</v>
      </c>
      <c r="L149" s="2">
        <v>144</v>
      </c>
      <c r="M149" s="2">
        <v>78</v>
      </c>
      <c r="N149" s="2">
        <v>86</v>
      </c>
      <c r="O149" s="2">
        <v>149</v>
      </c>
      <c r="P149" s="2">
        <v>70</v>
      </c>
      <c r="Q149" s="2">
        <v>94</v>
      </c>
      <c r="R149" s="2">
        <v>144</v>
      </c>
      <c r="S149" s="2">
        <v>66</v>
      </c>
      <c r="T149" s="2">
        <v>93</v>
      </c>
      <c r="U149" s="3">
        <f t="shared" si="6"/>
        <v>68</v>
      </c>
      <c r="V149" s="3">
        <f t="shared" si="7"/>
        <v>64</v>
      </c>
      <c r="W149" s="3">
        <f t="shared" si="8"/>
        <v>66</v>
      </c>
      <c r="X149">
        <v>1</v>
      </c>
      <c r="Y149">
        <v>6</v>
      </c>
      <c r="Z149">
        <v>1534.46</v>
      </c>
      <c r="AA149">
        <v>2916.99</v>
      </c>
    </row>
    <row r="150" spans="1:27" x14ac:dyDescent="0.25">
      <c r="A150" s="2">
        <v>1297</v>
      </c>
      <c r="B150" s="1" t="s">
        <v>178</v>
      </c>
      <c r="C150" s="2">
        <v>132</v>
      </c>
      <c r="D150" s="2">
        <v>98</v>
      </c>
      <c r="E150" s="2">
        <v>118</v>
      </c>
      <c r="F150" s="2">
        <v>140</v>
      </c>
      <c r="G150" s="2">
        <v>65</v>
      </c>
      <c r="H150" s="2">
        <v>143</v>
      </c>
      <c r="I150" s="2">
        <v>130</v>
      </c>
      <c r="J150" s="2">
        <v>70</v>
      </c>
      <c r="K150" s="2">
        <v>131</v>
      </c>
      <c r="L150" s="2">
        <v>130</v>
      </c>
      <c r="M150" s="2">
        <v>82</v>
      </c>
      <c r="N150" s="2">
        <v>121</v>
      </c>
      <c r="O150" s="2">
        <v>130</v>
      </c>
      <c r="P150" s="2">
        <v>68</v>
      </c>
      <c r="Q150" s="2">
        <v>109</v>
      </c>
      <c r="R150" s="2">
        <v>128</v>
      </c>
      <c r="S150" s="2">
        <v>79</v>
      </c>
      <c r="T150" s="2">
        <v>111</v>
      </c>
      <c r="U150" s="3">
        <f t="shared" si="6"/>
        <v>75</v>
      </c>
      <c r="V150" s="3">
        <f t="shared" si="7"/>
        <v>60</v>
      </c>
      <c r="W150" s="3">
        <f t="shared" si="8"/>
        <v>48</v>
      </c>
      <c r="X150">
        <v>3</v>
      </c>
      <c r="Y150">
        <v>6</v>
      </c>
      <c r="Z150">
        <v>2584.0500000000002</v>
      </c>
      <c r="AA150">
        <v>3900.49</v>
      </c>
    </row>
    <row r="151" spans="1:27" x14ac:dyDescent="0.25">
      <c r="A151" s="2">
        <v>1314</v>
      </c>
      <c r="B151" s="1" t="s">
        <v>178</v>
      </c>
      <c r="C151" s="2">
        <v>126</v>
      </c>
      <c r="D151" s="2">
        <v>73</v>
      </c>
      <c r="E151" s="2">
        <v>82</v>
      </c>
      <c r="F151" s="2">
        <v>154</v>
      </c>
      <c r="G151" s="2">
        <v>72</v>
      </c>
      <c r="H151" s="2">
        <v>133</v>
      </c>
      <c r="I151" s="2">
        <v>124</v>
      </c>
      <c r="J151" s="2">
        <v>66</v>
      </c>
      <c r="K151" s="2">
        <v>122</v>
      </c>
      <c r="L151" s="2">
        <v>144</v>
      </c>
      <c r="M151" s="2">
        <v>73</v>
      </c>
      <c r="N151" s="2">
        <v>113</v>
      </c>
      <c r="O151" s="2">
        <v>131</v>
      </c>
      <c r="P151" s="2">
        <v>63</v>
      </c>
      <c r="Q151" s="2">
        <v>107</v>
      </c>
      <c r="R151" s="2">
        <v>131</v>
      </c>
      <c r="S151" s="2">
        <v>66</v>
      </c>
      <c r="T151" s="2">
        <v>101</v>
      </c>
      <c r="U151" s="3">
        <f t="shared" si="6"/>
        <v>82</v>
      </c>
      <c r="V151" s="3">
        <f t="shared" si="7"/>
        <v>58</v>
      </c>
      <c r="W151" s="3">
        <f t="shared" si="8"/>
        <v>71</v>
      </c>
      <c r="X151">
        <v>3</v>
      </c>
      <c r="Y151">
        <v>6</v>
      </c>
      <c r="Z151">
        <v>1866.55</v>
      </c>
      <c r="AA151">
        <v>3453.37</v>
      </c>
    </row>
    <row r="152" spans="1:27" x14ac:dyDescent="0.25">
      <c r="A152" s="2">
        <v>1154</v>
      </c>
      <c r="B152" s="1" t="s">
        <v>178</v>
      </c>
      <c r="C152" s="2">
        <v>150</v>
      </c>
      <c r="D152" s="2">
        <v>76</v>
      </c>
      <c r="E152" s="2">
        <v>88</v>
      </c>
      <c r="F152" s="2">
        <v>159</v>
      </c>
      <c r="G152" s="2">
        <v>73</v>
      </c>
      <c r="H152" s="2">
        <v>125</v>
      </c>
      <c r="I152" s="2">
        <v>123</v>
      </c>
      <c r="J152" s="2">
        <v>91</v>
      </c>
      <c r="K152" s="2">
        <v>108</v>
      </c>
      <c r="L152" s="2">
        <v>134</v>
      </c>
      <c r="M152" s="2">
        <v>76</v>
      </c>
      <c r="N152" s="2">
        <v>112</v>
      </c>
      <c r="O152" s="2">
        <v>153</v>
      </c>
      <c r="P152" s="2">
        <v>83</v>
      </c>
      <c r="Q152" s="2">
        <v>113</v>
      </c>
      <c r="R152" s="2">
        <v>158</v>
      </c>
      <c r="S152" s="2">
        <v>81</v>
      </c>
      <c r="T152" s="2">
        <v>115</v>
      </c>
      <c r="U152" s="3">
        <f t="shared" si="6"/>
        <v>86</v>
      </c>
      <c r="V152" s="3">
        <f t="shared" si="7"/>
        <v>32</v>
      </c>
      <c r="W152" s="3">
        <f t="shared" si="8"/>
        <v>58</v>
      </c>
      <c r="X152">
        <v>6</v>
      </c>
      <c r="Y152">
        <v>3</v>
      </c>
      <c r="Z152">
        <v>2279.19</v>
      </c>
      <c r="AA152">
        <v>4681.6099999999997</v>
      </c>
    </row>
    <row r="153" spans="1:27" x14ac:dyDescent="0.25">
      <c r="A153" s="2">
        <v>1274</v>
      </c>
      <c r="B153" s="1" t="s">
        <v>178</v>
      </c>
      <c r="C153" s="2">
        <v>146</v>
      </c>
      <c r="D153" s="2">
        <v>75</v>
      </c>
      <c r="E153" s="2">
        <v>84</v>
      </c>
      <c r="F153" s="2">
        <v>153</v>
      </c>
      <c r="G153" s="2">
        <v>63</v>
      </c>
      <c r="H153" s="2">
        <v>132</v>
      </c>
      <c r="I153" s="2">
        <v>140</v>
      </c>
      <c r="J153" s="2">
        <v>66</v>
      </c>
      <c r="K153" s="2">
        <v>117</v>
      </c>
      <c r="L153" s="2">
        <v>139</v>
      </c>
      <c r="M153" s="2">
        <v>66</v>
      </c>
      <c r="N153" s="2">
        <v>106</v>
      </c>
      <c r="O153" s="2">
        <v>141</v>
      </c>
      <c r="P153" s="2">
        <v>70</v>
      </c>
      <c r="Q153" s="2">
        <v>103</v>
      </c>
      <c r="R153" s="2">
        <v>142</v>
      </c>
      <c r="S153" s="2">
        <v>84</v>
      </c>
      <c r="T153" s="2">
        <v>104</v>
      </c>
      <c r="U153" s="3">
        <f t="shared" si="6"/>
        <v>90</v>
      </c>
      <c r="V153" s="3">
        <f t="shared" si="7"/>
        <v>74</v>
      </c>
      <c r="W153" s="3">
        <f t="shared" si="8"/>
        <v>73</v>
      </c>
      <c r="X153">
        <v>6</v>
      </c>
      <c r="Y153">
        <v>3</v>
      </c>
      <c r="Z153">
        <v>2204.31</v>
      </c>
      <c r="AA153">
        <v>2758.95</v>
      </c>
    </row>
    <row r="154" spans="1:27" x14ac:dyDescent="0.25">
      <c r="A154" s="2">
        <v>1304</v>
      </c>
      <c r="B154" s="1" t="s">
        <v>178</v>
      </c>
      <c r="C154" s="2">
        <v>136</v>
      </c>
      <c r="D154" s="2">
        <v>82</v>
      </c>
      <c r="E154" s="2">
        <v>106</v>
      </c>
      <c r="F154" s="2">
        <v>129</v>
      </c>
      <c r="G154" s="2">
        <v>60</v>
      </c>
      <c r="H154" s="2">
        <v>143</v>
      </c>
      <c r="I154" s="2">
        <v>150</v>
      </c>
      <c r="J154" s="2">
        <v>70</v>
      </c>
      <c r="K154" s="2">
        <v>123</v>
      </c>
      <c r="L154" s="2">
        <v>142</v>
      </c>
      <c r="M154" s="2">
        <v>77</v>
      </c>
      <c r="N154" s="2">
        <v>113</v>
      </c>
      <c r="O154" s="2">
        <v>134</v>
      </c>
      <c r="P154" s="2">
        <v>76</v>
      </c>
      <c r="Q154" s="2">
        <v>112</v>
      </c>
      <c r="R154" s="2">
        <v>123</v>
      </c>
      <c r="S154" s="2">
        <v>102</v>
      </c>
      <c r="T154" s="2">
        <v>115</v>
      </c>
      <c r="U154" s="3">
        <f t="shared" si="6"/>
        <v>69</v>
      </c>
      <c r="V154" s="3">
        <f t="shared" si="7"/>
        <v>80</v>
      </c>
      <c r="W154" s="3">
        <f t="shared" si="8"/>
        <v>65</v>
      </c>
      <c r="X154">
        <v>3</v>
      </c>
      <c r="Y154">
        <v>6</v>
      </c>
      <c r="Z154">
        <v>3036.07</v>
      </c>
      <c r="AA154">
        <v>3392.49</v>
      </c>
    </row>
    <row r="155" spans="1:27" x14ac:dyDescent="0.25">
      <c r="A155" s="2">
        <v>844</v>
      </c>
      <c r="B155" s="1" t="s">
        <v>179</v>
      </c>
      <c r="C155" s="2">
        <v>123</v>
      </c>
      <c r="D155" s="2">
        <v>84</v>
      </c>
      <c r="E155" s="2">
        <v>71</v>
      </c>
      <c r="F155" s="2">
        <v>130</v>
      </c>
      <c r="G155" s="2">
        <v>85</v>
      </c>
      <c r="H155" s="2">
        <v>93</v>
      </c>
      <c r="I155" s="2">
        <v>128</v>
      </c>
      <c r="J155" s="2">
        <v>78</v>
      </c>
      <c r="K155" s="2">
        <v>67</v>
      </c>
      <c r="L155" s="2">
        <v>118</v>
      </c>
      <c r="M155" s="2">
        <v>78</v>
      </c>
      <c r="N155" s="2">
        <v>63</v>
      </c>
      <c r="O155" s="2">
        <v>114</v>
      </c>
      <c r="P155" s="2">
        <v>79</v>
      </c>
      <c r="Q155" s="2">
        <v>69</v>
      </c>
      <c r="R155" s="2">
        <v>114</v>
      </c>
      <c r="S155" s="2">
        <v>82</v>
      </c>
      <c r="T155" s="2">
        <v>77</v>
      </c>
      <c r="U155" s="3">
        <f t="shared" si="6"/>
        <v>45</v>
      </c>
      <c r="V155" s="3">
        <f t="shared" si="7"/>
        <v>50</v>
      </c>
      <c r="W155" s="3">
        <f t="shared" si="8"/>
        <v>40</v>
      </c>
      <c r="X155">
        <v>4</v>
      </c>
      <c r="Y155">
        <v>7</v>
      </c>
      <c r="Z155">
        <v>1762.27</v>
      </c>
      <c r="AA155">
        <v>2089.15</v>
      </c>
    </row>
    <row r="156" spans="1:27" x14ac:dyDescent="0.25">
      <c r="A156" s="2">
        <v>844</v>
      </c>
      <c r="B156" s="1" t="s">
        <v>179</v>
      </c>
      <c r="C156" s="2">
        <v>116</v>
      </c>
      <c r="D156" s="2">
        <v>70</v>
      </c>
      <c r="E156" s="2">
        <v>83</v>
      </c>
      <c r="F156" s="2">
        <v>131</v>
      </c>
      <c r="G156" s="2">
        <v>76</v>
      </c>
      <c r="H156" s="2">
        <v>96</v>
      </c>
      <c r="I156" s="2">
        <v>122</v>
      </c>
      <c r="J156" s="2">
        <v>70</v>
      </c>
      <c r="K156" s="2">
        <v>76</v>
      </c>
      <c r="L156" s="2">
        <v>115</v>
      </c>
      <c r="M156" s="2">
        <v>71</v>
      </c>
      <c r="N156" s="2">
        <v>71</v>
      </c>
      <c r="O156" s="2">
        <v>117</v>
      </c>
      <c r="P156" s="2">
        <v>71</v>
      </c>
      <c r="Q156" s="2">
        <v>76</v>
      </c>
      <c r="R156" s="2">
        <v>110</v>
      </c>
      <c r="S156" s="2">
        <v>70</v>
      </c>
      <c r="T156" s="2">
        <v>83</v>
      </c>
      <c r="U156" s="3">
        <f t="shared" si="6"/>
        <v>55</v>
      </c>
      <c r="V156" s="3">
        <f t="shared" si="7"/>
        <v>52</v>
      </c>
      <c r="W156" s="3">
        <f t="shared" si="8"/>
        <v>44</v>
      </c>
      <c r="X156">
        <v>7</v>
      </c>
      <c r="Y156">
        <v>2</v>
      </c>
      <c r="Z156">
        <v>695.93</v>
      </c>
      <c r="AA156">
        <v>1726.12</v>
      </c>
    </row>
    <row r="157" spans="1:27" x14ac:dyDescent="0.25">
      <c r="A157" s="2">
        <v>1277</v>
      </c>
      <c r="B157" s="1" t="s">
        <v>180</v>
      </c>
      <c r="C157" s="2">
        <v>137</v>
      </c>
      <c r="D157" s="2">
        <v>84</v>
      </c>
      <c r="E157" s="2">
        <v>85</v>
      </c>
      <c r="F157" s="2">
        <v>148</v>
      </c>
      <c r="G157" s="2">
        <v>94</v>
      </c>
      <c r="H157" s="2">
        <v>122</v>
      </c>
      <c r="I157" s="2">
        <v>142</v>
      </c>
      <c r="J157" s="2">
        <v>83</v>
      </c>
      <c r="K157" s="2">
        <v>99</v>
      </c>
      <c r="L157" s="2">
        <v>140</v>
      </c>
      <c r="M157" s="2">
        <v>78</v>
      </c>
      <c r="N157" s="2">
        <v>98</v>
      </c>
      <c r="O157" s="2">
        <v>126</v>
      </c>
      <c r="P157" s="2">
        <v>72</v>
      </c>
      <c r="Q157" s="2">
        <v>86</v>
      </c>
      <c r="R157" s="2">
        <v>120</v>
      </c>
      <c r="S157" s="2">
        <v>83</v>
      </c>
      <c r="T157" s="2">
        <v>99</v>
      </c>
      <c r="U157" s="3">
        <f t="shared" si="6"/>
        <v>54</v>
      </c>
      <c r="V157" s="3">
        <f t="shared" si="7"/>
        <v>59</v>
      </c>
      <c r="W157" s="3">
        <f t="shared" si="8"/>
        <v>62</v>
      </c>
      <c r="X157">
        <v>1</v>
      </c>
      <c r="Y157">
        <v>6</v>
      </c>
      <c r="Z157">
        <v>1022.9</v>
      </c>
      <c r="AA157">
        <v>1847.15</v>
      </c>
    </row>
    <row r="158" spans="1:27" x14ac:dyDescent="0.25">
      <c r="A158" s="2">
        <v>1150</v>
      </c>
      <c r="B158" s="1" t="s">
        <v>180</v>
      </c>
      <c r="C158" s="2">
        <v>114</v>
      </c>
      <c r="D158" s="2">
        <v>58</v>
      </c>
      <c r="E158" s="2">
        <v>90</v>
      </c>
      <c r="F158" s="2">
        <v>114</v>
      </c>
      <c r="G158" s="2">
        <v>82</v>
      </c>
      <c r="H158" s="2">
        <v>122</v>
      </c>
      <c r="I158" s="2">
        <v>123</v>
      </c>
      <c r="J158" s="2">
        <v>70</v>
      </c>
      <c r="K158" s="2">
        <v>85</v>
      </c>
      <c r="L158" s="2">
        <v>129</v>
      </c>
      <c r="M158" s="2">
        <v>71</v>
      </c>
      <c r="N158" s="2">
        <v>89</v>
      </c>
      <c r="O158" s="2">
        <v>123</v>
      </c>
      <c r="P158" s="2">
        <v>74</v>
      </c>
      <c r="Q158" s="2">
        <v>104</v>
      </c>
      <c r="R158" s="2">
        <v>114</v>
      </c>
      <c r="S158" s="2">
        <v>67</v>
      </c>
      <c r="T158" s="2">
        <v>94</v>
      </c>
      <c r="U158" s="3">
        <f t="shared" si="6"/>
        <v>32</v>
      </c>
      <c r="V158" s="3">
        <f t="shared" si="7"/>
        <v>53</v>
      </c>
      <c r="W158" s="3">
        <f t="shared" si="8"/>
        <v>58</v>
      </c>
      <c r="X158">
        <v>2</v>
      </c>
      <c r="Y158">
        <v>3</v>
      </c>
      <c r="Z158">
        <v>1124.42</v>
      </c>
      <c r="AA158">
        <v>2026.91</v>
      </c>
    </row>
    <row r="159" spans="1:27" x14ac:dyDescent="0.25">
      <c r="A159" s="2">
        <v>1301</v>
      </c>
      <c r="B159" s="1" t="s">
        <v>180</v>
      </c>
      <c r="C159" s="2">
        <v>114</v>
      </c>
      <c r="D159" s="2">
        <v>72</v>
      </c>
      <c r="E159" s="2">
        <v>89</v>
      </c>
      <c r="F159" s="2">
        <v>112</v>
      </c>
      <c r="G159" s="2">
        <v>72</v>
      </c>
      <c r="H159" s="2">
        <v>123</v>
      </c>
      <c r="I159" s="2">
        <v>113</v>
      </c>
      <c r="J159" s="2">
        <v>75</v>
      </c>
      <c r="K159" s="2">
        <v>97</v>
      </c>
      <c r="L159" s="2">
        <v>116</v>
      </c>
      <c r="M159" s="2">
        <v>77</v>
      </c>
      <c r="N159" s="2">
        <v>91</v>
      </c>
      <c r="O159" s="2">
        <v>107</v>
      </c>
      <c r="P159" s="2">
        <v>71</v>
      </c>
      <c r="Q159" s="2">
        <v>90</v>
      </c>
      <c r="R159" s="2">
        <v>110</v>
      </c>
      <c r="S159" s="2">
        <v>70</v>
      </c>
      <c r="T159" s="2">
        <v>94</v>
      </c>
      <c r="U159" s="3">
        <f t="shared" si="6"/>
        <v>40</v>
      </c>
      <c r="V159" s="3">
        <f t="shared" si="7"/>
        <v>38</v>
      </c>
      <c r="W159" s="3">
        <f t="shared" si="8"/>
        <v>39</v>
      </c>
      <c r="X159">
        <v>2</v>
      </c>
      <c r="Y159">
        <v>3</v>
      </c>
      <c r="Z159">
        <v>858.04</v>
      </c>
      <c r="AA159">
        <v>2075.19</v>
      </c>
    </row>
    <row r="160" spans="1:27" x14ac:dyDescent="0.25">
      <c r="A160" s="2">
        <v>1368</v>
      </c>
      <c r="B160" s="1" t="s">
        <v>180</v>
      </c>
      <c r="C160" s="2">
        <v>125</v>
      </c>
      <c r="D160" s="2">
        <v>72</v>
      </c>
      <c r="E160" s="2">
        <v>89</v>
      </c>
      <c r="F160" s="2">
        <v>138</v>
      </c>
      <c r="G160" s="2">
        <v>80</v>
      </c>
      <c r="H160" s="2">
        <v>116</v>
      </c>
      <c r="I160" s="2">
        <v>126</v>
      </c>
      <c r="J160" s="2">
        <v>77</v>
      </c>
      <c r="K160" s="2">
        <v>97</v>
      </c>
      <c r="L160" s="2">
        <v>133</v>
      </c>
      <c r="M160" s="2">
        <v>77</v>
      </c>
      <c r="N160" s="2">
        <v>91</v>
      </c>
      <c r="O160" s="2">
        <v>129</v>
      </c>
      <c r="P160" s="2">
        <v>78</v>
      </c>
      <c r="Q160" s="2">
        <v>97</v>
      </c>
      <c r="R160" s="2">
        <v>127</v>
      </c>
      <c r="S160" s="2">
        <v>80</v>
      </c>
      <c r="T160" s="2">
        <v>89</v>
      </c>
      <c r="U160" s="3">
        <f t="shared" si="6"/>
        <v>58</v>
      </c>
      <c r="V160" s="3">
        <f t="shared" si="7"/>
        <v>49</v>
      </c>
      <c r="W160" s="3">
        <f t="shared" si="8"/>
        <v>56</v>
      </c>
      <c r="X160">
        <v>3</v>
      </c>
      <c r="Y160">
        <v>2</v>
      </c>
      <c r="Z160">
        <v>1066.6099999999999</v>
      </c>
      <c r="AA160">
        <v>1239.9000000000001</v>
      </c>
    </row>
    <row r="161" spans="1:27" x14ac:dyDescent="0.25">
      <c r="A161" s="2">
        <v>1334</v>
      </c>
      <c r="B161" s="1" t="s">
        <v>180</v>
      </c>
      <c r="C161" s="2">
        <v>118</v>
      </c>
      <c r="D161" s="2">
        <v>72</v>
      </c>
      <c r="E161" s="2">
        <v>86</v>
      </c>
      <c r="F161" s="2">
        <v>126</v>
      </c>
      <c r="G161" s="2">
        <v>74</v>
      </c>
      <c r="H161" s="2">
        <v>122</v>
      </c>
      <c r="I161" s="2">
        <v>120</v>
      </c>
      <c r="J161" s="2">
        <v>72</v>
      </c>
      <c r="K161" s="2">
        <v>114</v>
      </c>
      <c r="L161" s="2">
        <v>116</v>
      </c>
      <c r="M161" s="2">
        <v>73</v>
      </c>
      <c r="N161" s="2">
        <v>103</v>
      </c>
      <c r="O161" s="2">
        <v>121</v>
      </c>
      <c r="P161" s="2">
        <v>70</v>
      </c>
      <c r="Q161" s="2">
        <v>99</v>
      </c>
      <c r="R161" s="2">
        <v>118</v>
      </c>
      <c r="S161" s="2">
        <v>72</v>
      </c>
      <c r="T161" s="2">
        <v>89</v>
      </c>
      <c r="U161" s="3">
        <f t="shared" si="6"/>
        <v>52</v>
      </c>
      <c r="V161" s="3">
        <f t="shared" si="7"/>
        <v>48</v>
      </c>
      <c r="W161" s="3">
        <f t="shared" si="8"/>
        <v>43</v>
      </c>
      <c r="X161">
        <v>2</v>
      </c>
      <c r="Y161">
        <v>3</v>
      </c>
      <c r="Z161">
        <v>739</v>
      </c>
      <c r="AA161">
        <v>772.67</v>
      </c>
    </row>
    <row r="162" spans="1:27" x14ac:dyDescent="0.25">
      <c r="A162" s="2">
        <v>1327</v>
      </c>
      <c r="B162" s="1" t="s">
        <v>180</v>
      </c>
      <c r="C162" s="2">
        <v>128</v>
      </c>
      <c r="D162" s="2">
        <v>75</v>
      </c>
      <c r="E162" s="2">
        <v>91</v>
      </c>
      <c r="F162" s="2">
        <v>135</v>
      </c>
      <c r="G162" s="2">
        <v>77</v>
      </c>
      <c r="H162" s="2">
        <v>127</v>
      </c>
      <c r="I162" s="2">
        <v>130</v>
      </c>
      <c r="J162" s="2">
        <v>74</v>
      </c>
      <c r="K162" s="2">
        <v>116</v>
      </c>
      <c r="L162" s="2">
        <v>138</v>
      </c>
      <c r="M162" s="2">
        <v>82</v>
      </c>
      <c r="N162" s="2">
        <v>91</v>
      </c>
      <c r="O162" s="2">
        <v>136</v>
      </c>
      <c r="P162" s="2">
        <v>78</v>
      </c>
      <c r="Q162" s="2">
        <v>89</v>
      </c>
      <c r="R162" s="2">
        <v>130</v>
      </c>
      <c r="S162" s="2">
        <v>76</v>
      </c>
      <c r="T162" s="2">
        <v>89</v>
      </c>
      <c r="U162" s="3">
        <f t="shared" si="6"/>
        <v>58</v>
      </c>
      <c r="V162" s="3">
        <f t="shared" si="7"/>
        <v>56</v>
      </c>
      <c r="W162" s="3">
        <f t="shared" si="8"/>
        <v>56</v>
      </c>
      <c r="X162">
        <v>3</v>
      </c>
      <c r="Y162">
        <v>1</v>
      </c>
      <c r="Z162">
        <v>1212.57</v>
      </c>
      <c r="AA162">
        <v>1986.88</v>
      </c>
    </row>
    <row r="163" spans="1:27" x14ac:dyDescent="0.25">
      <c r="A163" s="2">
        <v>1042</v>
      </c>
      <c r="B163" s="1" t="s">
        <v>181</v>
      </c>
      <c r="C163" s="2">
        <v>118</v>
      </c>
      <c r="D163" s="2">
        <v>66</v>
      </c>
      <c r="E163" s="2">
        <v>61</v>
      </c>
      <c r="F163" s="2">
        <v>122</v>
      </c>
      <c r="G163" s="2">
        <v>62</v>
      </c>
      <c r="H163" s="2">
        <v>91</v>
      </c>
      <c r="I163" s="2">
        <v>122</v>
      </c>
      <c r="J163" s="2">
        <v>58</v>
      </c>
      <c r="K163" s="2">
        <v>71</v>
      </c>
      <c r="L163" s="2">
        <v>118</v>
      </c>
      <c r="M163" s="2">
        <v>59</v>
      </c>
      <c r="N163" s="2">
        <v>56</v>
      </c>
      <c r="O163" s="2">
        <v>117</v>
      </c>
      <c r="P163" s="2">
        <v>59</v>
      </c>
      <c r="Q163" s="2">
        <v>53</v>
      </c>
      <c r="R163" s="2">
        <v>105</v>
      </c>
      <c r="S163" s="2">
        <v>55</v>
      </c>
      <c r="T163" s="2">
        <v>64</v>
      </c>
      <c r="U163" s="3">
        <f t="shared" si="6"/>
        <v>60</v>
      </c>
      <c r="V163" s="3">
        <f t="shared" si="7"/>
        <v>64</v>
      </c>
      <c r="W163" s="3">
        <f t="shared" si="8"/>
        <v>59</v>
      </c>
      <c r="X163">
        <v>7</v>
      </c>
      <c r="Y163">
        <v>4</v>
      </c>
      <c r="Z163">
        <v>1251.19</v>
      </c>
      <c r="AA163">
        <v>3422.35</v>
      </c>
    </row>
    <row r="164" spans="1:27" x14ac:dyDescent="0.25">
      <c r="A164" s="2">
        <v>1042</v>
      </c>
      <c r="B164" s="1" t="s">
        <v>181</v>
      </c>
      <c r="C164" s="2">
        <v>106</v>
      </c>
      <c r="D164" s="2">
        <v>64</v>
      </c>
      <c r="E164" s="2">
        <v>52</v>
      </c>
      <c r="F164" s="2">
        <v>108</v>
      </c>
      <c r="G164" s="2">
        <v>58</v>
      </c>
      <c r="H164" s="2">
        <v>71</v>
      </c>
      <c r="I164" s="2">
        <v>108</v>
      </c>
      <c r="J164" s="2">
        <v>57</v>
      </c>
      <c r="K164" s="2">
        <v>48</v>
      </c>
      <c r="L164" s="2">
        <v>104</v>
      </c>
      <c r="M164" s="2">
        <v>60</v>
      </c>
      <c r="N164" s="2">
        <v>45</v>
      </c>
      <c r="O164" s="2">
        <v>99</v>
      </c>
      <c r="P164" s="2">
        <v>60</v>
      </c>
      <c r="Q164" s="2">
        <v>52</v>
      </c>
      <c r="R164" s="2">
        <v>108</v>
      </c>
      <c r="S164" s="2">
        <v>58</v>
      </c>
      <c r="T164" s="2">
        <v>50</v>
      </c>
      <c r="U164" s="3">
        <f t="shared" si="6"/>
        <v>50</v>
      </c>
      <c r="V164" s="3">
        <f t="shared" si="7"/>
        <v>51</v>
      </c>
      <c r="W164" s="3">
        <f t="shared" si="8"/>
        <v>44</v>
      </c>
      <c r="X164">
        <v>7</v>
      </c>
      <c r="Y164">
        <v>4</v>
      </c>
      <c r="Z164">
        <v>5267.81</v>
      </c>
      <c r="AA164">
        <v>8917.99</v>
      </c>
    </row>
    <row r="165" spans="1:27" x14ac:dyDescent="0.25">
      <c r="A165" s="2">
        <v>1041</v>
      </c>
      <c r="B165" s="1" t="s">
        <v>182</v>
      </c>
      <c r="C165" s="2">
        <v>122</v>
      </c>
      <c r="D165" s="2">
        <v>66</v>
      </c>
      <c r="E165" s="2">
        <v>72</v>
      </c>
      <c r="F165" s="2">
        <v>114</v>
      </c>
      <c r="G165" s="2">
        <v>70</v>
      </c>
      <c r="H165" s="2">
        <v>92</v>
      </c>
      <c r="I165" s="2">
        <v>134</v>
      </c>
      <c r="J165" s="2">
        <v>78</v>
      </c>
      <c r="K165" s="2">
        <v>77</v>
      </c>
      <c r="L165" s="2">
        <v>121</v>
      </c>
      <c r="M165" s="2">
        <v>75</v>
      </c>
      <c r="N165" s="2">
        <v>71</v>
      </c>
      <c r="O165" s="2">
        <v>127</v>
      </c>
      <c r="P165" s="2">
        <v>69</v>
      </c>
      <c r="Q165" s="2">
        <v>58</v>
      </c>
      <c r="R165" s="2">
        <v>122</v>
      </c>
      <c r="S165" s="2">
        <v>70</v>
      </c>
      <c r="T165" s="2">
        <v>59</v>
      </c>
      <c r="U165" s="3">
        <f t="shared" si="6"/>
        <v>44</v>
      </c>
      <c r="V165" s="3">
        <f t="shared" si="7"/>
        <v>56</v>
      </c>
      <c r="W165" s="3">
        <f t="shared" si="8"/>
        <v>46</v>
      </c>
      <c r="X165">
        <v>7</v>
      </c>
      <c r="Y165">
        <v>4</v>
      </c>
      <c r="Z165">
        <v>1174.47</v>
      </c>
      <c r="AA165">
        <v>1660.57</v>
      </c>
    </row>
    <row r="166" spans="1:27" x14ac:dyDescent="0.25">
      <c r="A166" s="2">
        <v>1041</v>
      </c>
      <c r="B166" s="1" t="s">
        <v>182</v>
      </c>
      <c r="C166" s="2">
        <v>118</v>
      </c>
      <c r="D166" s="2">
        <v>70</v>
      </c>
      <c r="E166" s="2">
        <v>68</v>
      </c>
      <c r="F166" s="2">
        <v>122</v>
      </c>
      <c r="G166" s="2">
        <v>74</v>
      </c>
      <c r="H166" s="2">
        <v>76</v>
      </c>
      <c r="I166" s="2">
        <v>128</v>
      </c>
      <c r="J166" s="2">
        <v>62</v>
      </c>
      <c r="K166" s="2">
        <v>56</v>
      </c>
      <c r="L166" s="2">
        <v>113</v>
      </c>
      <c r="M166" s="2">
        <v>67</v>
      </c>
      <c r="N166" s="2">
        <v>56</v>
      </c>
      <c r="O166" s="2">
        <v>117</v>
      </c>
      <c r="P166" s="2">
        <v>66</v>
      </c>
      <c r="Q166" s="2">
        <v>57</v>
      </c>
      <c r="R166" s="2">
        <v>114</v>
      </c>
      <c r="S166" s="2">
        <v>64</v>
      </c>
      <c r="T166" s="2">
        <v>60</v>
      </c>
      <c r="U166" s="3">
        <f t="shared" si="6"/>
        <v>48</v>
      </c>
      <c r="V166" s="3">
        <f t="shared" si="7"/>
        <v>66</v>
      </c>
      <c r="W166" s="3">
        <f t="shared" si="8"/>
        <v>46</v>
      </c>
      <c r="X166">
        <v>7</v>
      </c>
      <c r="Y166">
        <v>4</v>
      </c>
      <c r="Z166">
        <v>1866.53</v>
      </c>
      <c r="AA166">
        <v>2778.87</v>
      </c>
    </row>
    <row r="167" spans="1:27" x14ac:dyDescent="0.25">
      <c r="A167" s="2">
        <v>1113</v>
      </c>
      <c r="B167" s="1" t="s">
        <v>183</v>
      </c>
      <c r="C167" s="2">
        <v>118</v>
      </c>
      <c r="D167" s="2">
        <v>73</v>
      </c>
      <c r="E167" s="2">
        <v>89</v>
      </c>
      <c r="F167" s="2">
        <v>132</v>
      </c>
      <c r="G167" s="2">
        <v>79</v>
      </c>
      <c r="H167" s="2">
        <v>106</v>
      </c>
      <c r="I167" s="2">
        <v>134</v>
      </c>
      <c r="J167" s="2">
        <v>71</v>
      </c>
      <c r="K167" s="2">
        <v>95</v>
      </c>
      <c r="L167" s="2">
        <v>132</v>
      </c>
      <c r="M167" s="2">
        <v>72</v>
      </c>
      <c r="N167" s="2">
        <v>88</v>
      </c>
      <c r="O167" s="2">
        <v>136</v>
      </c>
      <c r="P167" s="2">
        <v>62</v>
      </c>
      <c r="Q167" s="2">
        <v>84</v>
      </c>
      <c r="R167" s="2">
        <v>130</v>
      </c>
      <c r="S167" s="2">
        <v>72</v>
      </c>
      <c r="T167" s="2">
        <v>85</v>
      </c>
      <c r="U167" s="3">
        <f t="shared" si="6"/>
        <v>53</v>
      </c>
      <c r="V167" s="3">
        <f t="shared" si="7"/>
        <v>63</v>
      </c>
      <c r="W167" s="3">
        <f t="shared" si="8"/>
        <v>60</v>
      </c>
      <c r="X167">
        <v>2</v>
      </c>
      <c r="Y167">
        <v>1</v>
      </c>
      <c r="Z167">
        <v>1076.1199999999999</v>
      </c>
      <c r="AA167">
        <v>1625.2</v>
      </c>
    </row>
    <row r="168" spans="1:27" x14ac:dyDescent="0.25">
      <c r="A168" s="2">
        <v>1273</v>
      </c>
      <c r="B168" s="1" t="s">
        <v>183</v>
      </c>
      <c r="C168" s="2">
        <v>133</v>
      </c>
      <c r="D168" s="2">
        <v>71</v>
      </c>
      <c r="E168" s="2">
        <v>77</v>
      </c>
      <c r="F168" s="2">
        <v>154</v>
      </c>
      <c r="G168" s="2">
        <v>76</v>
      </c>
      <c r="H168" s="2">
        <v>93</v>
      </c>
      <c r="I168" s="2">
        <v>136</v>
      </c>
      <c r="J168" s="2">
        <v>74</v>
      </c>
      <c r="K168" s="2">
        <v>85</v>
      </c>
      <c r="L168" s="2">
        <v>133</v>
      </c>
      <c r="M168" s="2">
        <v>68</v>
      </c>
      <c r="N168" s="2">
        <v>78</v>
      </c>
      <c r="O168" s="2">
        <v>133</v>
      </c>
      <c r="P168" s="2">
        <v>74</v>
      </c>
      <c r="Q168" s="2">
        <v>92</v>
      </c>
      <c r="R168" s="2">
        <v>124</v>
      </c>
      <c r="S168" s="2">
        <v>71</v>
      </c>
      <c r="T168" s="2">
        <v>75</v>
      </c>
      <c r="U168" s="3">
        <f t="shared" si="6"/>
        <v>78</v>
      </c>
      <c r="V168" s="3">
        <f t="shared" si="7"/>
        <v>62</v>
      </c>
      <c r="W168" s="3">
        <f t="shared" si="8"/>
        <v>65</v>
      </c>
      <c r="X168">
        <v>4</v>
      </c>
      <c r="Y168">
        <v>1</v>
      </c>
      <c r="Z168">
        <v>859.95</v>
      </c>
      <c r="AA168">
        <v>1209.2</v>
      </c>
    </row>
    <row r="169" spans="1:27" x14ac:dyDescent="0.25">
      <c r="A169" s="2">
        <v>1390</v>
      </c>
      <c r="B169" s="1" t="s">
        <v>183</v>
      </c>
      <c r="C169" s="2">
        <v>118</v>
      </c>
      <c r="D169" s="2">
        <v>66</v>
      </c>
      <c r="E169" s="2">
        <v>80</v>
      </c>
      <c r="F169" s="2">
        <v>150</v>
      </c>
      <c r="G169" s="2">
        <v>78</v>
      </c>
      <c r="H169" s="2">
        <v>105</v>
      </c>
      <c r="I169" s="2">
        <v>129</v>
      </c>
      <c r="J169" s="2">
        <v>70</v>
      </c>
      <c r="K169" s="2">
        <v>82</v>
      </c>
      <c r="L169" s="2">
        <v>122</v>
      </c>
      <c r="M169" s="2">
        <v>67</v>
      </c>
      <c r="N169" s="2">
        <v>83</v>
      </c>
      <c r="O169" s="2">
        <v>124</v>
      </c>
      <c r="P169" s="2">
        <v>63</v>
      </c>
      <c r="Q169" s="2">
        <v>73</v>
      </c>
      <c r="R169" s="2">
        <v>116</v>
      </c>
      <c r="S169" s="2">
        <v>72</v>
      </c>
      <c r="T169" s="2">
        <v>75</v>
      </c>
      <c r="U169" s="3">
        <f t="shared" si="6"/>
        <v>72</v>
      </c>
      <c r="V169" s="3">
        <f t="shared" si="7"/>
        <v>59</v>
      </c>
      <c r="W169" s="3">
        <f t="shared" si="8"/>
        <v>55</v>
      </c>
      <c r="X169">
        <v>4</v>
      </c>
      <c r="Y169">
        <v>7</v>
      </c>
      <c r="Z169">
        <v>1303.6300000000001</v>
      </c>
      <c r="AA169">
        <v>1310.67</v>
      </c>
    </row>
    <row r="170" spans="1:27" x14ac:dyDescent="0.25">
      <c r="A170" s="2">
        <v>1482</v>
      </c>
      <c r="B170" s="1" t="s">
        <v>183</v>
      </c>
      <c r="C170" s="2">
        <v>117</v>
      </c>
      <c r="D170" s="2">
        <v>72</v>
      </c>
      <c r="E170" s="2">
        <v>81</v>
      </c>
      <c r="F170" s="2">
        <v>129</v>
      </c>
      <c r="G170" s="2">
        <v>74</v>
      </c>
      <c r="H170" s="2">
        <v>101</v>
      </c>
      <c r="I170" s="2">
        <v>143</v>
      </c>
      <c r="J170" s="2">
        <v>71</v>
      </c>
      <c r="K170" s="2">
        <v>83</v>
      </c>
      <c r="L170" s="2">
        <v>125</v>
      </c>
      <c r="M170" s="2">
        <v>66</v>
      </c>
      <c r="N170" s="2">
        <v>81</v>
      </c>
      <c r="O170" s="2">
        <v>126</v>
      </c>
      <c r="P170" s="2">
        <v>71</v>
      </c>
      <c r="Q170" s="2">
        <v>77</v>
      </c>
      <c r="R170" s="2">
        <v>120</v>
      </c>
      <c r="S170" s="2">
        <v>66</v>
      </c>
      <c r="T170" s="2">
        <v>85</v>
      </c>
      <c r="U170" s="3">
        <f t="shared" si="6"/>
        <v>55</v>
      </c>
      <c r="V170" s="3">
        <f t="shared" si="7"/>
        <v>72</v>
      </c>
      <c r="W170" s="3">
        <f t="shared" si="8"/>
        <v>59</v>
      </c>
      <c r="X170">
        <v>7</v>
      </c>
      <c r="Y170">
        <v>2</v>
      </c>
      <c r="Z170">
        <v>1040.05</v>
      </c>
      <c r="AA170">
        <v>1230.48</v>
      </c>
    </row>
    <row r="171" spans="1:27" x14ac:dyDescent="0.25">
      <c r="A171" s="2">
        <v>848</v>
      </c>
      <c r="B171" s="1" t="s">
        <v>184</v>
      </c>
      <c r="C171" s="2">
        <v>122</v>
      </c>
      <c r="D171" s="2">
        <v>78</v>
      </c>
      <c r="E171" s="2">
        <v>90</v>
      </c>
      <c r="F171" s="2">
        <v>127</v>
      </c>
      <c r="G171" s="2">
        <v>85</v>
      </c>
      <c r="H171" s="2">
        <v>119</v>
      </c>
      <c r="I171" s="2">
        <v>133</v>
      </c>
      <c r="J171" s="2">
        <v>64</v>
      </c>
      <c r="K171" s="2">
        <v>101</v>
      </c>
      <c r="L171" s="2">
        <v>126</v>
      </c>
      <c r="M171" s="2">
        <v>70</v>
      </c>
      <c r="N171" s="2">
        <v>83</v>
      </c>
      <c r="O171" s="2">
        <v>126</v>
      </c>
      <c r="P171" s="2">
        <v>74</v>
      </c>
      <c r="Q171" s="2">
        <v>90</v>
      </c>
      <c r="R171" s="2">
        <v>118</v>
      </c>
      <c r="S171" s="2">
        <v>76</v>
      </c>
      <c r="T171" s="2">
        <v>83</v>
      </c>
      <c r="U171" s="3">
        <f t="shared" si="6"/>
        <v>42</v>
      </c>
      <c r="V171" s="3">
        <f t="shared" si="7"/>
        <v>69</v>
      </c>
      <c r="W171" s="3">
        <f t="shared" si="8"/>
        <v>56</v>
      </c>
      <c r="X171">
        <v>2</v>
      </c>
      <c r="Y171">
        <v>3</v>
      </c>
      <c r="Z171">
        <v>895.48</v>
      </c>
      <c r="AA171">
        <v>1548.15</v>
      </c>
    </row>
    <row r="172" spans="1:27" x14ac:dyDescent="0.25">
      <c r="A172" s="2">
        <v>848</v>
      </c>
      <c r="B172" s="1" t="s">
        <v>184</v>
      </c>
      <c r="C172" s="2">
        <v>104</v>
      </c>
      <c r="D172" s="2">
        <v>71</v>
      </c>
      <c r="E172" s="2">
        <v>115</v>
      </c>
      <c r="F172" s="2">
        <v>107</v>
      </c>
      <c r="G172" s="2">
        <v>70</v>
      </c>
      <c r="H172" s="2">
        <v>121</v>
      </c>
      <c r="I172" s="2">
        <v>106</v>
      </c>
      <c r="J172" s="2">
        <v>62</v>
      </c>
      <c r="K172" s="2">
        <v>106</v>
      </c>
      <c r="L172" s="2">
        <v>111</v>
      </c>
      <c r="M172" s="2">
        <v>62</v>
      </c>
      <c r="N172" s="2">
        <v>103</v>
      </c>
      <c r="O172" s="2">
        <v>108</v>
      </c>
      <c r="P172" s="2">
        <v>63</v>
      </c>
      <c r="Q172" s="2">
        <v>103</v>
      </c>
      <c r="R172" s="2">
        <v>100</v>
      </c>
      <c r="S172" s="2">
        <v>45</v>
      </c>
      <c r="T172" s="2">
        <v>98</v>
      </c>
      <c r="U172" s="3">
        <f t="shared" si="6"/>
        <v>37</v>
      </c>
      <c r="V172" s="3">
        <f t="shared" si="7"/>
        <v>44</v>
      </c>
      <c r="W172" s="3">
        <f t="shared" si="8"/>
        <v>49</v>
      </c>
      <c r="X172">
        <v>2</v>
      </c>
      <c r="Y172">
        <v>3</v>
      </c>
      <c r="Z172">
        <v>3097.7</v>
      </c>
      <c r="AA172">
        <v>4071.13</v>
      </c>
    </row>
    <row r="173" spans="1:27" x14ac:dyDescent="0.25">
      <c r="A173" s="2">
        <v>1046</v>
      </c>
      <c r="B173" s="1" t="s">
        <v>185</v>
      </c>
      <c r="C173" s="2">
        <v>138</v>
      </c>
      <c r="D173" s="2">
        <v>78</v>
      </c>
      <c r="E173" s="2">
        <v>95</v>
      </c>
      <c r="F173" s="2">
        <v>154</v>
      </c>
      <c r="G173" s="2">
        <v>73</v>
      </c>
      <c r="H173" s="2">
        <v>104</v>
      </c>
      <c r="I173" s="2">
        <v>141</v>
      </c>
      <c r="J173" s="2">
        <v>70</v>
      </c>
      <c r="K173" s="2">
        <v>96</v>
      </c>
      <c r="L173" s="2">
        <v>134</v>
      </c>
      <c r="M173" s="2">
        <v>65</v>
      </c>
      <c r="N173" s="2">
        <v>107</v>
      </c>
      <c r="O173" s="2">
        <v>140</v>
      </c>
      <c r="P173" s="2">
        <v>55</v>
      </c>
      <c r="Q173" s="2">
        <v>104</v>
      </c>
      <c r="R173" s="2">
        <v>134</v>
      </c>
      <c r="S173" s="2">
        <v>54</v>
      </c>
      <c r="T173" s="2">
        <v>101</v>
      </c>
      <c r="U173" s="3">
        <f t="shared" si="6"/>
        <v>81</v>
      </c>
      <c r="V173" s="3">
        <f t="shared" si="7"/>
        <v>71</v>
      </c>
      <c r="W173" s="3">
        <f t="shared" si="8"/>
        <v>69</v>
      </c>
      <c r="X173">
        <v>1</v>
      </c>
      <c r="Y173">
        <v>3</v>
      </c>
      <c r="Z173">
        <v>2413.36</v>
      </c>
      <c r="AA173">
        <v>2572.4899999999998</v>
      </c>
    </row>
    <row r="174" spans="1:27" x14ac:dyDescent="0.25">
      <c r="A174" s="2">
        <v>1046</v>
      </c>
      <c r="B174" s="1" t="s">
        <v>185</v>
      </c>
      <c r="C174" s="2">
        <v>111</v>
      </c>
      <c r="D174" s="2">
        <v>61</v>
      </c>
      <c r="E174" s="2">
        <v>94</v>
      </c>
      <c r="F174" s="2">
        <v>122</v>
      </c>
      <c r="G174" s="2">
        <v>70</v>
      </c>
      <c r="H174" s="2">
        <v>103</v>
      </c>
      <c r="I174" s="2">
        <v>125</v>
      </c>
      <c r="J174" s="2">
        <v>69</v>
      </c>
      <c r="K174" s="2">
        <v>99</v>
      </c>
      <c r="L174" s="2">
        <v>125</v>
      </c>
      <c r="M174" s="2">
        <v>69</v>
      </c>
      <c r="N174" s="2">
        <v>95</v>
      </c>
      <c r="O174" s="2">
        <v>119</v>
      </c>
      <c r="P174" s="2">
        <v>68</v>
      </c>
      <c r="Q174" s="2">
        <v>98</v>
      </c>
      <c r="R174" s="2">
        <v>121</v>
      </c>
      <c r="S174" s="2">
        <v>70</v>
      </c>
      <c r="T174" s="2">
        <v>100</v>
      </c>
      <c r="U174" s="3">
        <f t="shared" si="6"/>
        <v>52</v>
      </c>
      <c r="V174" s="3">
        <f t="shared" si="7"/>
        <v>56</v>
      </c>
      <c r="W174" s="3">
        <f t="shared" si="8"/>
        <v>56</v>
      </c>
      <c r="X174">
        <v>2</v>
      </c>
      <c r="Y174">
        <v>3</v>
      </c>
      <c r="Z174">
        <v>474.12</v>
      </c>
      <c r="AA174">
        <v>1344.85</v>
      </c>
    </row>
    <row r="175" spans="1:27" x14ac:dyDescent="0.25">
      <c r="A175" s="2">
        <v>1131</v>
      </c>
      <c r="B175" s="1" t="s">
        <v>186</v>
      </c>
      <c r="C175" s="2">
        <v>126</v>
      </c>
      <c r="D175" s="2">
        <v>81</v>
      </c>
      <c r="E175" s="2">
        <v>100</v>
      </c>
      <c r="F175" s="2">
        <v>157</v>
      </c>
      <c r="G175" s="2">
        <v>74</v>
      </c>
      <c r="H175" s="2">
        <v>117</v>
      </c>
      <c r="I175" s="2">
        <v>162</v>
      </c>
      <c r="J175" s="2">
        <v>82</v>
      </c>
      <c r="K175" s="2">
        <v>102</v>
      </c>
      <c r="L175" s="2">
        <v>136</v>
      </c>
      <c r="M175" s="2">
        <v>74</v>
      </c>
      <c r="N175" s="2">
        <v>94</v>
      </c>
      <c r="O175" s="2">
        <v>143</v>
      </c>
      <c r="P175" s="2">
        <v>75</v>
      </c>
      <c r="Q175" s="2">
        <v>94</v>
      </c>
      <c r="R175" s="2">
        <v>140</v>
      </c>
      <c r="S175" s="2">
        <v>74</v>
      </c>
      <c r="T175" s="2">
        <v>92</v>
      </c>
      <c r="U175" s="3">
        <f t="shared" si="6"/>
        <v>83</v>
      </c>
      <c r="V175" s="3">
        <f t="shared" si="7"/>
        <v>80</v>
      </c>
      <c r="W175" s="3">
        <f t="shared" si="8"/>
        <v>62</v>
      </c>
      <c r="X175">
        <v>1</v>
      </c>
      <c r="Y175">
        <v>6</v>
      </c>
      <c r="Z175">
        <v>1077.6199999999999</v>
      </c>
      <c r="AA175">
        <v>1416.07</v>
      </c>
    </row>
    <row r="176" spans="1:27" x14ac:dyDescent="0.25">
      <c r="A176" s="2">
        <v>1382</v>
      </c>
      <c r="B176" s="1" t="s">
        <v>186</v>
      </c>
      <c r="C176" s="2">
        <v>118</v>
      </c>
      <c r="D176" s="2">
        <v>73</v>
      </c>
      <c r="E176" s="2">
        <v>87</v>
      </c>
      <c r="F176" s="2">
        <v>115</v>
      </c>
      <c r="G176" s="2">
        <v>73</v>
      </c>
      <c r="H176" s="2">
        <v>127</v>
      </c>
      <c r="I176" s="2">
        <v>135</v>
      </c>
      <c r="J176" s="2">
        <v>70</v>
      </c>
      <c r="K176" s="2">
        <v>93</v>
      </c>
      <c r="L176" s="2">
        <v>129</v>
      </c>
      <c r="M176" s="2">
        <v>73</v>
      </c>
      <c r="N176" s="2">
        <v>88</v>
      </c>
      <c r="O176" s="2">
        <v>118</v>
      </c>
      <c r="P176" s="2">
        <v>74</v>
      </c>
      <c r="Q176" s="2">
        <v>90</v>
      </c>
      <c r="R176" s="2">
        <v>120</v>
      </c>
      <c r="S176" s="2">
        <v>68</v>
      </c>
      <c r="T176" s="2">
        <v>86</v>
      </c>
      <c r="U176" s="3">
        <f t="shared" si="6"/>
        <v>42</v>
      </c>
      <c r="V176" s="3">
        <f t="shared" si="7"/>
        <v>65</v>
      </c>
      <c r="W176" s="3">
        <f t="shared" si="8"/>
        <v>56</v>
      </c>
      <c r="X176">
        <v>2</v>
      </c>
      <c r="Y176">
        <v>3</v>
      </c>
      <c r="Z176">
        <v>699.12</v>
      </c>
      <c r="AA176">
        <v>1598.45</v>
      </c>
    </row>
    <row r="177" spans="1:27" x14ac:dyDescent="0.25">
      <c r="A177" s="2">
        <v>1285</v>
      </c>
      <c r="B177" s="1" t="s">
        <v>186</v>
      </c>
      <c r="C177" s="2">
        <v>135</v>
      </c>
      <c r="D177" s="2">
        <v>79</v>
      </c>
      <c r="E177" s="2">
        <v>90</v>
      </c>
      <c r="F177" s="2">
        <v>134</v>
      </c>
      <c r="G177" s="2">
        <v>73</v>
      </c>
      <c r="H177" s="2">
        <v>123</v>
      </c>
      <c r="I177" s="2">
        <v>140</v>
      </c>
      <c r="J177" s="2">
        <v>78</v>
      </c>
      <c r="K177" s="2">
        <v>104</v>
      </c>
      <c r="L177" s="2">
        <v>143</v>
      </c>
      <c r="M177" s="2">
        <v>75</v>
      </c>
      <c r="N177" s="2">
        <v>100</v>
      </c>
      <c r="O177" s="2">
        <v>138</v>
      </c>
      <c r="P177" s="2">
        <v>79</v>
      </c>
      <c r="Q177" s="2">
        <v>98</v>
      </c>
      <c r="R177" s="2">
        <v>115</v>
      </c>
      <c r="S177" s="2">
        <v>76</v>
      </c>
      <c r="T177" s="2">
        <v>108</v>
      </c>
      <c r="U177" s="3">
        <f t="shared" si="6"/>
        <v>61</v>
      </c>
      <c r="V177" s="3">
        <f t="shared" si="7"/>
        <v>62</v>
      </c>
      <c r="W177" s="3">
        <f t="shared" si="8"/>
        <v>68</v>
      </c>
      <c r="X177">
        <v>3</v>
      </c>
      <c r="Y177">
        <v>6</v>
      </c>
      <c r="Z177">
        <v>986.03</v>
      </c>
      <c r="AA177">
        <v>1942.71</v>
      </c>
    </row>
    <row r="178" spans="1:27" x14ac:dyDescent="0.25">
      <c r="A178" s="2">
        <v>1471</v>
      </c>
      <c r="B178" s="1" t="s">
        <v>187</v>
      </c>
      <c r="C178" s="2">
        <v>130</v>
      </c>
      <c r="D178" s="2">
        <v>82</v>
      </c>
      <c r="E178" s="2">
        <v>85</v>
      </c>
      <c r="F178" s="2">
        <v>144</v>
      </c>
      <c r="G178" s="2">
        <v>74</v>
      </c>
      <c r="H178" s="2">
        <v>102</v>
      </c>
      <c r="I178" s="2">
        <v>147</v>
      </c>
      <c r="J178" s="2">
        <v>82</v>
      </c>
      <c r="K178" s="2">
        <v>88</v>
      </c>
      <c r="L178" s="2">
        <v>134</v>
      </c>
      <c r="M178" s="2">
        <v>76</v>
      </c>
      <c r="N178" s="2">
        <v>84</v>
      </c>
      <c r="O178" s="2">
        <v>130</v>
      </c>
      <c r="P178" s="2">
        <v>82</v>
      </c>
      <c r="Q178" s="2">
        <v>90</v>
      </c>
      <c r="R178" s="2">
        <v>128</v>
      </c>
      <c r="S178" s="2">
        <v>78</v>
      </c>
      <c r="T178" s="2">
        <v>87</v>
      </c>
      <c r="U178" s="3">
        <f t="shared" si="6"/>
        <v>70</v>
      </c>
      <c r="V178" s="3">
        <f t="shared" si="7"/>
        <v>65</v>
      </c>
      <c r="W178" s="3">
        <f t="shared" si="8"/>
        <v>58</v>
      </c>
      <c r="X178">
        <v>1</v>
      </c>
      <c r="Y178">
        <v>5</v>
      </c>
      <c r="Z178">
        <v>465.12</v>
      </c>
      <c r="AA178">
        <v>1758</v>
      </c>
    </row>
    <row r="179" spans="1:27" x14ac:dyDescent="0.25">
      <c r="A179" s="2">
        <v>1121</v>
      </c>
      <c r="B179" s="1" t="s">
        <v>187</v>
      </c>
      <c r="C179" s="2">
        <v>146</v>
      </c>
      <c r="D179" s="2">
        <v>85</v>
      </c>
      <c r="E179" s="2">
        <v>83</v>
      </c>
      <c r="F179" s="2">
        <v>171</v>
      </c>
      <c r="G179" s="2">
        <v>87</v>
      </c>
      <c r="H179" s="2">
        <v>110</v>
      </c>
      <c r="I179" s="2">
        <v>158</v>
      </c>
      <c r="J179" s="2">
        <v>77</v>
      </c>
      <c r="K179" s="2">
        <v>94</v>
      </c>
      <c r="L179" s="2">
        <v>152</v>
      </c>
      <c r="M179" s="2">
        <v>79</v>
      </c>
      <c r="N179" s="2">
        <v>85</v>
      </c>
      <c r="O179" s="2">
        <v>143</v>
      </c>
      <c r="P179" s="2">
        <v>79</v>
      </c>
      <c r="Q179" s="2">
        <v>87</v>
      </c>
      <c r="R179" s="2">
        <v>143</v>
      </c>
      <c r="S179" s="2">
        <v>79</v>
      </c>
      <c r="T179" s="2">
        <v>87</v>
      </c>
      <c r="U179" s="3">
        <f t="shared" si="6"/>
        <v>84</v>
      </c>
      <c r="V179" s="3">
        <f t="shared" si="7"/>
        <v>81</v>
      </c>
      <c r="W179" s="3">
        <f t="shared" si="8"/>
        <v>73</v>
      </c>
      <c r="X179">
        <v>1</v>
      </c>
      <c r="Y179">
        <v>6</v>
      </c>
      <c r="Z179">
        <v>871.52</v>
      </c>
      <c r="AA179">
        <v>2260.5100000000002</v>
      </c>
    </row>
    <row r="180" spans="1:27" x14ac:dyDescent="0.25">
      <c r="A180" s="2">
        <v>1271</v>
      </c>
      <c r="B180" s="1" t="s">
        <v>187</v>
      </c>
      <c r="C180" s="2">
        <v>151</v>
      </c>
      <c r="D180" s="2">
        <v>86</v>
      </c>
      <c r="E180" s="2">
        <v>82</v>
      </c>
      <c r="F180" s="2">
        <v>172</v>
      </c>
      <c r="G180" s="2">
        <v>84</v>
      </c>
      <c r="H180" s="2">
        <v>95</v>
      </c>
      <c r="I180" s="2">
        <v>163</v>
      </c>
      <c r="J180" s="2">
        <v>82</v>
      </c>
      <c r="K180" s="2">
        <v>96</v>
      </c>
      <c r="L180" s="2">
        <v>146</v>
      </c>
      <c r="M180" s="2">
        <v>86</v>
      </c>
      <c r="N180" s="2">
        <v>94</v>
      </c>
      <c r="O180" s="2">
        <v>148</v>
      </c>
      <c r="P180" s="2">
        <v>86</v>
      </c>
      <c r="Q180" s="2">
        <v>99</v>
      </c>
      <c r="R180" s="2">
        <v>136</v>
      </c>
      <c r="S180" s="2">
        <v>91</v>
      </c>
      <c r="T180" s="2">
        <v>93</v>
      </c>
      <c r="U180" s="3">
        <f t="shared" si="6"/>
        <v>88</v>
      </c>
      <c r="V180" s="3">
        <f t="shared" si="7"/>
        <v>81</v>
      </c>
      <c r="W180" s="3">
        <f t="shared" si="8"/>
        <v>60</v>
      </c>
      <c r="X180">
        <v>1</v>
      </c>
      <c r="Y180">
        <v>6</v>
      </c>
      <c r="Z180">
        <v>1734.12</v>
      </c>
      <c r="AA180">
        <v>2077.71</v>
      </c>
    </row>
    <row r="181" spans="1:27" x14ac:dyDescent="0.25">
      <c r="A181" s="2">
        <v>1460</v>
      </c>
      <c r="B181" s="1" t="s">
        <v>187</v>
      </c>
      <c r="C181" s="2">
        <v>131</v>
      </c>
      <c r="D181" s="2">
        <v>83</v>
      </c>
      <c r="E181" s="2">
        <v>86</v>
      </c>
      <c r="F181" s="2">
        <v>162</v>
      </c>
      <c r="G181" s="2">
        <v>82</v>
      </c>
      <c r="H181" s="2">
        <v>108</v>
      </c>
      <c r="I181" s="2">
        <v>150</v>
      </c>
      <c r="J181" s="2">
        <v>83</v>
      </c>
      <c r="K181" s="2">
        <v>91</v>
      </c>
      <c r="L181" s="2">
        <v>144</v>
      </c>
      <c r="M181" s="2">
        <v>81</v>
      </c>
      <c r="N181" s="2">
        <v>85</v>
      </c>
      <c r="O181" s="2">
        <v>136</v>
      </c>
      <c r="P181" s="2">
        <v>81</v>
      </c>
      <c r="Q181" s="2">
        <v>88</v>
      </c>
      <c r="R181" s="2">
        <v>134</v>
      </c>
      <c r="S181" s="2">
        <v>75</v>
      </c>
      <c r="T181" s="2">
        <v>91</v>
      </c>
      <c r="U181" s="3">
        <f t="shared" si="6"/>
        <v>80</v>
      </c>
      <c r="V181" s="3">
        <f t="shared" si="7"/>
        <v>67</v>
      </c>
      <c r="W181" s="3">
        <f t="shared" si="8"/>
        <v>63</v>
      </c>
      <c r="X181">
        <v>1</v>
      </c>
      <c r="Y181">
        <v>6</v>
      </c>
      <c r="Z181">
        <v>180.44</v>
      </c>
      <c r="AA181">
        <v>1990.59</v>
      </c>
    </row>
    <row r="182" spans="1:27" x14ac:dyDescent="0.25">
      <c r="A182" s="2">
        <v>1425</v>
      </c>
      <c r="B182" s="1" t="s">
        <v>188</v>
      </c>
      <c r="C182" s="2">
        <v>131</v>
      </c>
      <c r="D182" s="2">
        <v>74</v>
      </c>
      <c r="E182" s="2">
        <v>85</v>
      </c>
      <c r="F182" s="2">
        <v>144</v>
      </c>
      <c r="G182" s="2">
        <v>70</v>
      </c>
      <c r="H182" s="2">
        <v>113</v>
      </c>
      <c r="I182" s="2">
        <v>142</v>
      </c>
      <c r="J182" s="2">
        <v>67</v>
      </c>
      <c r="K182" s="2">
        <v>85</v>
      </c>
      <c r="L182" s="2">
        <v>139</v>
      </c>
      <c r="M182" s="2">
        <v>71</v>
      </c>
      <c r="N182" s="2">
        <v>86</v>
      </c>
      <c r="O182" s="2">
        <v>148</v>
      </c>
      <c r="P182" s="2">
        <v>66</v>
      </c>
      <c r="Q182" s="2">
        <v>78</v>
      </c>
      <c r="R182" s="2">
        <v>131</v>
      </c>
      <c r="S182" s="2">
        <v>71</v>
      </c>
      <c r="T182" s="2">
        <v>81</v>
      </c>
      <c r="U182" s="3">
        <f t="shared" si="6"/>
        <v>74</v>
      </c>
      <c r="V182" s="3">
        <f t="shared" si="7"/>
        <v>75</v>
      </c>
      <c r="W182" s="3">
        <f t="shared" si="8"/>
        <v>68</v>
      </c>
      <c r="X182">
        <v>1</v>
      </c>
      <c r="Y182">
        <v>4</v>
      </c>
      <c r="Z182">
        <v>1201.48</v>
      </c>
      <c r="AA182">
        <v>1732.37</v>
      </c>
    </row>
    <row r="183" spans="1:27" x14ac:dyDescent="0.25">
      <c r="A183" s="2">
        <v>1225</v>
      </c>
      <c r="B183" s="1" t="s">
        <v>188</v>
      </c>
      <c r="C183" s="2">
        <v>129</v>
      </c>
      <c r="D183" s="2">
        <v>69</v>
      </c>
      <c r="E183" s="2">
        <v>70</v>
      </c>
      <c r="F183" s="2">
        <v>141</v>
      </c>
      <c r="G183" s="2">
        <v>70</v>
      </c>
      <c r="H183" s="2">
        <v>96</v>
      </c>
      <c r="I183" s="2">
        <v>137</v>
      </c>
      <c r="J183" s="2">
        <v>66</v>
      </c>
      <c r="K183" s="2">
        <v>75</v>
      </c>
      <c r="L183" s="2">
        <v>130</v>
      </c>
      <c r="M183" s="2">
        <v>66</v>
      </c>
      <c r="N183" s="2">
        <v>68</v>
      </c>
      <c r="O183" s="2">
        <v>126</v>
      </c>
      <c r="P183" s="2">
        <v>68</v>
      </c>
      <c r="Q183" s="2">
        <v>72</v>
      </c>
      <c r="R183" s="2">
        <v>124</v>
      </c>
      <c r="S183" s="2">
        <v>70</v>
      </c>
      <c r="T183" s="2">
        <v>70</v>
      </c>
      <c r="U183" s="3">
        <f t="shared" si="6"/>
        <v>71</v>
      </c>
      <c r="V183" s="3">
        <f t="shared" si="7"/>
        <v>71</v>
      </c>
      <c r="W183" s="3">
        <f t="shared" si="8"/>
        <v>64</v>
      </c>
      <c r="X183">
        <v>4</v>
      </c>
      <c r="Y183">
        <v>7</v>
      </c>
      <c r="Z183">
        <v>248.75</v>
      </c>
      <c r="AA183">
        <v>1013.71</v>
      </c>
    </row>
    <row r="184" spans="1:27" x14ac:dyDescent="0.25">
      <c r="A184" s="2">
        <v>1393</v>
      </c>
      <c r="B184" s="1" t="s">
        <v>188</v>
      </c>
      <c r="C184" s="2">
        <v>132</v>
      </c>
      <c r="D184" s="2">
        <v>78</v>
      </c>
      <c r="E184" s="2">
        <v>76</v>
      </c>
      <c r="F184" s="2">
        <v>100</v>
      </c>
      <c r="G184" s="2">
        <v>64</v>
      </c>
      <c r="H184" s="2">
        <v>115</v>
      </c>
      <c r="I184" s="2">
        <v>136</v>
      </c>
      <c r="J184" s="2">
        <v>66</v>
      </c>
      <c r="K184" s="2">
        <v>87</v>
      </c>
      <c r="L184" s="2">
        <v>128</v>
      </c>
      <c r="M184" s="2">
        <v>73</v>
      </c>
      <c r="N184" s="2">
        <v>85</v>
      </c>
      <c r="O184" s="2">
        <v>127</v>
      </c>
      <c r="P184" s="2">
        <v>65</v>
      </c>
      <c r="Q184" s="2">
        <v>75</v>
      </c>
      <c r="R184" s="2">
        <v>127</v>
      </c>
      <c r="S184" s="2">
        <v>65</v>
      </c>
      <c r="T184" s="2">
        <v>75</v>
      </c>
      <c r="U184" s="3">
        <f t="shared" si="6"/>
        <v>36</v>
      </c>
      <c r="V184" s="3">
        <f t="shared" si="7"/>
        <v>70</v>
      </c>
      <c r="W184" s="3">
        <f t="shared" si="8"/>
        <v>55</v>
      </c>
      <c r="X184">
        <v>7</v>
      </c>
      <c r="Y184">
        <v>2</v>
      </c>
      <c r="Z184">
        <v>1945.23</v>
      </c>
      <c r="AA184">
        <v>2107</v>
      </c>
    </row>
    <row r="185" spans="1:27" x14ac:dyDescent="0.25">
      <c r="A185" s="2">
        <v>860</v>
      </c>
      <c r="B185" s="1" t="s">
        <v>189</v>
      </c>
      <c r="C185" s="2">
        <v>112</v>
      </c>
      <c r="D185" s="2">
        <v>78</v>
      </c>
      <c r="E185" s="2">
        <v>106</v>
      </c>
      <c r="F185" s="2">
        <v>120</v>
      </c>
      <c r="G185" s="2">
        <v>66</v>
      </c>
      <c r="H185" s="2">
        <v>127</v>
      </c>
      <c r="I185" s="2">
        <v>126</v>
      </c>
      <c r="J185" s="2">
        <v>78</v>
      </c>
      <c r="K185" s="2">
        <v>109</v>
      </c>
      <c r="L185" s="2">
        <v>118</v>
      </c>
      <c r="M185" s="2">
        <v>72</v>
      </c>
      <c r="N185" s="2">
        <v>100</v>
      </c>
      <c r="O185" s="2">
        <v>122</v>
      </c>
      <c r="P185" s="2">
        <v>73</v>
      </c>
      <c r="Q185" s="2">
        <v>101</v>
      </c>
      <c r="R185" s="2">
        <v>117</v>
      </c>
      <c r="S185" s="2">
        <v>80</v>
      </c>
      <c r="T185" s="2">
        <v>102</v>
      </c>
      <c r="U185" s="3">
        <f t="shared" si="6"/>
        <v>54</v>
      </c>
      <c r="V185" s="3">
        <f t="shared" si="7"/>
        <v>48</v>
      </c>
      <c r="W185" s="3">
        <f t="shared" si="8"/>
        <v>46</v>
      </c>
      <c r="X185">
        <v>3</v>
      </c>
      <c r="Y185">
        <v>2</v>
      </c>
      <c r="Z185">
        <v>673.37</v>
      </c>
      <c r="AA185">
        <v>1445.56</v>
      </c>
    </row>
    <row r="186" spans="1:27" x14ac:dyDescent="0.25">
      <c r="A186" s="2">
        <v>860</v>
      </c>
      <c r="B186" s="1" t="s">
        <v>189</v>
      </c>
      <c r="C186" s="2">
        <v>123</v>
      </c>
      <c r="D186" s="2">
        <v>77</v>
      </c>
      <c r="E186" s="2">
        <v>106</v>
      </c>
      <c r="F186" s="2">
        <v>103</v>
      </c>
      <c r="G186" s="2">
        <v>57</v>
      </c>
      <c r="H186" s="2">
        <v>146</v>
      </c>
      <c r="I186" s="2">
        <v>108</v>
      </c>
      <c r="J186" s="2">
        <v>67</v>
      </c>
      <c r="K186" s="2">
        <v>124</v>
      </c>
      <c r="L186" s="2">
        <v>106</v>
      </c>
      <c r="M186" s="2">
        <v>64</v>
      </c>
      <c r="N186" s="2">
        <v>118</v>
      </c>
      <c r="O186" s="2">
        <v>109</v>
      </c>
      <c r="P186" s="2">
        <v>64</v>
      </c>
      <c r="Q186" s="2">
        <v>116</v>
      </c>
      <c r="R186" s="2">
        <v>102</v>
      </c>
      <c r="S186" s="2">
        <v>63</v>
      </c>
      <c r="T186" s="2">
        <v>112</v>
      </c>
      <c r="U186" s="3">
        <f t="shared" si="6"/>
        <v>46</v>
      </c>
      <c r="V186" s="3">
        <f t="shared" si="7"/>
        <v>41</v>
      </c>
      <c r="W186" s="3">
        <f t="shared" si="8"/>
        <v>42</v>
      </c>
      <c r="X186">
        <v>3</v>
      </c>
      <c r="Y186">
        <v>2</v>
      </c>
      <c r="Z186">
        <v>4251.6099999999997</v>
      </c>
      <c r="AA186">
        <v>5439.7</v>
      </c>
    </row>
    <row r="187" spans="1:27" x14ac:dyDescent="0.25">
      <c r="A187" s="2">
        <v>861</v>
      </c>
      <c r="B187" s="1" t="s">
        <v>190</v>
      </c>
      <c r="C187" s="2">
        <v>150</v>
      </c>
      <c r="D187" s="2">
        <v>90</v>
      </c>
      <c r="E187" s="2">
        <v>88</v>
      </c>
      <c r="F187" s="2">
        <v>171</v>
      </c>
      <c r="G187" s="2">
        <v>101</v>
      </c>
      <c r="H187" s="2">
        <v>116</v>
      </c>
      <c r="I187" s="2">
        <v>170</v>
      </c>
      <c r="J187" s="2">
        <v>90</v>
      </c>
      <c r="K187" s="2">
        <v>89</v>
      </c>
      <c r="L187" s="2">
        <v>167</v>
      </c>
      <c r="M187" s="2">
        <v>81</v>
      </c>
      <c r="N187" s="2">
        <v>78</v>
      </c>
      <c r="O187" s="2">
        <v>163</v>
      </c>
      <c r="P187" s="2">
        <v>86</v>
      </c>
      <c r="Q187" s="2">
        <v>76</v>
      </c>
      <c r="R187" s="2">
        <v>161</v>
      </c>
      <c r="S187" s="2">
        <v>78</v>
      </c>
      <c r="T187" s="2">
        <v>76</v>
      </c>
      <c r="U187" s="3">
        <f t="shared" si="6"/>
        <v>70</v>
      </c>
      <c r="V187" s="3">
        <f t="shared" si="7"/>
        <v>80</v>
      </c>
      <c r="W187" s="3">
        <f t="shared" si="8"/>
        <v>86</v>
      </c>
      <c r="X187">
        <v>1</v>
      </c>
      <c r="Y187">
        <v>5</v>
      </c>
      <c r="Z187">
        <v>4238.92</v>
      </c>
      <c r="AA187">
        <v>5159.68</v>
      </c>
    </row>
    <row r="188" spans="1:27" x14ac:dyDescent="0.25">
      <c r="A188" s="2">
        <v>861</v>
      </c>
      <c r="B188" s="1" t="s">
        <v>190</v>
      </c>
      <c r="C188" s="2">
        <v>123</v>
      </c>
      <c r="D188" s="2">
        <v>76</v>
      </c>
      <c r="E188" s="2">
        <v>93</v>
      </c>
      <c r="F188" s="2">
        <v>128</v>
      </c>
      <c r="G188" s="2">
        <v>79</v>
      </c>
      <c r="H188" s="2">
        <v>112</v>
      </c>
      <c r="I188" s="2">
        <v>130</v>
      </c>
      <c r="J188" s="2">
        <v>82</v>
      </c>
      <c r="K188" s="2">
        <v>98</v>
      </c>
      <c r="L188" s="2">
        <v>140</v>
      </c>
      <c r="M188" s="2">
        <v>70</v>
      </c>
      <c r="N188" s="2">
        <v>92</v>
      </c>
      <c r="O188" s="2">
        <v>106</v>
      </c>
      <c r="P188" s="2">
        <v>78</v>
      </c>
      <c r="Q188" s="2">
        <v>93</v>
      </c>
      <c r="R188" s="2">
        <v>114</v>
      </c>
      <c r="S188" s="2">
        <v>74</v>
      </c>
      <c r="T188" s="2">
        <v>92</v>
      </c>
      <c r="U188" s="3">
        <f t="shared" si="6"/>
        <v>49</v>
      </c>
      <c r="V188" s="3">
        <f t="shared" si="7"/>
        <v>48</v>
      </c>
      <c r="W188" s="3">
        <f t="shared" si="8"/>
        <v>70</v>
      </c>
      <c r="X188">
        <v>2</v>
      </c>
      <c r="Y188">
        <v>3</v>
      </c>
      <c r="Z188">
        <v>1102.94</v>
      </c>
      <c r="AA188">
        <v>1278.03</v>
      </c>
    </row>
    <row r="189" spans="1:27" x14ac:dyDescent="0.25">
      <c r="A189" s="2">
        <v>1241</v>
      </c>
      <c r="B189" s="1" t="s">
        <v>191</v>
      </c>
      <c r="C189" s="2">
        <v>130</v>
      </c>
      <c r="D189" s="2">
        <v>71</v>
      </c>
      <c r="E189" s="2">
        <v>96</v>
      </c>
      <c r="F189" s="2">
        <v>134</v>
      </c>
      <c r="G189" s="2">
        <v>69</v>
      </c>
      <c r="H189" s="2">
        <v>121</v>
      </c>
      <c r="I189" s="2">
        <v>146</v>
      </c>
      <c r="J189" s="2">
        <v>80</v>
      </c>
      <c r="K189" s="2">
        <v>107</v>
      </c>
      <c r="L189" s="2">
        <v>125</v>
      </c>
      <c r="M189" s="2">
        <v>76</v>
      </c>
      <c r="N189" s="2">
        <v>102</v>
      </c>
      <c r="O189" s="2">
        <v>133</v>
      </c>
      <c r="P189" s="2">
        <v>78</v>
      </c>
      <c r="Q189" s="2">
        <v>106</v>
      </c>
      <c r="R189" s="2">
        <v>142</v>
      </c>
      <c r="S189" s="2">
        <v>80</v>
      </c>
      <c r="T189" s="2">
        <v>93</v>
      </c>
      <c r="U189" s="3">
        <f t="shared" si="6"/>
        <v>65</v>
      </c>
      <c r="V189" s="3">
        <f t="shared" si="7"/>
        <v>66</v>
      </c>
      <c r="W189" s="3">
        <f t="shared" si="8"/>
        <v>49</v>
      </c>
      <c r="X189">
        <v>3</v>
      </c>
      <c r="Y189">
        <v>6</v>
      </c>
      <c r="Z189">
        <v>1122.4100000000001</v>
      </c>
      <c r="AA189">
        <v>1983.17</v>
      </c>
    </row>
    <row r="190" spans="1:27" x14ac:dyDescent="0.25">
      <c r="A190" s="2">
        <v>1369</v>
      </c>
      <c r="B190" s="1" t="s">
        <v>191</v>
      </c>
      <c r="C190" s="2">
        <v>130</v>
      </c>
      <c r="D190" s="2">
        <v>70</v>
      </c>
      <c r="E190" s="2">
        <v>73</v>
      </c>
      <c r="F190" s="2">
        <v>128</v>
      </c>
      <c r="G190" s="2">
        <v>66</v>
      </c>
      <c r="H190" s="2">
        <v>84</v>
      </c>
      <c r="I190" s="2">
        <v>134</v>
      </c>
      <c r="J190" s="2">
        <v>71</v>
      </c>
      <c r="K190" s="2">
        <v>72</v>
      </c>
      <c r="L190" s="2">
        <v>128</v>
      </c>
      <c r="M190" s="2">
        <v>70</v>
      </c>
      <c r="N190" s="2">
        <v>70</v>
      </c>
      <c r="O190" s="2">
        <v>128</v>
      </c>
      <c r="P190" s="2">
        <v>69</v>
      </c>
      <c r="Q190" s="2">
        <v>80</v>
      </c>
      <c r="R190" s="2">
        <v>126</v>
      </c>
      <c r="S190" s="2">
        <v>68</v>
      </c>
      <c r="T190" s="2">
        <v>78</v>
      </c>
      <c r="U190" s="3">
        <f t="shared" si="6"/>
        <v>62</v>
      </c>
      <c r="V190" s="3">
        <f t="shared" si="7"/>
        <v>63</v>
      </c>
      <c r="W190" s="3">
        <f t="shared" si="8"/>
        <v>58</v>
      </c>
      <c r="X190">
        <v>4</v>
      </c>
      <c r="Y190">
        <v>7</v>
      </c>
      <c r="Z190">
        <v>641.15</v>
      </c>
      <c r="AA190">
        <v>1006.05</v>
      </c>
    </row>
    <row r="191" spans="1:27" x14ac:dyDescent="0.25">
      <c r="A191" s="2">
        <v>1477</v>
      </c>
      <c r="B191" s="1" t="s">
        <v>191</v>
      </c>
      <c r="C191" s="2">
        <v>116</v>
      </c>
      <c r="D191" s="2">
        <v>62</v>
      </c>
      <c r="E191" s="2">
        <v>75</v>
      </c>
      <c r="F191" s="2">
        <v>108</v>
      </c>
      <c r="G191" s="2">
        <v>45</v>
      </c>
      <c r="H191" s="2">
        <v>107</v>
      </c>
      <c r="I191" s="2">
        <v>128</v>
      </c>
      <c r="J191" s="2">
        <v>67</v>
      </c>
      <c r="K191" s="2">
        <v>96</v>
      </c>
      <c r="L191" s="2">
        <v>122</v>
      </c>
      <c r="M191" s="2">
        <v>66</v>
      </c>
      <c r="N191" s="2">
        <v>81</v>
      </c>
      <c r="O191" s="2">
        <v>118</v>
      </c>
      <c r="P191" s="2">
        <v>68</v>
      </c>
      <c r="Q191" s="2">
        <v>78</v>
      </c>
      <c r="R191" s="2">
        <v>116</v>
      </c>
      <c r="S191" s="2">
        <v>65</v>
      </c>
      <c r="T191" s="2">
        <v>76</v>
      </c>
      <c r="U191" s="3">
        <f t="shared" si="6"/>
        <v>63</v>
      </c>
      <c r="V191" s="3">
        <f t="shared" si="7"/>
        <v>61</v>
      </c>
      <c r="W191" s="3">
        <f t="shared" si="8"/>
        <v>56</v>
      </c>
      <c r="X191">
        <v>7</v>
      </c>
      <c r="Y191">
        <v>2</v>
      </c>
      <c r="Z191">
        <v>1260.9100000000001</v>
      </c>
      <c r="AA191">
        <v>1682.42</v>
      </c>
    </row>
    <row r="192" spans="1:27" x14ac:dyDescent="0.25">
      <c r="A192" s="2">
        <v>1004</v>
      </c>
      <c r="B192" s="1" t="s">
        <v>192</v>
      </c>
      <c r="C192" s="2">
        <v>117</v>
      </c>
      <c r="D192" s="2">
        <v>74</v>
      </c>
      <c r="E192" s="2">
        <v>92</v>
      </c>
      <c r="F192" s="2">
        <v>128</v>
      </c>
      <c r="G192" s="2">
        <v>71</v>
      </c>
      <c r="H192" s="2">
        <v>128</v>
      </c>
      <c r="I192" s="2">
        <v>134</v>
      </c>
      <c r="J192" s="2">
        <v>81</v>
      </c>
      <c r="K192" s="2">
        <v>99</v>
      </c>
      <c r="L192" s="2">
        <v>128</v>
      </c>
      <c r="M192" s="2">
        <v>80</v>
      </c>
      <c r="N192" s="2">
        <v>88</v>
      </c>
      <c r="O192" s="2">
        <v>122</v>
      </c>
      <c r="P192" s="2">
        <v>74</v>
      </c>
      <c r="Q192" s="2">
        <v>77</v>
      </c>
      <c r="R192" s="2">
        <v>121</v>
      </c>
      <c r="S192" s="2">
        <v>68</v>
      </c>
      <c r="T192" s="2">
        <v>84</v>
      </c>
      <c r="U192" s="3">
        <f t="shared" si="6"/>
        <v>57</v>
      </c>
      <c r="V192" s="3">
        <f t="shared" si="7"/>
        <v>53</v>
      </c>
      <c r="W192" s="3">
        <f t="shared" si="8"/>
        <v>48</v>
      </c>
      <c r="X192">
        <v>2</v>
      </c>
      <c r="Y192">
        <v>3</v>
      </c>
      <c r="Z192">
        <v>1089.4000000000001</v>
      </c>
      <c r="AA192">
        <v>1656.71</v>
      </c>
    </row>
    <row r="193" spans="1:27" x14ac:dyDescent="0.25">
      <c r="A193" s="2">
        <v>1004</v>
      </c>
      <c r="B193" s="1" t="s">
        <v>192</v>
      </c>
      <c r="C193" s="2">
        <v>126</v>
      </c>
      <c r="D193" s="2">
        <v>84</v>
      </c>
      <c r="E193" s="2">
        <v>90</v>
      </c>
      <c r="F193" s="2">
        <v>136</v>
      </c>
      <c r="G193" s="2">
        <v>90</v>
      </c>
      <c r="H193" s="2">
        <v>122</v>
      </c>
      <c r="I193" s="2">
        <v>132</v>
      </c>
      <c r="J193" s="2">
        <v>77</v>
      </c>
      <c r="K193" s="2">
        <v>100</v>
      </c>
      <c r="L193" s="2">
        <v>128</v>
      </c>
      <c r="M193" s="2">
        <v>69</v>
      </c>
      <c r="N193" s="2">
        <v>86</v>
      </c>
      <c r="O193" s="2">
        <v>125</v>
      </c>
      <c r="P193" s="2">
        <v>73</v>
      </c>
      <c r="Q193" s="2">
        <v>91</v>
      </c>
      <c r="R193" s="2">
        <v>133</v>
      </c>
      <c r="S193" s="2">
        <v>71</v>
      </c>
      <c r="T193" s="2">
        <v>82</v>
      </c>
      <c r="U193" s="3">
        <f t="shared" si="6"/>
        <v>46</v>
      </c>
      <c r="V193" s="3">
        <f t="shared" si="7"/>
        <v>55</v>
      </c>
      <c r="W193" s="3">
        <f t="shared" si="8"/>
        <v>59</v>
      </c>
      <c r="X193">
        <v>1</v>
      </c>
      <c r="Y193">
        <v>3</v>
      </c>
      <c r="Z193">
        <v>1507.58</v>
      </c>
      <c r="AA193">
        <v>1565.53</v>
      </c>
    </row>
    <row r="194" spans="1:27" x14ac:dyDescent="0.25">
      <c r="A194" s="2">
        <v>866</v>
      </c>
      <c r="B194" s="1" t="s">
        <v>193</v>
      </c>
      <c r="C194" s="2">
        <v>152</v>
      </c>
      <c r="D194" s="2">
        <v>85</v>
      </c>
      <c r="E194" s="2">
        <v>93</v>
      </c>
      <c r="F194" s="2">
        <v>147</v>
      </c>
      <c r="G194" s="2">
        <v>62</v>
      </c>
      <c r="H194" s="2">
        <v>136</v>
      </c>
      <c r="I194" s="2">
        <v>164</v>
      </c>
      <c r="J194" s="2">
        <v>95</v>
      </c>
      <c r="K194" s="2">
        <v>113</v>
      </c>
      <c r="L194" s="2">
        <v>179</v>
      </c>
      <c r="M194" s="2">
        <v>92</v>
      </c>
      <c r="N194" s="2">
        <v>106</v>
      </c>
      <c r="O194" s="2">
        <v>173</v>
      </c>
      <c r="P194" s="2">
        <v>81</v>
      </c>
      <c r="Q194" s="2">
        <v>94</v>
      </c>
      <c r="R194" s="2">
        <v>162</v>
      </c>
      <c r="S194" s="2">
        <v>88</v>
      </c>
      <c r="T194" s="2">
        <v>97</v>
      </c>
      <c r="U194" s="3">
        <f t="shared" ref="U194:U257" si="9">F194-G194</f>
        <v>85</v>
      </c>
      <c r="V194" s="3">
        <f t="shared" ref="V194:V257" si="10">I194-J194</f>
        <v>69</v>
      </c>
      <c r="W194" s="3">
        <f t="shared" ref="W194:W257" si="11">L194-M194</f>
        <v>87</v>
      </c>
      <c r="X194">
        <v>6</v>
      </c>
      <c r="Y194">
        <v>1</v>
      </c>
      <c r="Z194">
        <v>4322.55</v>
      </c>
      <c r="AA194">
        <v>7220.06</v>
      </c>
    </row>
    <row r="195" spans="1:27" x14ac:dyDescent="0.25">
      <c r="A195" s="2">
        <v>966</v>
      </c>
      <c r="B195" s="1" t="s">
        <v>193</v>
      </c>
      <c r="C195" s="2">
        <v>143</v>
      </c>
      <c r="D195" s="2">
        <v>81</v>
      </c>
      <c r="E195" s="2">
        <v>101</v>
      </c>
      <c r="F195" s="2">
        <v>130</v>
      </c>
      <c r="G195" s="2">
        <v>64</v>
      </c>
      <c r="H195" s="2">
        <v>141</v>
      </c>
      <c r="I195" s="2">
        <v>162</v>
      </c>
      <c r="J195" s="2">
        <v>76</v>
      </c>
      <c r="K195" s="2">
        <v>116</v>
      </c>
      <c r="L195" s="2">
        <v>153</v>
      </c>
      <c r="M195" s="2">
        <v>82</v>
      </c>
      <c r="N195" s="2">
        <v>107</v>
      </c>
      <c r="O195" s="2">
        <v>144</v>
      </c>
      <c r="P195" s="2">
        <v>78</v>
      </c>
      <c r="Q195" s="2">
        <v>105</v>
      </c>
      <c r="R195" s="2">
        <v>150</v>
      </c>
      <c r="S195" s="2">
        <v>79</v>
      </c>
      <c r="T195" s="2">
        <v>107</v>
      </c>
      <c r="U195" s="3">
        <f t="shared" si="9"/>
        <v>66</v>
      </c>
      <c r="V195" s="3">
        <f t="shared" si="10"/>
        <v>86</v>
      </c>
      <c r="W195" s="3">
        <f t="shared" si="11"/>
        <v>71</v>
      </c>
      <c r="X195">
        <v>6</v>
      </c>
      <c r="Y195">
        <v>3</v>
      </c>
      <c r="Z195">
        <v>2147.31</v>
      </c>
      <c r="AA195">
        <v>3933.41</v>
      </c>
    </row>
    <row r="196" spans="1:27" x14ac:dyDescent="0.25">
      <c r="A196" s="2">
        <v>868</v>
      </c>
      <c r="B196" s="1" t="s">
        <v>194</v>
      </c>
      <c r="C196" s="2">
        <v>139</v>
      </c>
      <c r="D196" s="2">
        <v>81</v>
      </c>
      <c r="E196" s="2">
        <v>92</v>
      </c>
      <c r="F196" s="2">
        <v>171</v>
      </c>
      <c r="G196" s="2">
        <v>70</v>
      </c>
      <c r="H196" s="2">
        <v>97</v>
      </c>
      <c r="I196" s="2">
        <v>146</v>
      </c>
      <c r="J196" s="2">
        <v>96</v>
      </c>
      <c r="K196" s="2">
        <v>86</v>
      </c>
      <c r="L196" s="2">
        <v>136</v>
      </c>
      <c r="M196" s="2">
        <v>70</v>
      </c>
      <c r="N196" s="2">
        <v>101</v>
      </c>
      <c r="O196" s="2">
        <v>137</v>
      </c>
      <c r="P196" s="2">
        <v>67</v>
      </c>
      <c r="Q196" s="2">
        <v>108</v>
      </c>
      <c r="R196" s="2">
        <v>124</v>
      </c>
      <c r="S196" s="2">
        <v>79</v>
      </c>
      <c r="T196" s="2">
        <v>90</v>
      </c>
      <c r="U196" s="3">
        <f t="shared" si="9"/>
        <v>101</v>
      </c>
      <c r="V196" s="3">
        <f t="shared" si="10"/>
        <v>50</v>
      </c>
      <c r="W196" s="3">
        <f t="shared" si="11"/>
        <v>66</v>
      </c>
      <c r="X196">
        <v>1</v>
      </c>
      <c r="Y196">
        <v>6</v>
      </c>
      <c r="Z196">
        <v>1711.14</v>
      </c>
      <c r="AA196">
        <v>2810.95</v>
      </c>
    </row>
    <row r="197" spans="1:27" x14ac:dyDescent="0.25">
      <c r="A197" s="2">
        <v>868</v>
      </c>
      <c r="B197" s="1" t="s">
        <v>194</v>
      </c>
      <c r="C197" s="2">
        <v>112</v>
      </c>
      <c r="D197" s="2">
        <v>63</v>
      </c>
      <c r="E197" s="2">
        <v>63</v>
      </c>
      <c r="F197" s="2">
        <v>148</v>
      </c>
      <c r="G197" s="2">
        <v>82</v>
      </c>
      <c r="H197" s="2">
        <v>103</v>
      </c>
      <c r="I197" s="2">
        <v>131</v>
      </c>
      <c r="J197" s="2">
        <v>64</v>
      </c>
      <c r="K197" s="2">
        <v>67</v>
      </c>
      <c r="L197" s="2">
        <v>122</v>
      </c>
      <c r="M197" s="2">
        <v>62</v>
      </c>
      <c r="N197" s="2">
        <v>70</v>
      </c>
      <c r="O197" s="2">
        <v>121</v>
      </c>
      <c r="P197" s="2">
        <v>58</v>
      </c>
      <c r="Q197" s="2">
        <v>68</v>
      </c>
      <c r="R197" s="2">
        <v>114</v>
      </c>
      <c r="S197" s="2">
        <v>54</v>
      </c>
      <c r="T197" s="2">
        <v>69</v>
      </c>
      <c r="U197" s="3">
        <f t="shared" si="9"/>
        <v>66</v>
      </c>
      <c r="V197" s="3">
        <f t="shared" si="10"/>
        <v>67</v>
      </c>
      <c r="W197" s="3">
        <f t="shared" si="11"/>
        <v>60</v>
      </c>
      <c r="X197">
        <v>7</v>
      </c>
      <c r="Y197">
        <v>4</v>
      </c>
      <c r="Z197">
        <v>1399.45</v>
      </c>
      <c r="AA197">
        <v>1768.61</v>
      </c>
    </row>
    <row r="198" spans="1:27" x14ac:dyDescent="0.25">
      <c r="A198" s="2">
        <v>1433</v>
      </c>
      <c r="B198" s="1" t="s">
        <v>195</v>
      </c>
      <c r="C198" s="2">
        <v>128</v>
      </c>
      <c r="D198" s="2">
        <v>79</v>
      </c>
      <c r="E198" s="2">
        <v>81</v>
      </c>
      <c r="F198" s="2">
        <v>184</v>
      </c>
      <c r="G198" s="2">
        <v>94</v>
      </c>
      <c r="H198" s="2">
        <v>99</v>
      </c>
      <c r="I198" s="2">
        <v>166</v>
      </c>
      <c r="J198" s="2">
        <v>86</v>
      </c>
      <c r="K198" s="2">
        <v>75</v>
      </c>
      <c r="L198" s="2">
        <v>150</v>
      </c>
      <c r="M198" s="2">
        <v>78</v>
      </c>
      <c r="N198" s="2">
        <v>81</v>
      </c>
      <c r="O198" s="2">
        <v>138</v>
      </c>
      <c r="P198" s="2">
        <v>78</v>
      </c>
      <c r="Q198" s="2">
        <v>81</v>
      </c>
      <c r="R198" s="2">
        <v>144</v>
      </c>
      <c r="S198" s="2">
        <v>82</v>
      </c>
      <c r="T198" s="2">
        <v>80</v>
      </c>
      <c r="U198" s="3">
        <f t="shared" si="9"/>
        <v>90</v>
      </c>
      <c r="V198" s="3">
        <f t="shared" si="10"/>
        <v>80</v>
      </c>
      <c r="W198" s="3">
        <f t="shared" si="11"/>
        <v>72</v>
      </c>
      <c r="X198">
        <v>1</v>
      </c>
      <c r="Y198">
        <v>5</v>
      </c>
      <c r="Z198">
        <v>2146.1999999999998</v>
      </c>
      <c r="AA198">
        <v>2321.6799999999998</v>
      </c>
    </row>
    <row r="199" spans="1:27" x14ac:dyDescent="0.25">
      <c r="A199" s="2">
        <v>1227</v>
      </c>
      <c r="B199" s="1" t="s">
        <v>195</v>
      </c>
      <c r="C199" s="2">
        <v>155</v>
      </c>
      <c r="D199" s="2">
        <v>86</v>
      </c>
      <c r="E199" s="2">
        <v>90</v>
      </c>
      <c r="F199" s="2">
        <v>187</v>
      </c>
      <c r="G199" s="2">
        <v>83</v>
      </c>
      <c r="H199" s="2">
        <v>118</v>
      </c>
      <c r="I199" s="2">
        <v>161</v>
      </c>
      <c r="J199" s="2">
        <v>86</v>
      </c>
      <c r="K199" s="2">
        <v>93</v>
      </c>
      <c r="L199" s="2">
        <v>154</v>
      </c>
      <c r="M199" s="2">
        <v>78</v>
      </c>
      <c r="N199" s="2">
        <v>90</v>
      </c>
      <c r="O199" s="2">
        <v>148</v>
      </c>
      <c r="P199" s="2">
        <v>78</v>
      </c>
      <c r="Q199" s="2">
        <v>92</v>
      </c>
      <c r="R199" s="2">
        <v>146</v>
      </c>
      <c r="S199" s="2">
        <v>76</v>
      </c>
      <c r="T199" s="2">
        <v>90</v>
      </c>
      <c r="U199" s="3">
        <f t="shared" si="9"/>
        <v>104</v>
      </c>
      <c r="V199" s="3">
        <f t="shared" si="10"/>
        <v>75</v>
      </c>
      <c r="W199" s="3">
        <f t="shared" si="11"/>
        <v>76</v>
      </c>
      <c r="X199">
        <v>1</v>
      </c>
      <c r="Y199">
        <v>6</v>
      </c>
      <c r="Z199">
        <v>2333.08</v>
      </c>
      <c r="AA199">
        <v>2560.77</v>
      </c>
    </row>
    <row r="200" spans="1:27" x14ac:dyDescent="0.25">
      <c r="A200" s="2">
        <v>1018</v>
      </c>
      <c r="B200" s="1" t="s">
        <v>196</v>
      </c>
      <c r="C200" s="2">
        <v>112</v>
      </c>
      <c r="D200" s="2">
        <v>82</v>
      </c>
      <c r="E200" s="2">
        <v>71</v>
      </c>
      <c r="F200" s="2">
        <v>122</v>
      </c>
      <c r="G200" s="2">
        <v>81</v>
      </c>
      <c r="H200" s="2">
        <v>97</v>
      </c>
      <c r="I200" s="2">
        <v>144</v>
      </c>
      <c r="J200" s="2">
        <v>66</v>
      </c>
      <c r="K200" s="2">
        <v>87</v>
      </c>
      <c r="L200" s="2">
        <v>106</v>
      </c>
      <c r="M200" s="2">
        <v>77</v>
      </c>
      <c r="N200" s="2">
        <v>65</v>
      </c>
      <c r="O200" s="2">
        <v>134</v>
      </c>
      <c r="P200" s="2">
        <v>70</v>
      </c>
      <c r="Q200" s="2">
        <v>61</v>
      </c>
      <c r="R200" s="2">
        <v>120</v>
      </c>
      <c r="S200" s="2">
        <v>61</v>
      </c>
      <c r="T200" s="2">
        <v>67</v>
      </c>
      <c r="U200" s="3">
        <f t="shared" si="9"/>
        <v>41</v>
      </c>
      <c r="V200" s="3">
        <f t="shared" si="10"/>
        <v>78</v>
      </c>
      <c r="W200" s="3">
        <f t="shared" si="11"/>
        <v>29</v>
      </c>
      <c r="X200">
        <v>7</v>
      </c>
      <c r="Y200">
        <v>4</v>
      </c>
      <c r="Z200">
        <v>1867.21</v>
      </c>
      <c r="AA200">
        <v>2206.5700000000002</v>
      </c>
    </row>
    <row r="201" spans="1:27" x14ac:dyDescent="0.25">
      <c r="A201" s="2">
        <v>1018</v>
      </c>
      <c r="B201" s="1" t="s">
        <v>196</v>
      </c>
      <c r="C201" s="2">
        <v>118</v>
      </c>
      <c r="D201" s="2">
        <v>72</v>
      </c>
      <c r="E201" s="2">
        <v>76</v>
      </c>
      <c r="F201" s="2">
        <v>131</v>
      </c>
      <c r="G201" s="2">
        <v>70</v>
      </c>
      <c r="H201" s="2">
        <v>102</v>
      </c>
      <c r="I201" s="2">
        <v>120</v>
      </c>
      <c r="J201" s="2">
        <v>58</v>
      </c>
      <c r="K201" s="2">
        <v>90</v>
      </c>
      <c r="L201" s="2">
        <v>115</v>
      </c>
      <c r="M201" s="2">
        <v>66</v>
      </c>
      <c r="N201" s="2">
        <v>87</v>
      </c>
      <c r="O201" s="2">
        <v>114</v>
      </c>
      <c r="P201" s="2">
        <v>64</v>
      </c>
      <c r="Q201" s="2">
        <v>79</v>
      </c>
      <c r="R201" s="2">
        <v>118</v>
      </c>
      <c r="S201" s="2">
        <v>68</v>
      </c>
      <c r="T201" s="2">
        <v>74</v>
      </c>
      <c r="U201" s="3">
        <f t="shared" si="9"/>
        <v>61</v>
      </c>
      <c r="V201" s="3">
        <f t="shared" si="10"/>
        <v>62</v>
      </c>
      <c r="W201" s="3">
        <f t="shared" si="11"/>
        <v>49</v>
      </c>
      <c r="X201">
        <v>7</v>
      </c>
      <c r="Y201">
        <v>2</v>
      </c>
      <c r="Z201">
        <v>675.73</v>
      </c>
      <c r="AA201">
        <v>1014.82</v>
      </c>
    </row>
    <row r="202" spans="1:27" x14ac:dyDescent="0.25">
      <c r="A202" s="2">
        <v>870</v>
      </c>
      <c r="B202" s="1" t="s">
        <v>197</v>
      </c>
      <c r="C202" s="2">
        <v>114</v>
      </c>
      <c r="D202" s="2">
        <v>76</v>
      </c>
      <c r="E202" s="2">
        <v>82</v>
      </c>
      <c r="F202" s="2">
        <v>110</v>
      </c>
      <c r="G202" s="2">
        <v>74</v>
      </c>
      <c r="H202" s="2">
        <v>113</v>
      </c>
      <c r="I202" s="2">
        <v>106</v>
      </c>
      <c r="J202" s="2">
        <v>69</v>
      </c>
      <c r="K202" s="2">
        <v>106</v>
      </c>
      <c r="L202" s="2">
        <v>112</v>
      </c>
      <c r="M202" s="2">
        <v>63</v>
      </c>
      <c r="N202" s="2">
        <v>91</v>
      </c>
      <c r="O202" s="2">
        <v>108</v>
      </c>
      <c r="P202" s="2">
        <v>58</v>
      </c>
      <c r="Q202" s="2">
        <v>71</v>
      </c>
      <c r="R202" s="2">
        <v>102</v>
      </c>
      <c r="S202" s="2">
        <v>69</v>
      </c>
      <c r="T202" s="2">
        <v>83</v>
      </c>
      <c r="U202" s="3">
        <f t="shared" si="9"/>
        <v>36</v>
      </c>
      <c r="V202" s="3">
        <f t="shared" si="10"/>
        <v>37</v>
      </c>
      <c r="W202" s="3">
        <f t="shared" si="11"/>
        <v>49</v>
      </c>
      <c r="X202">
        <v>2</v>
      </c>
      <c r="Y202">
        <v>7</v>
      </c>
      <c r="Z202">
        <v>1762.56</v>
      </c>
      <c r="AA202">
        <v>2615.5500000000002</v>
      </c>
    </row>
    <row r="203" spans="1:27" x14ac:dyDescent="0.25">
      <c r="A203" s="2">
        <v>870</v>
      </c>
      <c r="B203" s="1" t="s">
        <v>197</v>
      </c>
      <c r="C203" s="2">
        <v>116</v>
      </c>
      <c r="D203" s="2">
        <v>66</v>
      </c>
      <c r="E203" s="2">
        <v>80</v>
      </c>
      <c r="F203" s="2">
        <v>103</v>
      </c>
      <c r="G203" s="2">
        <v>60</v>
      </c>
      <c r="H203" s="2">
        <v>91</v>
      </c>
      <c r="I203" s="2">
        <v>122</v>
      </c>
      <c r="J203" s="2">
        <v>66</v>
      </c>
      <c r="K203" s="2">
        <v>77</v>
      </c>
      <c r="L203" s="2">
        <v>126</v>
      </c>
      <c r="M203" s="2">
        <v>72</v>
      </c>
      <c r="N203" s="2">
        <v>87</v>
      </c>
      <c r="O203" s="2">
        <v>114</v>
      </c>
      <c r="P203" s="2">
        <v>65</v>
      </c>
      <c r="Q203" s="2">
        <v>85</v>
      </c>
      <c r="R203" s="2">
        <v>113</v>
      </c>
      <c r="S203" s="2">
        <v>67</v>
      </c>
      <c r="T203" s="2">
        <v>81</v>
      </c>
      <c r="U203" s="3">
        <f t="shared" si="9"/>
        <v>43</v>
      </c>
      <c r="V203" s="3">
        <f t="shared" si="10"/>
        <v>56</v>
      </c>
      <c r="W203" s="3">
        <f t="shared" si="11"/>
        <v>54</v>
      </c>
      <c r="X203">
        <v>7</v>
      </c>
      <c r="Y203">
        <v>2</v>
      </c>
      <c r="Z203">
        <v>1143.83</v>
      </c>
      <c r="AA203">
        <v>1773.12</v>
      </c>
    </row>
    <row r="204" spans="1:27" x14ac:dyDescent="0.25">
      <c r="A204" s="2">
        <v>871</v>
      </c>
      <c r="B204" s="1" t="s">
        <v>198</v>
      </c>
      <c r="C204" s="2">
        <v>130</v>
      </c>
      <c r="D204" s="2">
        <v>74</v>
      </c>
      <c r="E204" s="2">
        <v>76</v>
      </c>
      <c r="F204" s="2">
        <v>178</v>
      </c>
      <c r="G204" s="2">
        <v>89</v>
      </c>
      <c r="H204" s="2">
        <v>110</v>
      </c>
      <c r="I204" s="2">
        <v>157</v>
      </c>
      <c r="J204" s="2">
        <v>86</v>
      </c>
      <c r="K204" s="2">
        <v>86</v>
      </c>
      <c r="L204" s="2">
        <v>159</v>
      </c>
      <c r="M204" s="2">
        <v>89</v>
      </c>
      <c r="N204" s="2">
        <v>83</v>
      </c>
      <c r="O204" s="2">
        <v>160</v>
      </c>
      <c r="P204" s="2">
        <v>67</v>
      </c>
      <c r="Q204" s="2">
        <v>77</v>
      </c>
      <c r="R204" s="2">
        <v>138</v>
      </c>
      <c r="S204" s="2">
        <v>74</v>
      </c>
      <c r="T204" s="2">
        <v>77</v>
      </c>
      <c r="U204" s="3">
        <f t="shared" si="9"/>
        <v>89</v>
      </c>
      <c r="V204" s="3">
        <f t="shared" si="10"/>
        <v>71</v>
      </c>
      <c r="W204" s="3">
        <f t="shared" si="11"/>
        <v>70</v>
      </c>
      <c r="X204">
        <v>1</v>
      </c>
      <c r="Y204">
        <v>5</v>
      </c>
      <c r="Z204">
        <v>2288.88</v>
      </c>
      <c r="AA204">
        <v>3035.78</v>
      </c>
    </row>
    <row r="205" spans="1:27" x14ac:dyDescent="0.25">
      <c r="A205" s="2">
        <v>871</v>
      </c>
      <c r="B205" s="1" t="s">
        <v>198</v>
      </c>
      <c r="C205" s="2">
        <v>136</v>
      </c>
      <c r="D205" s="2">
        <v>74</v>
      </c>
      <c r="E205" s="2">
        <v>90</v>
      </c>
      <c r="F205" s="2">
        <v>157</v>
      </c>
      <c r="G205" s="2">
        <v>77</v>
      </c>
      <c r="H205" s="2">
        <v>98</v>
      </c>
      <c r="I205" s="2">
        <v>137</v>
      </c>
      <c r="J205" s="2">
        <v>74</v>
      </c>
      <c r="K205" s="2">
        <v>81</v>
      </c>
      <c r="L205" s="2">
        <v>134</v>
      </c>
      <c r="M205" s="2">
        <v>73</v>
      </c>
      <c r="N205" s="2">
        <v>86</v>
      </c>
      <c r="O205" s="2">
        <v>130</v>
      </c>
      <c r="P205" s="2">
        <v>69</v>
      </c>
      <c r="Q205" s="2">
        <v>78</v>
      </c>
      <c r="R205" s="2">
        <v>138</v>
      </c>
      <c r="S205" s="2">
        <v>65</v>
      </c>
      <c r="T205" s="2">
        <v>95</v>
      </c>
      <c r="U205" s="3">
        <f t="shared" si="9"/>
        <v>80</v>
      </c>
      <c r="V205" s="3">
        <f t="shared" si="10"/>
        <v>63</v>
      </c>
      <c r="W205" s="3">
        <f t="shared" si="11"/>
        <v>61</v>
      </c>
      <c r="X205">
        <v>1</v>
      </c>
      <c r="Y205">
        <v>4</v>
      </c>
      <c r="Z205">
        <v>1001.04</v>
      </c>
      <c r="AA205">
        <v>1735.75</v>
      </c>
    </row>
    <row r="206" spans="1:27" x14ac:dyDescent="0.25">
      <c r="A206" s="2">
        <v>871</v>
      </c>
      <c r="B206" s="1" t="s">
        <v>198</v>
      </c>
      <c r="C206" s="2">
        <v>133</v>
      </c>
      <c r="D206" s="2">
        <v>72</v>
      </c>
      <c r="E206" s="2">
        <v>83</v>
      </c>
      <c r="F206" s="2">
        <v>155</v>
      </c>
      <c r="G206" s="2">
        <v>72</v>
      </c>
      <c r="H206" s="2">
        <v>72</v>
      </c>
      <c r="I206" s="2">
        <v>151</v>
      </c>
      <c r="J206" s="2">
        <v>65</v>
      </c>
      <c r="K206" s="2">
        <v>73</v>
      </c>
      <c r="L206" s="2">
        <v>138</v>
      </c>
      <c r="M206" s="2">
        <v>65</v>
      </c>
      <c r="N206" s="2">
        <v>73</v>
      </c>
      <c r="O206" s="2">
        <v>135</v>
      </c>
      <c r="P206" s="2">
        <v>67</v>
      </c>
      <c r="Q206" s="2">
        <v>75</v>
      </c>
      <c r="R206" s="2">
        <v>132</v>
      </c>
      <c r="S206" s="2">
        <v>63</v>
      </c>
      <c r="T206" s="2">
        <v>70</v>
      </c>
      <c r="U206" s="3">
        <f t="shared" si="9"/>
        <v>83</v>
      </c>
      <c r="V206" s="3">
        <f t="shared" si="10"/>
        <v>86</v>
      </c>
      <c r="W206" s="3">
        <f t="shared" si="11"/>
        <v>73</v>
      </c>
      <c r="X206">
        <v>4</v>
      </c>
      <c r="Y206">
        <v>5</v>
      </c>
      <c r="Z206">
        <v>1001.25</v>
      </c>
      <c r="AA206">
        <v>1574.92</v>
      </c>
    </row>
    <row r="207" spans="1:27" x14ac:dyDescent="0.25">
      <c r="A207" s="2">
        <v>876</v>
      </c>
      <c r="B207" s="1" t="s">
        <v>199</v>
      </c>
      <c r="C207" s="2">
        <v>111</v>
      </c>
      <c r="D207" s="2">
        <v>79</v>
      </c>
      <c r="E207" s="2">
        <v>107</v>
      </c>
      <c r="F207" s="2">
        <v>131</v>
      </c>
      <c r="G207" s="2">
        <v>77</v>
      </c>
      <c r="H207" s="2">
        <v>115</v>
      </c>
      <c r="I207" s="2">
        <v>106</v>
      </c>
      <c r="J207" s="2">
        <v>72</v>
      </c>
      <c r="K207" s="2">
        <v>116</v>
      </c>
      <c r="L207" s="2">
        <v>117</v>
      </c>
      <c r="M207" s="2">
        <v>80</v>
      </c>
      <c r="N207" s="2">
        <v>107</v>
      </c>
      <c r="O207" s="2">
        <v>120</v>
      </c>
      <c r="P207" s="2">
        <v>70</v>
      </c>
      <c r="Q207" s="2">
        <v>108</v>
      </c>
      <c r="R207" s="2">
        <v>113</v>
      </c>
      <c r="S207" s="2">
        <v>70</v>
      </c>
      <c r="T207" s="2">
        <v>108</v>
      </c>
      <c r="U207" s="3">
        <f t="shared" si="9"/>
        <v>54</v>
      </c>
      <c r="V207" s="3">
        <f t="shared" si="10"/>
        <v>34</v>
      </c>
      <c r="W207" s="3">
        <f t="shared" si="11"/>
        <v>37</v>
      </c>
      <c r="X207">
        <v>3</v>
      </c>
      <c r="Y207">
        <v>2</v>
      </c>
      <c r="Z207">
        <v>1307.29</v>
      </c>
      <c r="AA207">
        <v>2310.44</v>
      </c>
    </row>
    <row r="208" spans="1:27" x14ac:dyDescent="0.25">
      <c r="A208" s="2">
        <v>876</v>
      </c>
      <c r="B208" s="1" t="s">
        <v>199</v>
      </c>
      <c r="C208" s="2">
        <v>113</v>
      </c>
      <c r="D208" s="2">
        <v>77</v>
      </c>
      <c r="E208" s="2">
        <v>70</v>
      </c>
      <c r="F208" s="2">
        <v>114</v>
      </c>
      <c r="G208" s="2">
        <v>73</v>
      </c>
      <c r="H208" s="2">
        <v>111</v>
      </c>
      <c r="I208" s="2">
        <v>127</v>
      </c>
      <c r="J208" s="2">
        <v>80</v>
      </c>
      <c r="K208" s="2">
        <v>85</v>
      </c>
      <c r="L208" s="2">
        <v>125</v>
      </c>
      <c r="M208" s="2">
        <v>76</v>
      </c>
      <c r="N208" s="2">
        <v>65</v>
      </c>
      <c r="O208" s="2">
        <v>123</v>
      </c>
      <c r="P208" s="2">
        <v>75</v>
      </c>
      <c r="Q208" s="2">
        <v>62</v>
      </c>
      <c r="R208" s="2">
        <v>119</v>
      </c>
      <c r="S208" s="2">
        <v>78</v>
      </c>
      <c r="T208" s="2">
        <v>83</v>
      </c>
      <c r="U208" s="3">
        <f t="shared" si="9"/>
        <v>41</v>
      </c>
      <c r="V208" s="3">
        <f t="shared" si="10"/>
        <v>47</v>
      </c>
      <c r="W208" s="3">
        <f t="shared" si="11"/>
        <v>49</v>
      </c>
      <c r="X208">
        <v>7</v>
      </c>
      <c r="Y208">
        <v>4</v>
      </c>
      <c r="Z208">
        <v>1610.41</v>
      </c>
      <c r="AA208">
        <v>2615.81</v>
      </c>
    </row>
    <row r="209" spans="1:27" x14ac:dyDescent="0.25">
      <c r="A209" s="2">
        <v>1244</v>
      </c>
      <c r="B209" s="1" t="s">
        <v>200</v>
      </c>
      <c r="C209" s="2">
        <v>109</v>
      </c>
      <c r="D209" s="2">
        <v>73</v>
      </c>
      <c r="E209" s="2">
        <v>105</v>
      </c>
      <c r="F209" s="2">
        <v>116</v>
      </c>
      <c r="G209" s="2">
        <v>61</v>
      </c>
      <c r="H209" s="2">
        <v>132</v>
      </c>
      <c r="I209" s="2">
        <v>131</v>
      </c>
      <c r="J209" s="2">
        <v>78</v>
      </c>
      <c r="K209" s="2">
        <v>114</v>
      </c>
      <c r="L209" s="2">
        <v>126</v>
      </c>
      <c r="M209" s="2">
        <v>66</v>
      </c>
      <c r="N209" s="2">
        <v>106</v>
      </c>
      <c r="O209" s="2">
        <v>106</v>
      </c>
      <c r="P209" s="2">
        <v>66</v>
      </c>
      <c r="Q209" s="2">
        <v>108</v>
      </c>
      <c r="R209" s="2">
        <v>106</v>
      </c>
      <c r="S209" s="2">
        <v>66</v>
      </c>
      <c r="T209" s="2">
        <v>108</v>
      </c>
      <c r="U209" s="3">
        <f t="shared" si="9"/>
        <v>55</v>
      </c>
      <c r="V209" s="3">
        <f t="shared" si="10"/>
        <v>53</v>
      </c>
      <c r="W209" s="3">
        <f t="shared" si="11"/>
        <v>60</v>
      </c>
      <c r="X209">
        <v>3</v>
      </c>
      <c r="Y209">
        <v>2</v>
      </c>
      <c r="Z209">
        <v>1509.97</v>
      </c>
      <c r="AA209">
        <v>2384.56</v>
      </c>
    </row>
    <row r="210" spans="1:27" x14ac:dyDescent="0.25">
      <c r="A210" s="2">
        <v>1406</v>
      </c>
      <c r="B210" s="1" t="s">
        <v>200</v>
      </c>
      <c r="C210" s="2">
        <v>104</v>
      </c>
      <c r="D210" s="2">
        <v>71</v>
      </c>
      <c r="E210" s="2">
        <v>112</v>
      </c>
      <c r="F210" s="2">
        <v>138</v>
      </c>
      <c r="G210" s="2">
        <v>78</v>
      </c>
      <c r="H210" s="2">
        <v>127</v>
      </c>
      <c r="I210" s="2">
        <v>130</v>
      </c>
      <c r="J210" s="2">
        <v>86</v>
      </c>
      <c r="K210" s="2">
        <v>110</v>
      </c>
      <c r="L210" s="2">
        <v>121</v>
      </c>
      <c r="M210" s="2">
        <v>71</v>
      </c>
      <c r="N210" s="2">
        <v>99</v>
      </c>
      <c r="O210" s="2">
        <v>125</v>
      </c>
      <c r="P210" s="2">
        <v>74</v>
      </c>
      <c r="Q210" s="2">
        <v>105</v>
      </c>
      <c r="R210" s="2">
        <v>123</v>
      </c>
      <c r="S210" s="2">
        <v>62</v>
      </c>
      <c r="T210" s="2">
        <v>106</v>
      </c>
      <c r="U210" s="3">
        <f t="shared" si="9"/>
        <v>60</v>
      </c>
      <c r="V210" s="3">
        <f t="shared" si="10"/>
        <v>44</v>
      </c>
      <c r="W210" s="3">
        <f t="shared" si="11"/>
        <v>50</v>
      </c>
      <c r="X210">
        <v>3</v>
      </c>
      <c r="Y210">
        <v>2</v>
      </c>
      <c r="Z210">
        <v>960.59</v>
      </c>
      <c r="AA210">
        <v>2368.08</v>
      </c>
    </row>
    <row r="211" spans="1:27" x14ac:dyDescent="0.25">
      <c r="A211" s="2">
        <v>1261</v>
      </c>
      <c r="B211" s="1" t="s">
        <v>201</v>
      </c>
      <c r="C211" s="2">
        <v>134</v>
      </c>
      <c r="D211" s="2">
        <v>82</v>
      </c>
      <c r="E211" s="2">
        <v>79</v>
      </c>
      <c r="F211" s="2">
        <v>178</v>
      </c>
      <c r="G211" s="2">
        <v>74</v>
      </c>
      <c r="H211" s="2">
        <v>89</v>
      </c>
      <c r="I211" s="2">
        <v>135</v>
      </c>
      <c r="J211" s="2">
        <v>76</v>
      </c>
      <c r="K211" s="2">
        <v>84</v>
      </c>
      <c r="L211" s="2">
        <v>127</v>
      </c>
      <c r="M211" s="2">
        <v>71</v>
      </c>
      <c r="N211" s="2">
        <v>82</v>
      </c>
      <c r="O211" s="2">
        <v>130</v>
      </c>
      <c r="P211" s="2">
        <v>65</v>
      </c>
      <c r="Q211" s="2">
        <v>79</v>
      </c>
      <c r="R211" s="2">
        <v>130</v>
      </c>
      <c r="S211" s="2">
        <v>65</v>
      </c>
      <c r="T211" s="2">
        <v>79</v>
      </c>
      <c r="U211" s="3">
        <f t="shared" si="9"/>
        <v>104</v>
      </c>
      <c r="V211" s="3">
        <f t="shared" si="10"/>
        <v>59</v>
      </c>
      <c r="W211" s="3">
        <f t="shared" si="11"/>
        <v>56</v>
      </c>
      <c r="X211">
        <v>4</v>
      </c>
      <c r="Y211">
        <v>5</v>
      </c>
      <c r="Z211">
        <v>1742.79</v>
      </c>
      <c r="AA211">
        <v>1911.04</v>
      </c>
    </row>
    <row r="212" spans="1:27" x14ac:dyDescent="0.25">
      <c r="A212" s="2">
        <v>1223</v>
      </c>
      <c r="B212" s="1" t="s">
        <v>201</v>
      </c>
      <c r="C212" s="2">
        <v>132</v>
      </c>
      <c r="D212" s="2">
        <v>74</v>
      </c>
      <c r="E212" s="2">
        <v>73</v>
      </c>
      <c r="F212" s="2">
        <v>146</v>
      </c>
      <c r="G212" s="2">
        <v>69</v>
      </c>
      <c r="H212" s="2">
        <v>97</v>
      </c>
      <c r="I212" s="2">
        <v>152</v>
      </c>
      <c r="J212" s="2">
        <v>68</v>
      </c>
      <c r="K212" s="2">
        <v>71</v>
      </c>
      <c r="L212" s="2">
        <v>142</v>
      </c>
      <c r="M212" s="2">
        <v>68</v>
      </c>
      <c r="N212" s="2">
        <v>72</v>
      </c>
      <c r="O212" s="2">
        <v>130</v>
      </c>
      <c r="P212" s="2">
        <v>74</v>
      </c>
      <c r="Q212" s="2">
        <v>73</v>
      </c>
      <c r="R212" s="2">
        <v>130</v>
      </c>
      <c r="S212" s="2">
        <v>74</v>
      </c>
      <c r="T212" s="2">
        <v>73</v>
      </c>
      <c r="U212" s="3">
        <f t="shared" si="9"/>
        <v>77</v>
      </c>
      <c r="V212" s="3">
        <f t="shared" si="10"/>
        <v>84</v>
      </c>
      <c r="W212" s="3">
        <f t="shared" si="11"/>
        <v>74</v>
      </c>
      <c r="X212">
        <v>4</v>
      </c>
      <c r="Y212">
        <v>5</v>
      </c>
      <c r="Z212">
        <v>493.65</v>
      </c>
      <c r="AA212">
        <v>967.26</v>
      </c>
    </row>
    <row r="213" spans="1:27" x14ac:dyDescent="0.25">
      <c r="A213" s="2">
        <v>879</v>
      </c>
      <c r="B213" s="1" t="s">
        <v>202</v>
      </c>
      <c r="C213" s="2">
        <v>135</v>
      </c>
      <c r="D213" s="2">
        <v>75</v>
      </c>
      <c r="E213" s="2">
        <v>92</v>
      </c>
      <c r="F213" s="2">
        <v>150</v>
      </c>
      <c r="G213" s="2">
        <v>77</v>
      </c>
      <c r="H213" s="2">
        <v>105</v>
      </c>
      <c r="I213" s="2">
        <v>146</v>
      </c>
      <c r="J213" s="2">
        <v>66</v>
      </c>
      <c r="K213" s="2">
        <v>77</v>
      </c>
      <c r="L213" s="2">
        <v>140</v>
      </c>
      <c r="M213" s="2">
        <v>72</v>
      </c>
      <c r="N213" s="2">
        <v>72</v>
      </c>
      <c r="O213" s="2">
        <v>134</v>
      </c>
      <c r="P213" s="2">
        <v>66</v>
      </c>
      <c r="Q213" s="2">
        <v>82</v>
      </c>
      <c r="R213" s="2">
        <v>126</v>
      </c>
      <c r="S213" s="2">
        <v>65</v>
      </c>
      <c r="T213" s="2">
        <v>80</v>
      </c>
      <c r="U213" s="3">
        <f t="shared" si="9"/>
        <v>73</v>
      </c>
      <c r="V213" s="3">
        <f t="shared" si="10"/>
        <v>80</v>
      </c>
      <c r="W213" s="3">
        <f t="shared" si="11"/>
        <v>68</v>
      </c>
      <c r="X213">
        <v>4</v>
      </c>
      <c r="Y213">
        <v>1</v>
      </c>
      <c r="Z213">
        <v>1198.29</v>
      </c>
      <c r="AA213">
        <v>1305.68</v>
      </c>
    </row>
    <row r="214" spans="1:27" x14ac:dyDescent="0.25">
      <c r="A214" s="2">
        <v>879</v>
      </c>
      <c r="B214" s="1" t="s">
        <v>202</v>
      </c>
      <c r="C214" s="2">
        <v>118</v>
      </c>
      <c r="D214" s="2">
        <v>79</v>
      </c>
      <c r="E214" s="2">
        <v>77</v>
      </c>
      <c r="F214" s="2">
        <v>129</v>
      </c>
      <c r="G214" s="2">
        <v>84</v>
      </c>
      <c r="H214" s="2">
        <v>103</v>
      </c>
      <c r="I214" s="2">
        <v>141</v>
      </c>
      <c r="J214" s="2">
        <v>87</v>
      </c>
      <c r="K214" s="2">
        <v>97</v>
      </c>
      <c r="L214" s="2">
        <v>138</v>
      </c>
      <c r="M214" s="2">
        <v>84</v>
      </c>
      <c r="N214" s="2">
        <v>88</v>
      </c>
      <c r="O214" s="2">
        <v>135</v>
      </c>
      <c r="P214" s="2">
        <v>100</v>
      </c>
      <c r="Q214" s="2">
        <v>67</v>
      </c>
      <c r="R214" s="2">
        <v>134</v>
      </c>
      <c r="S214" s="2">
        <v>79</v>
      </c>
      <c r="T214" s="2">
        <v>69</v>
      </c>
      <c r="U214" s="3">
        <f t="shared" si="9"/>
        <v>45</v>
      </c>
      <c r="V214" s="3">
        <f t="shared" si="10"/>
        <v>54</v>
      </c>
      <c r="W214" s="3">
        <f t="shared" si="11"/>
        <v>54</v>
      </c>
      <c r="X214">
        <v>1</v>
      </c>
      <c r="Y214">
        <v>5</v>
      </c>
      <c r="Z214">
        <v>2522.7800000000002</v>
      </c>
      <c r="AA214">
        <v>2602.4</v>
      </c>
    </row>
    <row r="215" spans="1:27" x14ac:dyDescent="0.25">
      <c r="A215" s="2">
        <v>1181</v>
      </c>
      <c r="B215" s="1" t="s">
        <v>203</v>
      </c>
      <c r="C215" s="2">
        <v>113</v>
      </c>
      <c r="D215" s="2">
        <v>58</v>
      </c>
      <c r="E215" s="2">
        <v>97</v>
      </c>
      <c r="F215" s="2">
        <v>138</v>
      </c>
      <c r="G215" s="2">
        <v>55</v>
      </c>
      <c r="H215" s="2">
        <v>110</v>
      </c>
      <c r="I215" s="2">
        <v>121</v>
      </c>
      <c r="J215" s="2">
        <v>58</v>
      </c>
      <c r="K215" s="2">
        <v>102</v>
      </c>
      <c r="L215" s="2">
        <v>119</v>
      </c>
      <c r="M215" s="2">
        <v>55</v>
      </c>
      <c r="N215" s="2">
        <v>89</v>
      </c>
      <c r="O215" s="2">
        <v>114</v>
      </c>
      <c r="P215" s="2">
        <v>54</v>
      </c>
      <c r="Q215" s="2">
        <v>84</v>
      </c>
      <c r="R215" s="2">
        <v>112</v>
      </c>
      <c r="S215" s="2">
        <v>54</v>
      </c>
      <c r="T215" s="2">
        <v>86</v>
      </c>
      <c r="U215" s="3">
        <f t="shared" si="9"/>
        <v>83</v>
      </c>
      <c r="V215" s="3">
        <f t="shared" si="10"/>
        <v>63</v>
      </c>
      <c r="W215" s="3">
        <f t="shared" si="11"/>
        <v>64</v>
      </c>
      <c r="X215">
        <v>2</v>
      </c>
      <c r="Y215">
        <v>7</v>
      </c>
      <c r="Z215">
        <v>1367.98</v>
      </c>
      <c r="AA215">
        <v>2593.5500000000002</v>
      </c>
    </row>
    <row r="216" spans="1:27" x14ac:dyDescent="0.25">
      <c r="A216" s="2">
        <v>1353</v>
      </c>
      <c r="B216" s="1" t="s">
        <v>203</v>
      </c>
      <c r="C216" s="2">
        <v>94</v>
      </c>
      <c r="D216" s="2">
        <v>70</v>
      </c>
      <c r="E216" s="2">
        <v>93</v>
      </c>
      <c r="F216" s="2">
        <v>124</v>
      </c>
      <c r="G216" s="2">
        <v>74</v>
      </c>
      <c r="H216" s="2">
        <v>98</v>
      </c>
      <c r="I216" s="2">
        <v>111</v>
      </c>
      <c r="J216" s="2">
        <v>71</v>
      </c>
      <c r="K216" s="2">
        <v>97</v>
      </c>
      <c r="L216" s="2">
        <v>121</v>
      </c>
      <c r="M216" s="2">
        <v>71</v>
      </c>
      <c r="N216" s="2">
        <v>89</v>
      </c>
      <c r="O216" s="2">
        <v>116</v>
      </c>
      <c r="P216" s="2">
        <v>70</v>
      </c>
      <c r="Q216" s="2">
        <v>84</v>
      </c>
      <c r="R216" s="2">
        <v>116</v>
      </c>
      <c r="S216" s="2">
        <v>70</v>
      </c>
      <c r="T216" s="2">
        <v>84</v>
      </c>
      <c r="U216" s="3">
        <f t="shared" si="9"/>
        <v>50</v>
      </c>
      <c r="V216" s="3">
        <f t="shared" si="10"/>
        <v>40</v>
      </c>
      <c r="W216" s="3">
        <f t="shared" si="11"/>
        <v>50</v>
      </c>
      <c r="X216">
        <v>2</v>
      </c>
      <c r="Y216">
        <v>7</v>
      </c>
      <c r="Z216">
        <v>1212.8800000000001</v>
      </c>
      <c r="AA216">
        <v>2275.71</v>
      </c>
    </row>
    <row r="217" spans="1:27" x14ac:dyDescent="0.25">
      <c r="A217" s="2">
        <v>1268</v>
      </c>
      <c r="B217" s="1" t="s">
        <v>203</v>
      </c>
      <c r="C217" s="2">
        <v>134</v>
      </c>
      <c r="D217" s="2">
        <v>71</v>
      </c>
      <c r="E217" s="2">
        <v>66</v>
      </c>
      <c r="F217" s="2">
        <v>106</v>
      </c>
      <c r="G217" s="2">
        <v>55</v>
      </c>
      <c r="H217" s="2">
        <v>108</v>
      </c>
      <c r="I217" s="2">
        <v>113</v>
      </c>
      <c r="J217" s="2">
        <v>50</v>
      </c>
      <c r="K217" s="2">
        <v>81</v>
      </c>
      <c r="L217" s="2">
        <v>116</v>
      </c>
      <c r="M217" s="2">
        <v>45</v>
      </c>
      <c r="N217" s="2">
        <v>74</v>
      </c>
      <c r="O217" s="2">
        <v>115</v>
      </c>
      <c r="P217" s="2">
        <v>50</v>
      </c>
      <c r="Q217" s="2">
        <v>79</v>
      </c>
      <c r="R217" s="2">
        <v>112</v>
      </c>
      <c r="S217" s="2">
        <v>54</v>
      </c>
      <c r="T217" s="2">
        <v>78</v>
      </c>
      <c r="U217" s="3">
        <f t="shared" si="9"/>
        <v>51</v>
      </c>
      <c r="V217" s="3">
        <f t="shared" si="10"/>
        <v>63</v>
      </c>
      <c r="W217" s="3">
        <f t="shared" si="11"/>
        <v>71</v>
      </c>
      <c r="X217">
        <v>7</v>
      </c>
      <c r="Y217">
        <v>2</v>
      </c>
      <c r="Z217">
        <v>1926.67</v>
      </c>
      <c r="AA217">
        <v>3724.12</v>
      </c>
    </row>
    <row r="218" spans="1:27" x14ac:dyDescent="0.25">
      <c r="A218" s="2">
        <v>884</v>
      </c>
      <c r="B218" s="1" t="s">
        <v>204</v>
      </c>
      <c r="C218" s="2">
        <v>125</v>
      </c>
      <c r="D218" s="2">
        <v>79</v>
      </c>
      <c r="E218" s="2">
        <v>71</v>
      </c>
      <c r="F218" s="2">
        <v>121</v>
      </c>
      <c r="G218" s="2">
        <v>83</v>
      </c>
      <c r="H218" s="2">
        <v>119</v>
      </c>
      <c r="I218" s="2">
        <v>134</v>
      </c>
      <c r="J218" s="2">
        <v>70</v>
      </c>
      <c r="K218" s="2">
        <v>90</v>
      </c>
      <c r="L218" s="2">
        <v>128</v>
      </c>
      <c r="M218" s="2">
        <v>86</v>
      </c>
      <c r="N218" s="2">
        <v>116</v>
      </c>
      <c r="O218" s="2">
        <v>118</v>
      </c>
      <c r="P218" s="2">
        <v>79</v>
      </c>
      <c r="Q218" s="2">
        <v>98</v>
      </c>
      <c r="R218" s="2">
        <v>118</v>
      </c>
      <c r="S218" s="2">
        <v>78</v>
      </c>
      <c r="T218" s="2">
        <v>101</v>
      </c>
      <c r="U218" s="3">
        <f t="shared" si="9"/>
        <v>38</v>
      </c>
      <c r="V218" s="3">
        <f t="shared" si="10"/>
        <v>64</v>
      </c>
      <c r="W218" s="3">
        <f t="shared" si="11"/>
        <v>42</v>
      </c>
      <c r="X218">
        <v>3</v>
      </c>
      <c r="Y218">
        <v>2</v>
      </c>
      <c r="Z218">
        <v>1871.23</v>
      </c>
      <c r="AA218">
        <v>2230.08</v>
      </c>
    </row>
    <row r="219" spans="1:27" x14ac:dyDescent="0.25">
      <c r="A219" s="2">
        <v>884</v>
      </c>
      <c r="B219" s="1" t="s">
        <v>204</v>
      </c>
      <c r="C219" s="2">
        <v>119</v>
      </c>
      <c r="D219" s="2">
        <v>70</v>
      </c>
      <c r="E219" s="2">
        <v>76</v>
      </c>
      <c r="F219" s="2">
        <v>113</v>
      </c>
      <c r="G219" s="2">
        <v>57</v>
      </c>
      <c r="H219" s="2">
        <v>78</v>
      </c>
      <c r="I219" s="2">
        <v>103</v>
      </c>
      <c r="J219" s="2">
        <v>57</v>
      </c>
      <c r="K219" s="2">
        <v>87</v>
      </c>
      <c r="L219" s="2">
        <v>108</v>
      </c>
      <c r="M219" s="2">
        <v>60</v>
      </c>
      <c r="N219" s="2">
        <v>82</v>
      </c>
      <c r="O219" s="2">
        <v>106</v>
      </c>
      <c r="P219" s="2">
        <v>52</v>
      </c>
      <c r="Q219" s="2">
        <v>74</v>
      </c>
      <c r="R219" s="2">
        <v>112</v>
      </c>
      <c r="S219" s="2">
        <v>56</v>
      </c>
      <c r="T219" s="2">
        <v>84</v>
      </c>
      <c r="U219" s="3">
        <f t="shared" si="9"/>
        <v>56</v>
      </c>
      <c r="V219" s="3">
        <f t="shared" si="10"/>
        <v>46</v>
      </c>
      <c r="W219" s="3">
        <f t="shared" si="11"/>
        <v>48</v>
      </c>
      <c r="X219">
        <v>7</v>
      </c>
      <c r="Y219">
        <v>2</v>
      </c>
      <c r="Z219">
        <v>1814.59</v>
      </c>
      <c r="AA219">
        <v>3466.4</v>
      </c>
    </row>
    <row r="220" spans="1:27" x14ac:dyDescent="0.25">
      <c r="A220" s="2">
        <v>886</v>
      </c>
      <c r="B220" s="1" t="s">
        <v>205</v>
      </c>
      <c r="C220" s="2">
        <v>122</v>
      </c>
      <c r="D220" s="2">
        <v>75</v>
      </c>
      <c r="E220" s="2">
        <v>80</v>
      </c>
      <c r="F220" s="2">
        <v>113</v>
      </c>
      <c r="G220" s="2">
        <v>78</v>
      </c>
      <c r="H220" s="2">
        <v>114</v>
      </c>
      <c r="I220" s="2">
        <v>118</v>
      </c>
      <c r="J220" s="2">
        <v>78</v>
      </c>
      <c r="K220" s="2">
        <v>96</v>
      </c>
      <c r="L220" s="2">
        <v>128</v>
      </c>
      <c r="M220" s="2">
        <v>74</v>
      </c>
      <c r="N220" s="2">
        <v>85</v>
      </c>
      <c r="O220" s="2">
        <v>130</v>
      </c>
      <c r="P220" s="2">
        <v>83</v>
      </c>
      <c r="Q220" s="2">
        <v>84</v>
      </c>
      <c r="R220" s="2">
        <v>122</v>
      </c>
      <c r="S220" s="2">
        <v>71</v>
      </c>
      <c r="T220" s="2">
        <v>78</v>
      </c>
      <c r="U220" s="3">
        <f t="shared" si="9"/>
        <v>35</v>
      </c>
      <c r="V220" s="3">
        <f t="shared" si="10"/>
        <v>40</v>
      </c>
      <c r="W220" s="3">
        <f t="shared" si="11"/>
        <v>54</v>
      </c>
      <c r="X220">
        <v>2</v>
      </c>
      <c r="Y220">
        <v>7</v>
      </c>
      <c r="Z220">
        <v>1293.6600000000001</v>
      </c>
      <c r="AA220">
        <v>2350.25</v>
      </c>
    </row>
    <row r="221" spans="1:27" x14ac:dyDescent="0.25">
      <c r="A221" s="2">
        <v>886</v>
      </c>
      <c r="B221" s="1" t="s">
        <v>205</v>
      </c>
      <c r="C221" s="2">
        <v>109</v>
      </c>
      <c r="D221" s="2">
        <v>70</v>
      </c>
      <c r="E221" s="2">
        <v>71</v>
      </c>
      <c r="F221" s="2">
        <v>107</v>
      </c>
      <c r="G221" s="2">
        <v>54</v>
      </c>
      <c r="H221" s="2">
        <v>95</v>
      </c>
      <c r="I221" s="2">
        <v>107</v>
      </c>
      <c r="J221" s="2">
        <v>70</v>
      </c>
      <c r="K221" s="2">
        <v>81</v>
      </c>
      <c r="L221" s="2">
        <v>120</v>
      </c>
      <c r="M221" s="2">
        <v>69</v>
      </c>
      <c r="N221" s="2">
        <v>75</v>
      </c>
      <c r="O221" s="2">
        <v>106</v>
      </c>
      <c r="P221" s="2">
        <v>73</v>
      </c>
      <c r="Q221" s="2">
        <v>76</v>
      </c>
      <c r="R221" s="2">
        <v>110</v>
      </c>
      <c r="S221" s="2">
        <v>66</v>
      </c>
      <c r="T221" s="2">
        <v>67</v>
      </c>
      <c r="U221" s="3">
        <f t="shared" si="9"/>
        <v>53</v>
      </c>
      <c r="V221" s="3">
        <f t="shared" si="10"/>
        <v>37</v>
      </c>
      <c r="W221" s="3">
        <f t="shared" si="11"/>
        <v>51</v>
      </c>
      <c r="X221">
        <v>7</v>
      </c>
      <c r="Y221">
        <v>2</v>
      </c>
      <c r="Z221">
        <v>1197.67</v>
      </c>
      <c r="AA221">
        <v>3160.5</v>
      </c>
    </row>
    <row r="222" spans="1:27" x14ac:dyDescent="0.25">
      <c r="A222" s="2">
        <v>891</v>
      </c>
      <c r="B222" s="1" t="s">
        <v>206</v>
      </c>
      <c r="C222" s="2">
        <v>116</v>
      </c>
      <c r="D222" s="2">
        <v>72</v>
      </c>
      <c r="E222" s="2">
        <v>87</v>
      </c>
      <c r="F222" s="2">
        <v>121</v>
      </c>
      <c r="G222" s="2">
        <v>75</v>
      </c>
      <c r="H222" s="2">
        <v>107</v>
      </c>
      <c r="I222" s="2">
        <v>117</v>
      </c>
      <c r="J222" s="2">
        <v>68</v>
      </c>
      <c r="K222" s="2">
        <v>87</v>
      </c>
      <c r="L222" s="2">
        <v>108</v>
      </c>
      <c r="M222" s="2">
        <v>60</v>
      </c>
      <c r="N222" s="2">
        <v>84</v>
      </c>
      <c r="O222" s="2">
        <v>118</v>
      </c>
      <c r="P222" s="2">
        <v>68</v>
      </c>
      <c r="Q222" s="2">
        <v>76</v>
      </c>
      <c r="R222" s="2">
        <v>110</v>
      </c>
      <c r="S222" s="2">
        <v>66</v>
      </c>
      <c r="T222" s="2">
        <v>84</v>
      </c>
      <c r="U222" s="3">
        <f t="shared" si="9"/>
        <v>46</v>
      </c>
      <c r="V222" s="3">
        <f t="shared" si="10"/>
        <v>49</v>
      </c>
      <c r="W222" s="3">
        <f t="shared" si="11"/>
        <v>48</v>
      </c>
      <c r="X222">
        <v>2</v>
      </c>
      <c r="Y222">
        <v>7</v>
      </c>
      <c r="Z222">
        <v>882.38</v>
      </c>
      <c r="AA222">
        <v>1066.1300000000001</v>
      </c>
    </row>
    <row r="223" spans="1:27" x14ac:dyDescent="0.25">
      <c r="A223" s="2">
        <v>891</v>
      </c>
      <c r="B223" s="1" t="s">
        <v>206</v>
      </c>
      <c r="C223" s="2">
        <v>102</v>
      </c>
      <c r="D223" s="2">
        <v>62</v>
      </c>
      <c r="E223" s="2">
        <v>75</v>
      </c>
      <c r="F223" s="2">
        <v>125</v>
      </c>
      <c r="G223" s="2">
        <v>65</v>
      </c>
      <c r="H223" s="2">
        <v>100</v>
      </c>
      <c r="I223" s="2">
        <v>122</v>
      </c>
      <c r="J223" s="2">
        <v>58</v>
      </c>
      <c r="K223" s="2">
        <v>78</v>
      </c>
      <c r="L223" s="2">
        <v>118</v>
      </c>
      <c r="M223" s="2">
        <v>58</v>
      </c>
      <c r="N223" s="2">
        <v>79</v>
      </c>
      <c r="O223" s="2">
        <v>109</v>
      </c>
      <c r="P223" s="2">
        <v>59</v>
      </c>
      <c r="Q223" s="2">
        <v>76</v>
      </c>
      <c r="R223" s="2">
        <v>119</v>
      </c>
      <c r="S223" s="2">
        <v>62</v>
      </c>
      <c r="T223" s="2">
        <v>73</v>
      </c>
      <c r="U223" s="3">
        <f t="shared" si="9"/>
        <v>60</v>
      </c>
      <c r="V223" s="3">
        <f t="shared" si="10"/>
        <v>64</v>
      </c>
      <c r="W223" s="3">
        <f t="shared" si="11"/>
        <v>60</v>
      </c>
      <c r="X223">
        <v>7</v>
      </c>
      <c r="Y223">
        <v>2</v>
      </c>
      <c r="Z223">
        <v>544.33000000000004</v>
      </c>
      <c r="AA223">
        <v>2199.6799999999998</v>
      </c>
    </row>
    <row r="224" spans="1:27" x14ac:dyDescent="0.25">
      <c r="A224" s="2">
        <v>894</v>
      </c>
      <c r="B224" s="1" t="s">
        <v>207</v>
      </c>
      <c r="C224" s="2">
        <v>129</v>
      </c>
      <c r="D224" s="2">
        <v>74</v>
      </c>
      <c r="E224" s="2">
        <v>68</v>
      </c>
      <c r="F224" s="2">
        <v>126</v>
      </c>
      <c r="G224" s="2">
        <v>66</v>
      </c>
      <c r="H224" s="2">
        <v>87</v>
      </c>
      <c r="I224" s="2">
        <v>126</v>
      </c>
      <c r="J224" s="2">
        <v>64</v>
      </c>
      <c r="K224" s="2">
        <v>68</v>
      </c>
      <c r="L224" s="2">
        <v>133</v>
      </c>
      <c r="M224" s="2">
        <v>62</v>
      </c>
      <c r="N224" s="2">
        <v>65</v>
      </c>
      <c r="O224" s="2">
        <v>127</v>
      </c>
      <c r="P224" s="2">
        <v>66</v>
      </c>
      <c r="Q224" s="2">
        <v>59</v>
      </c>
      <c r="R224" s="2">
        <v>130</v>
      </c>
      <c r="S224" s="2">
        <v>66</v>
      </c>
      <c r="T224" s="2">
        <v>58</v>
      </c>
      <c r="U224" s="3">
        <f t="shared" si="9"/>
        <v>60</v>
      </c>
      <c r="V224" s="3">
        <f t="shared" si="10"/>
        <v>62</v>
      </c>
      <c r="W224" s="3">
        <f t="shared" si="11"/>
        <v>71</v>
      </c>
      <c r="X224">
        <v>4</v>
      </c>
      <c r="Y224">
        <v>7</v>
      </c>
      <c r="Z224">
        <v>1194.67</v>
      </c>
      <c r="AA224">
        <v>1371.35</v>
      </c>
    </row>
    <row r="225" spans="1:27" x14ac:dyDescent="0.25">
      <c r="A225" s="2">
        <v>894</v>
      </c>
      <c r="B225" s="1" t="s">
        <v>207</v>
      </c>
      <c r="C225" s="2">
        <v>127</v>
      </c>
      <c r="D225" s="2">
        <v>70</v>
      </c>
      <c r="E225" s="2">
        <v>85</v>
      </c>
      <c r="F225" s="2">
        <v>102</v>
      </c>
      <c r="G225" s="2">
        <v>68</v>
      </c>
      <c r="H225" s="2">
        <v>93</v>
      </c>
      <c r="I225" s="2">
        <v>124</v>
      </c>
      <c r="J225" s="2">
        <v>61</v>
      </c>
      <c r="K225" s="2">
        <v>80</v>
      </c>
      <c r="L225" s="2">
        <v>117</v>
      </c>
      <c r="M225" s="2">
        <v>62</v>
      </c>
      <c r="N225" s="2">
        <v>73</v>
      </c>
      <c r="O225" s="2">
        <v>114</v>
      </c>
      <c r="P225" s="2">
        <v>60</v>
      </c>
      <c r="Q225" s="2">
        <v>76</v>
      </c>
      <c r="R225" s="2">
        <v>112</v>
      </c>
      <c r="S225" s="2">
        <v>58</v>
      </c>
      <c r="T225" s="2">
        <v>74</v>
      </c>
      <c r="U225" s="3">
        <f t="shared" si="9"/>
        <v>34</v>
      </c>
      <c r="V225" s="3">
        <f t="shared" si="10"/>
        <v>63</v>
      </c>
      <c r="W225" s="3">
        <f t="shared" si="11"/>
        <v>55</v>
      </c>
      <c r="X225">
        <v>7</v>
      </c>
      <c r="Y225">
        <v>2</v>
      </c>
      <c r="Z225">
        <v>819.99</v>
      </c>
      <c r="AA225">
        <v>2409.6</v>
      </c>
    </row>
    <row r="226" spans="1:27" x14ac:dyDescent="0.25">
      <c r="A226" s="2">
        <v>1291</v>
      </c>
      <c r="B226" s="1" t="s">
        <v>208</v>
      </c>
      <c r="C226" s="2">
        <v>126</v>
      </c>
      <c r="D226" s="2">
        <v>72</v>
      </c>
      <c r="E226" s="2">
        <v>103</v>
      </c>
      <c r="F226" s="2">
        <v>116</v>
      </c>
      <c r="G226" s="2">
        <v>54</v>
      </c>
      <c r="H226" s="2">
        <v>135</v>
      </c>
      <c r="I226" s="2">
        <v>134</v>
      </c>
      <c r="J226" s="2">
        <v>68</v>
      </c>
      <c r="K226" s="2">
        <v>113</v>
      </c>
      <c r="L226" s="2">
        <v>125</v>
      </c>
      <c r="M226" s="2">
        <v>66</v>
      </c>
      <c r="N226" s="2">
        <v>109</v>
      </c>
      <c r="O226" s="2">
        <v>117</v>
      </c>
      <c r="P226" s="2">
        <v>66</v>
      </c>
      <c r="Q226" s="2">
        <v>103</v>
      </c>
      <c r="R226" s="2">
        <v>133</v>
      </c>
      <c r="S226" s="2">
        <v>66</v>
      </c>
      <c r="T226" s="2">
        <v>106</v>
      </c>
      <c r="U226" s="3">
        <f t="shared" si="9"/>
        <v>62</v>
      </c>
      <c r="V226" s="3">
        <f t="shared" si="10"/>
        <v>66</v>
      </c>
      <c r="W226" s="3">
        <f t="shared" si="11"/>
        <v>59</v>
      </c>
      <c r="X226">
        <v>3</v>
      </c>
      <c r="Y226">
        <v>2</v>
      </c>
      <c r="Z226">
        <v>1296.25</v>
      </c>
      <c r="AA226">
        <v>2351.54</v>
      </c>
    </row>
    <row r="227" spans="1:27" x14ac:dyDescent="0.25">
      <c r="A227" s="2">
        <v>1466</v>
      </c>
      <c r="B227" s="1" t="s">
        <v>208</v>
      </c>
      <c r="C227" s="2">
        <v>122</v>
      </c>
      <c r="D227" s="2">
        <v>69</v>
      </c>
      <c r="E227" s="2">
        <v>97</v>
      </c>
      <c r="F227" s="2">
        <v>138</v>
      </c>
      <c r="G227" s="2">
        <v>57</v>
      </c>
      <c r="H227" s="2">
        <v>111</v>
      </c>
      <c r="I227" s="2">
        <v>138</v>
      </c>
      <c r="J227" s="2">
        <v>60</v>
      </c>
      <c r="K227" s="2">
        <v>102</v>
      </c>
      <c r="L227" s="2">
        <v>130</v>
      </c>
      <c r="M227" s="2">
        <v>64</v>
      </c>
      <c r="N227" s="2">
        <v>100</v>
      </c>
      <c r="O227" s="2">
        <v>135</v>
      </c>
      <c r="P227" s="2">
        <v>66</v>
      </c>
      <c r="Q227" s="2">
        <v>99</v>
      </c>
      <c r="R227" s="2">
        <v>126</v>
      </c>
      <c r="S227" s="2">
        <v>71</v>
      </c>
      <c r="T227" s="2">
        <v>92</v>
      </c>
      <c r="U227" s="3">
        <f t="shared" si="9"/>
        <v>81</v>
      </c>
      <c r="V227" s="3">
        <f t="shared" si="10"/>
        <v>78</v>
      </c>
      <c r="W227" s="3">
        <f t="shared" si="11"/>
        <v>66</v>
      </c>
      <c r="X227">
        <v>2</v>
      </c>
      <c r="Y227">
        <v>3</v>
      </c>
      <c r="Z227">
        <v>1256.52</v>
      </c>
      <c r="AA227">
        <v>1409.15</v>
      </c>
    </row>
    <row r="228" spans="1:27" x14ac:dyDescent="0.25">
      <c r="A228" s="2">
        <v>1140</v>
      </c>
      <c r="B228" s="1" t="s">
        <v>208</v>
      </c>
      <c r="C228" s="2">
        <v>132</v>
      </c>
      <c r="D228" s="2">
        <v>73</v>
      </c>
      <c r="E228" s="2">
        <v>83</v>
      </c>
      <c r="F228" s="2">
        <v>132</v>
      </c>
      <c r="G228" s="2">
        <v>63</v>
      </c>
      <c r="H228" s="2">
        <v>105</v>
      </c>
      <c r="I228" s="2">
        <v>136</v>
      </c>
      <c r="J228" s="2">
        <v>66</v>
      </c>
      <c r="K228" s="2">
        <v>92</v>
      </c>
      <c r="L228" s="2">
        <v>141</v>
      </c>
      <c r="M228" s="2">
        <v>68</v>
      </c>
      <c r="N228" s="2">
        <v>73</v>
      </c>
      <c r="O228" s="2">
        <v>125</v>
      </c>
      <c r="P228" s="2">
        <v>62</v>
      </c>
      <c r="Q228" s="2">
        <v>83</v>
      </c>
      <c r="R228" s="2">
        <v>130</v>
      </c>
      <c r="S228" s="2">
        <v>56</v>
      </c>
      <c r="T228" s="2">
        <v>82</v>
      </c>
      <c r="U228" s="3">
        <f t="shared" si="9"/>
        <v>69</v>
      </c>
      <c r="V228" s="3">
        <f t="shared" si="10"/>
        <v>70</v>
      </c>
      <c r="W228" s="3">
        <f t="shared" si="11"/>
        <v>73</v>
      </c>
      <c r="X228">
        <v>7</v>
      </c>
      <c r="Y228">
        <v>4</v>
      </c>
      <c r="Z228">
        <v>1706.63</v>
      </c>
      <c r="AA228">
        <v>1713.45</v>
      </c>
    </row>
    <row r="229" spans="1:27" x14ac:dyDescent="0.25">
      <c r="A229" s="2">
        <v>1374</v>
      </c>
      <c r="B229" s="1" t="s">
        <v>208</v>
      </c>
      <c r="C229" s="2">
        <v>142</v>
      </c>
      <c r="D229" s="2">
        <v>64</v>
      </c>
      <c r="E229" s="2">
        <v>81</v>
      </c>
      <c r="F229" s="2">
        <v>122</v>
      </c>
      <c r="G229" s="2">
        <v>53</v>
      </c>
      <c r="H229" s="2">
        <v>108</v>
      </c>
      <c r="I229" s="2">
        <v>148</v>
      </c>
      <c r="J229" s="2">
        <v>65</v>
      </c>
      <c r="K229" s="2">
        <v>90</v>
      </c>
      <c r="L229" s="2">
        <v>136</v>
      </c>
      <c r="M229" s="2">
        <v>66</v>
      </c>
      <c r="N229" s="2">
        <v>79</v>
      </c>
      <c r="O229" s="2">
        <v>137</v>
      </c>
      <c r="P229" s="2">
        <v>66</v>
      </c>
      <c r="Q229" s="2">
        <v>74</v>
      </c>
      <c r="R229" s="2">
        <v>137</v>
      </c>
      <c r="S229" s="2">
        <v>66</v>
      </c>
      <c r="T229" s="2">
        <v>74</v>
      </c>
      <c r="U229" s="3">
        <f t="shared" si="9"/>
        <v>69</v>
      </c>
      <c r="V229" s="3">
        <f t="shared" si="10"/>
        <v>83</v>
      </c>
      <c r="W229" s="3">
        <f t="shared" si="11"/>
        <v>70</v>
      </c>
      <c r="X229">
        <v>4</v>
      </c>
      <c r="Y229">
        <v>7</v>
      </c>
      <c r="Z229">
        <v>2364.71</v>
      </c>
      <c r="AA229">
        <v>2786.63</v>
      </c>
    </row>
    <row r="230" spans="1:27" x14ac:dyDescent="0.25">
      <c r="A230" s="2">
        <v>897</v>
      </c>
      <c r="B230" s="1" t="s">
        <v>209</v>
      </c>
      <c r="C230" s="2">
        <v>114</v>
      </c>
      <c r="D230" s="2">
        <v>65</v>
      </c>
      <c r="E230" s="2">
        <v>70</v>
      </c>
      <c r="F230" s="2">
        <v>138</v>
      </c>
      <c r="G230" s="2">
        <v>64</v>
      </c>
      <c r="H230" s="2">
        <v>124</v>
      </c>
      <c r="I230" s="2">
        <v>134</v>
      </c>
      <c r="J230" s="2">
        <v>79</v>
      </c>
      <c r="K230" s="2">
        <v>102</v>
      </c>
      <c r="L230" s="2">
        <v>128</v>
      </c>
      <c r="M230" s="2">
        <v>73</v>
      </c>
      <c r="N230" s="2">
        <v>80</v>
      </c>
      <c r="O230" s="2">
        <v>126</v>
      </c>
      <c r="P230" s="2">
        <v>66</v>
      </c>
      <c r="Q230" s="2">
        <v>82</v>
      </c>
      <c r="R230" s="2">
        <v>124</v>
      </c>
      <c r="S230" s="2">
        <v>54</v>
      </c>
      <c r="T230" s="2">
        <v>79</v>
      </c>
      <c r="U230" s="3">
        <f t="shared" si="9"/>
        <v>74</v>
      </c>
      <c r="V230" s="3">
        <f t="shared" si="10"/>
        <v>55</v>
      </c>
      <c r="W230" s="3">
        <f t="shared" si="11"/>
        <v>55</v>
      </c>
      <c r="X230">
        <v>2</v>
      </c>
      <c r="Y230">
        <v>7</v>
      </c>
      <c r="Z230">
        <v>1663.34</v>
      </c>
      <c r="AA230">
        <v>2305.35</v>
      </c>
    </row>
    <row r="231" spans="1:27" x14ac:dyDescent="0.25">
      <c r="A231" s="2">
        <v>897</v>
      </c>
      <c r="B231" s="1" t="s">
        <v>209</v>
      </c>
      <c r="C231" s="2">
        <v>114</v>
      </c>
      <c r="D231" s="2">
        <v>69</v>
      </c>
      <c r="E231" s="2">
        <v>69</v>
      </c>
      <c r="F231" s="2">
        <v>134</v>
      </c>
      <c r="G231" s="2">
        <v>66</v>
      </c>
      <c r="H231" s="2">
        <v>116</v>
      </c>
      <c r="I231" s="2">
        <v>130</v>
      </c>
      <c r="J231" s="2">
        <v>74</v>
      </c>
      <c r="K231" s="2">
        <v>91</v>
      </c>
      <c r="L231" s="2">
        <v>124</v>
      </c>
      <c r="M231" s="2">
        <v>63</v>
      </c>
      <c r="N231" s="2">
        <v>74</v>
      </c>
      <c r="O231" s="2">
        <v>133</v>
      </c>
      <c r="P231" s="2">
        <v>62</v>
      </c>
      <c r="Q231" s="2">
        <v>72</v>
      </c>
      <c r="R231" s="2">
        <v>126</v>
      </c>
      <c r="S231" s="2">
        <v>63</v>
      </c>
      <c r="T231" s="2">
        <v>64</v>
      </c>
      <c r="U231" s="3">
        <f t="shared" si="9"/>
        <v>68</v>
      </c>
      <c r="V231" s="3">
        <f t="shared" si="10"/>
        <v>56</v>
      </c>
      <c r="W231" s="3">
        <f t="shared" si="11"/>
        <v>61</v>
      </c>
      <c r="X231">
        <v>7</v>
      </c>
      <c r="Y231">
        <v>4</v>
      </c>
      <c r="Z231">
        <v>1187.79</v>
      </c>
      <c r="AA231">
        <v>1840.21</v>
      </c>
    </row>
    <row r="232" spans="1:27" x14ac:dyDescent="0.25">
      <c r="A232" s="2">
        <v>900</v>
      </c>
      <c r="B232" s="1" t="s">
        <v>210</v>
      </c>
      <c r="C232" s="2">
        <v>126</v>
      </c>
      <c r="D232" s="2">
        <v>79</v>
      </c>
      <c r="E232" s="2">
        <v>80</v>
      </c>
      <c r="F232" s="2">
        <v>145</v>
      </c>
      <c r="G232" s="2">
        <v>70</v>
      </c>
      <c r="H232" s="2">
        <v>121</v>
      </c>
      <c r="I232" s="2">
        <v>154</v>
      </c>
      <c r="J232" s="2">
        <v>80</v>
      </c>
      <c r="K232" s="2">
        <v>98</v>
      </c>
      <c r="L232" s="2">
        <v>136</v>
      </c>
      <c r="M232" s="2">
        <v>74</v>
      </c>
      <c r="N232" s="2">
        <v>80</v>
      </c>
      <c r="O232" s="2">
        <v>128</v>
      </c>
      <c r="P232" s="2">
        <v>70</v>
      </c>
      <c r="Q232" s="2">
        <v>89</v>
      </c>
      <c r="R232" s="2">
        <v>131</v>
      </c>
      <c r="S232" s="2">
        <v>68</v>
      </c>
      <c r="T232" s="2">
        <v>84</v>
      </c>
      <c r="U232" s="3">
        <f t="shared" si="9"/>
        <v>75</v>
      </c>
      <c r="V232" s="3">
        <f t="shared" si="10"/>
        <v>74</v>
      </c>
      <c r="W232" s="3">
        <f t="shared" si="11"/>
        <v>62</v>
      </c>
      <c r="X232">
        <v>1</v>
      </c>
      <c r="Y232">
        <v>2</v>
      </c>
      <c r="Z232">
        <v>961.64</v>
      </c>
      <c r="AA232">
        <v>2427.7600000000002</v>
      </c>
    </row>
    <row r="233" spans="1:27" x14ac:dyDescent="0.25">
      <c r="A233" s="2">
        <v>900</v>
      </c>
      <c r="B233" s="1" t="s">
        <v>210</v>
      </c>
      <c r="C233" s="2">
        <v>130</v>
      </c>
      <c r="D233" s="2">
        <v>89</v>
      </c>
      <c r="E233" s="2">
        <v>74</v>
      </c>
      <c r="F233" s="2">
        <v>120</v>
      </c>
      <c r="G233" s="2">
        <v>71</v>
      </c>
      <c r="H233" s="2">
        <v>110</v>
      </c>
      <c r="I233" s="2">
        <v>142</v>
      </c>
      <c r="J233" s="2">
        <v>73</v>
      </c>
      <c r="K233" s="2">
        <v>79</v>
      </c>
      <c r="L233" s="2">
        <v>150</v>
      </c>
      <c r="M233" s="2">
        <v>78</v>
      </c>
      <c r="N233" s="2">
        <v>78</v>
      </c>
      <c r="O233" s="2">
        <v>126</v>
      </c>
      <c r="P233" s="2">
        <v>74</v>
      </c>
      <c r="Q233" s="2">
        <v>84</v>
      </c>
      <c r="R233" s="2">
        <v>131</v>
      </c>
      <c r="S233" s="2">
        <v>76</v>
      </c>
      <c r="T233" s="2">
        <v>75</v>
      </c>
      <c r="U233" s="3">
        <f t="shared" si="9"/>
        <v>49</v>
      </c>
      <c r="V233" s="3">
        <f t="shared" si="10"/>
        <v>69</v>
      </c>
      <c r="W233" s="3">
        <f t="shared" si="11"/>
        <v>72</v>
      </c>
      <c r="X233">
        <v>4</v>
      </c>
      <c r="Y233">
        <v>1</v>
      </c>
      <c r="Z233">
        <v>2025.65</v>
      </c>
      <c r="AA233">
        <v>2369.08</v>
      </c>
    </row>
    <row r="234" spans="1:27" x14ac:dyDescent="0.25">
      <c r="A234" s="2">
        <v>902</v>
      </c>
      <c r="B234" s="1" t="s">
        <v>211</v>
      </c>
      <c r="C234" s="2">
        <v>110</v>
      </c>
      <c r="D234" s="2">
        <v>68</v>
      </c>
      <c r="E234" s="2">
        <v>106</v>
      </c>
      <c r="F234" s="2">
        <v>106</v>
      </c>
      <c r="G234" s="2">
        <v>66</v>
      </c>
      <c r="H234" s="2">
        <v>130</v>
      </c>
      <c r="I234" s="2">
        <v>130</v>
      </c>
      <c r="J234" s="2">
        <v>80</v>
      </c>
      <c r="K234" s="2">
        <v>135</v>
      </c>
      <c r="L234" s="2">
        <v>138</v>
      </c>
      <c r="M234" s="2">
        <v>76</v>
      </c>
      <c r="N234" s="2">
        <v>95</v>
      </c>
      <c r="O234" s="2">
        <v>131</v>
      </c>
      <c r="P234" s="2">
        <v>66</v>
      </c>
      <c r="Q234" s="2">
        <v>82</v>
      </c>
      <c r="R234" s="2">
        <v>122</v>
      </c>
      <c r="S234" s="2">
        <v>70</v>
      </c>
      <c r="T234" s="2">
        <v>98</v>
      </c>
      <c r="U234" s="3">
        <f t="shared" si="9"/>
        <v>40</v>
      </c>
      <c r="V234" s="3">
        <f t="shared" si="10"/>
        <v>50</v>
      </c>
      <c r="W234" s="3">
        <f t="shared" si="11"/>
        <v>62</v>
      </c>
      <c r="X234">
        <v>3</v>
      </c>
      <c r="Y234">
        <v>2</v>
      </c>
      <c r="Z234">
        <v>2481.9499999999998</v>
      </c>
      <c r="AA234">
        <v>3364.8</v>
      </c>
    </row>
    <row r="235" spans="1:27" x14ac:dyDescent="0.25">
      <c r="A235" s="2">
        <v>902</v>
      </c>
      <c r="B235" s="1" t="s">
        <v>211</v>
      </c>
      <c r="C235" s="2">
        <v>114</v>
      </c>
      <c r="D235" s="2">
        <v>73</v>
      </c>
      <c r="E235" s="2">
        <v>112</v>
      </c>
      <c r="F235" s="2">
        <v>124</v>
      </c>
      <c r="G235" s="2">
        <v>63</v>
      </c>
      <c r="H235" s="2">
        <v>146</v>
      </c>
      <c r="I235" s="2">
        <v>127</v>
      </c>
      <c r="J235" s="2">
        <v>78</v>
      </c>
      <c r="K235" s="2">
        <v>136</v>
      </c>
      <c r="L235" s="2">
        <v>127</v>
      </c>
      <c r="M235" s="2">
        <v>74</v>
      </c>
      <c r="N235" s="2">
        <v>118</v>
      </c>
      <c r="O235" s="2">
        <v>124</v>
      </c>
      <c r="P235" s="2">
        <v>75</v>
      </c>
      <c r="Q235" s="2">
        <v>113</v>
      </c>
      <c r="R235" s="2">
        <v>117</v>
      </c>
      <c r="S235" s="2">
        <v>68</v>
      </c>
      <c r="T235" s="2">
        <v>118</v>
      </c>
      <c r="U235" s="3">
        <f t="shared" si="9"/>
        <v>61</v>
      </c>
      <c r="V235" s="3">
        <f t="shared" si="10"/>
        <v>49</v>
      </c>
      <c r="W235" s="3">
        <f t="shared" si="11"/>
        <v>53</v>
      </c>
      <c r="X235">
        <v>3</v>
      </c>
      <c r="Y235">
        <v>2</v>
      </c>
      <c r="Z235">
        <v>2278.0300000000002</v>
      </c>
      <c r="AA235">
        <v>5422.4</v>
      </c>
    </row>
    <row r="236" spans="1:27" x14ac:dyDescent="0.25">
      <c r="A236" s="2">
        <v>903</v>
      </c>
      <c r="B236" s="1" t="s">
        <v>212</v>
      </c>
      <c r="C236" s="2">
        <v>119</v>
      </c>
      <c r="D236" s="2">
        <v>67</v>
      </c>
      <c r="E236" s="2">
        <v>81</v>
      </c>
      <c r="F236" s="2">
        <v>134</v>
      </c>
      <c r="G236" s="2">
        <v>68</v>
      </c>
      <c r="H236" s="2">
        <v>104</v>
      </c>
      <c r="I236" s="2">
        <v>134</v>
      </c>
      <c r="J236" s="2">
        <v>74</v>
      </c>
      <c r="K236" s="2">
        <v>75</v>
      </c>
      <c r="L236" s="2">
        <v>128</v>
      </c>
      <c r="M236" s="2">
        <v>69</v>
      </c>
      <c r="N236" s="2">
        <v>80</v>
      </c>
      <c r="O236" s="2">
        <v>122</v>
      </c>
      <c r="P236" s="2">
        <v>47</v>
      </c>
      <c r="Q236" s="2">
        <v>77</v>
      </c>
      <c r="R236" s="2">
        <v>127</v>
      </c>
      <c r="S236" s="2">
        <v>58</v>
      </c>
      <c r="T236" s="2">
        <v>74</v>
      </c>
      <c r="U236" s="3">
        <f t="shared" si="9"/>
        <v>66</v>
      </c>
      <c r="V236" s="3">
        <f t="shared" si="10"/>
        <v>60</v>
      </c>
      <c r="W236" s="3">
        <f t="shared" si="11"/>
        <v>59</v>
      </c>
      <c r="X236">
        <v>7</v>
      </c>
      <c r="Y236">
        <v>4</v>
      </c>
      <c r="Z236">
        <v>976.91</v>
      </c>
      <c r="AA236">
        <v>1593.33</v>
      </c>
    </row>
    <row r="237" spans="1:27" x14ac:dyDescent="0.25">
      <c r="A237" s="2">
        <v>903</v>
      </c>
      <c r="B237" s="1" t="s">
        <v>212</v>
      </c>
      <c r="C237" s="2">
        <v>133</v>
      </c>
      <c r="D237" s="2">
        <v>78</v>
      </c>
      <c r="E237" s="2">
        <v>71</v>
      </c>
      <c r="F237" s="2">
        <v>133</v>
      </c>
      <c r="G237" s="2">
        <v>66</v>
      </c>
      <c r="H237" s="2">
        <v>95</v>
      </c>
      <c r="I237" s="2">
        <v>127</v>
      </c>
      <c r="J237" s="2">
        <v>60</v>
      </c>
      <c r="K237" s="2">
        <v>93</v>
      </c>
      <c r="L237" s="2">
        <v>123</v>
      </c>
      <c r="M237" s="2">
        <v>68</v>
      </c>
      <c r="N237" s="2">
        <v>77</v>
      </c>
      <c r="O237" s="2">
        <v>124</v>
      </c>
      <c r="P237" s="2">
        <v>67</v>
      </c>
      <c r="Q237" s="2">
        <v>83</v>
      </c>
      <c r="R237" s="2">
        <v>122</v>
      </c>
      <c r="S237" s="2">
        <v>61</v>
      </c>
      <c r="T237" s="2">
        <v>91</v>
      </c>
      <c r="U237" s="3">
        <f t="shared" si="9"/>
        <v>67</v>
      </c>
      <c r="V237" s="3">
        <f t="shared" si="10"/>
        <v>67</v>
      </c>
      <c r="W237" s="3">
        <f t="shared" si="11"/>
        <v>55</v>
      </c>
      <c r="X237">
        <v>7</v>
      </c>
      <c r="Y237">
        <v>2</v>
      </c>
      <c r="Z237">
        <v>1256.05</v>
      </c>
      <c r="AA237">
        <v>1412.6</v>
      </c>
    </row>
    <row r="238" spans="1:27" x14ac:dyDescent="0.25">
      <c r="A238" s="2">
        <v>978</v>
      </c>
      <c r="B238" s="1" t="s">
        <v>213</v>
      </c>
      <c r="C238" s="2">
        <v>114</v>
      </c>
      <c r="D238" s="2">
        <v>61</v>
      </c>
      <c r="E238" s="2">
        <v>85</v>
      </c>
      <c r="F238" s="2">
        <v>91</v>
      </c>
      <c r="G238" s="2">
        <v>48</v>
      </c>
      <c r="H238" s="2">
        <v>108</v>
      </c>
      <c r="I238" s="2">
        <v>107</v>
      </c>
      <c r="J238" s="2">
        <v>58</v>
      </c>
      <c r="K238" s="2">
        <v>98</v>
      </c>
      <c r="L238" s="2">
        <v>118</v>
      </c>
      <c r="M238" s="2">
        <v>67</v>
      </c>
      <c r="N238" s="2">
        <v>86</v>
      </c>
      <c r="O238" s="2">
        <v>115</v>
      </c>
      <c r="P238" s="2">
        <v>57</v>
      </c>
      <c r="Q238" s="2">
        <v>80</v>
      </c>
      <c r="R238" s="2">
        <v>106</v>
      </c>
      <c r="S238" s="2">
        <v>59</v>
      </c>
      <c r="T238" s="2">
        <v>79</v>
      </c>
      <c r="U238" s="3">
        <f t="shared" si="9"/>
        <v>43</v>
      </c>
      <c r="V238" s="3">
        <f t="shared" si="10"/>
        <v>49</v>
      </c>
      <c r="W238" s="3">
        <f t="shared" si="11"/>
        <v>51</v>
      </c>
      <c r="X238">
        <v>2</v>
      </c>
      <c r="Y238">
        <v>7</v>
      </c>
      <c r="Z238">
        <v>2758.92</v>
      </c>
      <c r="AA238">
        <v>2838.37</v>
      </c>
    </row>
    <row r="239" spans="1:27" x14ac:dyDescent="0.25">
      <c r="A239" s="2">
        <v>978</v>
      </c>
      <c r="B239" s="1" t="s">
        <v>213</v>
      </c>
      <c r="C239" s="2">
        <v>102</v>
      </c>
      <c r="D239" s="2">
        <v>47</v>
      </c>
      <c r="E239" s="2">
        <v>84</v>
      </c>
      <c r="F239" s="2">
        <v>111</v>
      </c>
      <c r="G239" s="2">
        <v>46</v>
      </c>
      <c r="H239" s="2">
        <v>100</v>
      </c>
      <c r="I239" s="2">
        <v>127</v>
      </c>
      <c r="J239" s="2">
        <v>54</v>
      </c>
      <c r="K239" s="2">
        <v>98</v>
      </c>
      <c r="L239" s="2">
        <v>117</v>
      </c>
      <c r="M239" s="2">
        <v>50</v>
      </c>
      <c r="N239" s="2">
        <v>83</v>
      </c>
      <c r="O239" s="2">
        <v>112</v>
      </c>
      <c r="P239" s="2">
        <v>47</v>
      </c>
      <c r="Q239" s="2">
        <v>82</v>
      </c>
      <c r="R239" s="2">
        <v>111</v>
      </c>
      <c r="S239" s="2">
        <v>47</v>
      </c>
      <c r="T239" s="2">
        <v>81</v>
      </c>
      <c r="U239" s="3">
        <f t="shared" si="9"/>
        <v>65</v>
      </c>
      <c r="V239" s="3">
        <f t="shared" si="10"/>
        <v>73</v>
      </c>
      <c r="W239" s="3">
        <f t="shared" si="11"/>
        <v>67</v>
      </c>
      <c r="X239">
        <v>7</v>
      </c>
      <c r="Y239">
        <v>2</v>
      </c>
      <c r="Z239">
        <v>2800.61</v>
      </c>
      <c r="AA239">
        <v>3360.2</v>
      </c>
    </row>
    <row r="240" spans="1:27" x14ac:dyDescent="0.25">
      <c r="A240" s="2">
        <v>907</v>
      </c>
      <c r="B240" s="1" t="s">
        <v>214</v>
      </c>
      <c r="C240" s="2">
        <v>121</v>
      </c>
      <c r="D240" s="2">
        <v>74</v>
      </c>
      <c r="E240" s="2">
        <v>77</v>
      </c>
      <c r="F240" s="2">
        <v>146</v>
      </c>
      <c r="G240" s="2">
        <v>75</v>
      </c>
      <c r="H240" s="2">
        <v>84</v>
      </c>
      <c r="I240" s="2">
        <v>146</v>
      </c>
      <c r="J240" s="2">
        <v>83</v>
      </c>
      <c r="K240" s="2">
        <v>66</v>
      </c>
      <c r="L240" s="2">
        <v>136</v>
      </c>
      <c r="M240" s="2">
        <v>76</v>
      </c>
      <c r="N240" s="2">
        <v>64</v>
      </c>
      <c r="O240" s="2">
        <v>129</v>
      </c>
      <c r="P240" s="2">
        <v>84</v>
      </c>
      <c r="Q240" s="2">
        <v>61</v>
      </c>
      <c r="R240" s="2">
        <v>123</v>
      </c>
      <c r="S240" s="2">
        <v>78</v>
      </c>
      <c r="T240" s="2">
        <v>69</v>
      </c>
      <c r="U240" s="3">
        <f t="shared" si="9"/>
        <v>71</v>
      </c>
      <c r="V240" s="3">
        <f t="shared" si="10"/>
        <v>63</v>
      </c>
      <c r="W240" s="3">
        <f t="shared" si="11"/>
        <v>60</v>
      </c>
      <c r="X240">
        <v>4</v>
      </c>
      <c r="Y240">
        <v>5</v>
      </c>
      <c r="Z240">
        <v>921.59</v>
      </c>
      <c r="AA240">
        <v>983.38</v>
      </c>
    </row>
    <row r="241" spans="1:27" x14ac:dyDescent="0.25">
      <c r="A241" s="2">
        <v>907</v>
      </c>
      <c r="B241" s="1" t="s">
        <v>214</v>
      </c>
      <c r="C241" s="2">
        <v>108</v>
      </c>
      <c r="D241" s="2">
        <v>63</v>
      </c>
      <c r="E241" s="2">
        <v>57</v>
      </c>
      <c r="F241" s="2">
        <v>116</v>
      </c>
      <c r="G241" s="2">
        <v>62</v>
      </c>
      <c r="H241" s="2">
        <v>72</v>
      </c>
      <c r="I241" s="2">
        <v>118</v>
      </c>
      <c r="J241" s="2">
        <v>64</v>
      </c>
      <c r="K241" s="2">
        <v>59</v>
      </c>
      <c r="L241" s="2">
        <v>114</v>
      </c>
      <c r="M241" s="2">
        <v>65</v>
      </c>
      <c r="N241" s="2">
        <v>60</v>
      </c>
      <c r="O241" s="2">
        <v>106</v>
      </c>
      <c r="P241" s="2">
        <v>62</v>
      </c>
      <c r="Q241" s="2">
        <v>57</v>
      </c>
      <c r="R241" s="2">
        <v>109</v>
      </c>
      <c r="S241" s="2">
        <v>59</v>
      </c>
      <c r="T241" s="2">
        <v>55</v>
      </c>
      <c r="U241" s="3">
        <f t="shared" si="9"/>
        <v>54</v>
      </c>
      <c r="V241" s="3">
        <f t="shared" si="10"/>
        <v>54</v>
      </c>
      <c r="W241" s="3">
        <f t="shared" si="11"/>
        <v>49</v>
      </c>
      <c r="X241">
        <v>7</v>
      </c>
      <c r="Y241">
        <v>4</v>
      </c>
      <c r="Z241">
        <v>2442.87</v>
      </c>
      <c r="AA241">
        <v>4915.47</v>
      </c>
    </row>
    <row r="242" spans="1:27" x14ac:dyDescent="0.25">
      <c r="A242" s="2">
        <v>1220</v>
      </c>
      <c r="B242" s="1" t="s">
        <v>215</v>
      </c>
      <c r="C242" s="2">
        <v>121</v>
      </c>
      <c r="D242" s="2">
        <v>76</v>
      </c>
      <c r="E242" s="2">
        <v>83</v>
      </c>
      <c r="F242" s="2">
        <v>128</v>
      </c>
      <c r="G242" s="2">
        <v>66</v>
      </c>
      <c r="H242" s="2">
        <v>111</v>
      </c>
      <c r="I242" s="2">
        <v>150</v>
      </c>
      <c r="J242" s="2">
        <v>73</v>
      </c>
      <c r="K242" s="2">
        <v>99</v>
      </c>
      <c r="L242" s="2">
        <v>142</v>
      </c>
      <c r="M242" s="2">
        <v>73</v>
      </c>
      <c r="N242" s="2">
        <v>83</v>
      </c>
      <c r="O242" s="2">
        <v>130</v>
      </c>
      <c r="P242" s="2">
        <v>71</v>
      </c>
      <c r="Q242" s="2">
        <v>85</v>
      </c>
      <c r="R242" s="2">
        <v>134</v>
      </c>
      <c r="S242" s="2">
        <v>62</v>
      </c>
      <c r="T242" s="2">
        <v>79</v>
      </c>
      <c r="U242" s="3">
        <f t="shared" si="9"/>
        <v>62</v>
      </c>
      <c r="V242" s="3">
        <f t="shared" si="10"/>
        <v>77</v>
      </c>
      <c r="W242" s="3">
        <f t="shared" si="11"/>
        <v>69</v>
      </c>
      <c r="X242">
        <v>1</v>
      </c>
      <c r="Y242">
        <v>2</v>
      </c>
      <c r="Z242">
        <v>1815.54</v>
      </c>
      <c r="AA242">
        <v>1929.84</v>
      </c>
    </row>
    <row r="243" spans="1:27" x14ac:dyDescent="0.25">
      <c r="A243" s="2">
        <v>1434</v>
      </c>
      <c r="B243" s="1" t="s">
        <v>215</v>
      </c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3"/>
      <c r="V243" s="3"/>
      <c r="W243" s="3"/>
    </row>
    <row r="244" spans="1:27" x14ac:dyDescent="0.25">
      <c r="A244" s="2">
        <v>1119</v>
      </c>
      <c r="B244" s="1" t="s">
        <v>216</v>
      </c>
      <c r="C244" s="2">
        <v>119</v>
      </c>
      <c r="D244" s="2">
        <v>63</v>
      </c>
      <c r="E244" s="2">
        <v>58</v>
      </c>
      <c r="F244" s="2">
        <v>129</v>
      </c>
      <c r="G244" s="2">
        <v>55</v>
      </c>
      <c r="H244" s="2">
        <v>98</v>
      </c>
      <c r="I244" s="2">
        <v>121</v>
      </c>
      <c r="J244" s="2">
        <v>52</v>
      </c>
      <c r="K244" s="2">
        <v>70</v>
      </c>
      <c r="L244" s="2">
        <v>123</v>
      </c>
      <c r="M244" s="2">
        <v>53</v>
      </c>
      <c r="N244" s="2">
        <v>58</v>
      </c>
      <c r="O244" s="2">
        <v>118</v>
      </c>
      <c r="P244" s="2">
        <v>58</v>
      </c>
      <c r="Q244" s="2">
        <v>59</v>
      </c>
      <c r="R244" s="2">
        <v>122</v>
      </c>
      <c r="S244" s="2">
        <v>59</v>
      </c>
      <c r="T244" s="2">
        <v>54</v>
      </c>
      <c r="U244" s="3">
        <f t="shared" si="9"/>
        <v>74</v>
      </c>
      <c r="V244" s="3">
        <f t="shared" si="10"/>
        <v>69</v>
      </c>
      <c r="W244" s="3">
        <f t="shared" si="11"/>
        <v>70</v>
      </c>
      <c r="X244">
        <v>7</v>
      </c>
      <c r="Y244">
        <v>4</v>
      </c>
      <c r="Z244">
        <v>1604.61</v>
      </c>
      <c r="AA244">
        <v>3333.81</v>
      </c>
    </row>
    <row r="245" spans="1:27" x14ac:dyDescent="0.25">
      <c r="A245" s="2">
        <v>1389</v>
      </c>
      <c r="B245" s="1" t="s">
        <v>217</v>
      </c>
      <c r="C245" s="2">
        <v>130</v>
      </c>
      <c r="D245" s="2">
        <v>64</v>
      </c>
      <c r="E245" s="2">
        <v>63</v>
      </c>
      <c r="F245" s="2">
        <v>111</v>
      </c>
      <c r="G245" s="2">
        <v>51</v>
      </c>
      <c r="H245" s="2">
        <v>105</v>
      </c>
      <c r="I245" s="2">
        <v>131</v>
      </c>
      <c r="J245" s="2">
        <v>57</v>
      </c>
      <c r="K245" s="2">
        <v>71</v>
      </c>
      <c r="L245" s="2">
        <v>130</v>
      </c>
      <c r="M245" s="2">
        <v>58</v>
      </c>
      <c r="N245" s="2">
        <v>63</v>
      </c>
      <c r="O245" s="2">
        <v>130</v>
      </c>
      <c r="P245" s="2">
        <v>57</v>
      </c>
      <c r="Q245" s="2">
        <v>74</v>
      </c>
      <c r="R245" s="2">
        <v>128</v>
      </c>
      <c r="S245" s="2">
        <v>56</v>
      </c>
      <c r="T245" s="2">
        <v>66</v>
      </c>
      <c r="U245" s="3">
        <f t="shared" si="9"/>
        <v>60</v>
      </c>
      <c r="V245" s="3">
        <f t="shared" si="10"/>
        <v>74</v>
      </c>
      <c r="W245" s="3">
        <f t="shared" si="11"/>
        <v>72</v>
      </c>
      <c r="X245">
        <v>7</v>
      </c>
      <c r="Y245">
        <v>4</v>
      </c>
      <c r="Z245">
        <v>1518.55</v>
      </c>
      <c r="AA245">
        <v>3025.75</v>
      </c>
    </row>
    <row r="246" spans="1:27" x14ac:dyDescent="0.25">
      <c r="A246" s="2">
        <v>1490</v>
      </c>
      <c r="B246" s="1" t="s">
        <v>217</v>
      </c>
      <c r="C246" s="2">
        <v>112</v>
      </c>
      <c r="D246" s="2">
        <v>63</v>
      </c>
      <c r="E246" s="2">
        <v>69</v>
      </c>
      <c r="F246" s="2">
        <v>93</v>
      </c>
      <c r="G246" s="2">
        <v>55</v>
      </c>
      <c r="H246" s="2">
        <v>99</v>
      </c>
      <c r="I246" s="2">
        <v>117</v>
      </c>
      <c r="J246" s="2">
        <v>51</v>
      </c>
      <c r="K246" s="2">
        <v>72</v>
      </c>
      <c r="L246" s="2">
        <v>109</v>
      </c>
      <c r="M246" s="2">
        <v>58</v>
      </c>
      <c r="N246" s="2">
        <v>58</v>
      </c>
      <c r="O246" s="2">
        <v>109</v>
      </c>
      <c r="P246" s="2">
        <v>54</v>
      </c>
      <c r="Q246" s="2">
        <v>53</v>
      </c>
      <c r="R246" s="2">
        <v>110</v>
      </c>
      <c r="S246" s="2">
        <v>54</v>
      </c>
      <c r="T246" s="2">
        <v>56</v>
      </c>
      <c r="U246" s="3">
        <f t="shared" si="9"/>
        <v>38</v>
      </c>
      <c r="V246" s="3">
        <f t="shared" si="10"/>
        <v>66</v>
      </c>
      <c r="W246" s="3">
        <f t="shared" si="11"/>
        <v>51</v>
      </c>
      <c r="X246">
        <v>7</v>
      </c>
      <c r="Y246">
        <v>4</v>
      </c>
      <c r="Z246">
        <v>2699.33</v>
      </c>
      <c r="AA246">
        <v>7241.25</v>
      </c>
    </row>
    <row r="247" spans="1:27" x14ac:dyDescent="0.25">
      <c r="A247" s="2">
        <v>1120</v>
      </c>
      <c r="B247" s="1" t="s">
        <v>218</v>
      </c>
      <c r="C247" s="2">
        <v>126</v>
      </c>
      <c r="D247" s="2">
        <v>74</v>
      </c>
      <c r="E247" s="2">
        <v>70</v>
      </c>
      <c r="F247" s="2">
        <v>158</v>
      </c>
      <c r="G247" s="2">
        <v>63</v>
      </c>
      <c r="H247" s="2">
        <v>92</v>
      </c>
      <c r="I247" s="2">
        <v>142</v>
      </c>
      <c r="J247" s="2">
        <v>72</v>
      </c>
      <c r="K247" s="2">
        <v>77</v>
      </c>
      <c r="L247" s="2">
        <v>151</v>
      </c>
      <c r="M247" s="2">
        <v>66</v>
      </c>
      <c r="N247" s="2">
        <v>58</v>
      </c>
      <c r="O247" s="2">
        <v>129</v>
      </c>
      <c r="P247" s="2">
        <v>69</v>
      </c>
      <c r="Q247" s="2">
        <v>59</v>
      </c>
      <c r="R247" s="2">
        <v>129</v>
      </c>
      <c r="S247" s="2">
        <v>69</v>
      </c>
      <c r="T247" s="2">
        <v>59</v>
      </c>
      <c r="U247" s="3">
        <f t="shared" si="9"/>
        <v>95</v>
      </c>
      <c r="V247" s="3">
        <f t="shared" si="10"/>
        <v>70</v>
      </c>
      <c r="W247" s="3">
        <f t="shared" si="11"/>
        <v>85</v>
      </c>
      <c r="X247">
        <v>4</v>
      </c>
      <c r="Y247">
        <v>5</v>
      </c>
      <c r="Z247">
        <v>1221.3900000000001</v>
      </c>
      <c r="AA247">
        <v>1889.06</v>
      </c>
    </row>
    <row r="248" spans="1:27" x14ac:dyDescent="0.25">
      <c r="A248" s="2">
        <v>1380</v>
      </c>
      <c r="B248" s="1" t="s">
        <v>219</v>
      </c>
      <c r="C248" s="2">
        <v>138</v>
      </c>
      <c r="D248" s="2">
        <v>70</v>
      </c>
      <c r="E248" s="2">
        <v>66</v>
      </c>
      <c r="F248" s="2">
        <v>130</v>
      </c>
      <c r="G248" s="2">
        <v>67</v>
      </c>
      <c r="H248" s="2">
        <v>99</v>
      </c>
      <c r="I248" s="2">
        <v>134</v>
      </c>
      <c r="J248" s="2">
        <v>68</v>
      </c>
      <c r="K248" s="2">
        <v>68</v>
      </c>
      <c r="L248" s="2">
        <v>136</v>
      </c>
      <c r="M248" s="2">
        <v>67</v>
      </c>
      <c r="N248" s="2">
        <v>56</v>
      </c>
      <c r="O248" s="2">
        <v>129</v>
      </c>
      <c r="P248" s="2">
        <v>62</v>
      </c>
      <c r="Q248" s="2">
        <v>53</v>
      </c>
      <c r="R248" s="2">
        <v>130</v>
      </c>
      <c r="S248" s="2">
        <v>73</v>
      </c>
      <c r="T248" s="2">
        <v>60</v>
      </c>
      <c r="U248" s="3">
        <f t="shared" si="9"/>
        <v>63</v>
      </c>
      <c r="V248" s="3">
        <f t="shared" si="10"/>
        <v>66</v>
      </c>
      <c r="W248" s="3">
        <f t="shared" si="11"/>
        <v>69</v>
      </c>
      <c r="X248">
        <v>4</v>
      </c>
      <c r="Y248">
        <v>7</v>
      </c>
      <c r="Z248">
        <v>1318.55</v>
      </c>
      <c r="AA248">
        <v>2275.13</v>
      </c>
    </row>
    <row r="249" spans="1:27" x14ac:dyDescent="0.25">
      <c r="A249" s="2">
        <v>1467</v>
      </c>
      <c r="B249" s="1" t="s">
        <v>219</v>
      </c>
      <c r="C249" s="2">
        <v>117</v>
      </c>
      <c r="D249" s="2">
        <v>72</v>
      </c>
      <c r="E249" s="2">
        <v>55</v>
      </c>
      <c r="F249" s="2">
        <v>114</v>
      </c>
      <c r="G249" s="2">
        <v>54</v>
      </c>
      <c r="H249" s="2">
        <v>102</v>
      </c>
      <c r="I249" s="2">
        <v>136</v>
      </c>
      <c r="J249" s="2">
        <v>58</v>
      </c>
      <c r="K249" s="2">
        <v>75</v>
      </c>
      <c r="L249" s="2">
        <v>141</v>
      </c>
      <c r="M249" s="2">
        <v>60</v>
      </c>
      <c r="N249" s="2">
        <v>53</v>
      </c>
      <c r="O249" s="2">
        <v>130</v>
      </c>
      <c r="P249" s="2">
        <v>62</v>
      </c>
      <c r="Q249" s="2">
        <v>56</v>
      </c>
      <c r="R249" s="2">
        <v>130</v>
      </c>
      <c r="S249" s="2">
        <v>58</v>
      </c>
      <c r="T249" s="2">
        <v>57</v>
      </c>
      <c r="U249" s="3">
        <f t="shared" si="9"/>
        <v>60</v>
      </c>
      <c r="V249" s="3">
        <f t="shared" si="10"/>
        <v>78</v>
      </c>
      <c r="W249" s="3">
        <f t="shared" si="11"/>
        <v>81</v>
      </c>
      <c r="X249">
        <v>7</v>
      </c>
      <c r="Y249">
        <v>4</v>
      </c>
      <c r="Z249">
        <v>2500.69</v>
      </c>
      <c r="AA249">
        <v>3289.85</v>
      </c>
    </row>
    <row r="250" spans="1:27" x14ac:dyDescent="0.25">
      <c r="A250" s="2">
        <v>914</v>
      </c>
      <c r="B250" s="1" t="s">
        <v>220</v>
      </c>
      <c r="C250" s="2">
        <v>96</v>
      </c>
      <c r="D250" s="2">
        <v>59</v>
      </c>
      <c r="E250" s="2">
        <v>96</v>
      </c>
      <c r="F250" s="2">
        <v>107</v>
      </c>
      <c r="G250" s="2">
        <v>46</v>
      </c>
      <c r="H250" s="2">
        <v>123</v>
      </c>
      <c r="I250" s="2">
        <v>109</v>
      </c>
      <c r="J250" s="2">
        <v>54</v>
      </c>
      <c r="K250" s="2">
        <v>106</v>
      </c>
      <c r="L250" s="2">
        <v>105</v>
      </c>
      <c r="M250" s="2">
        <v>51</v>
      </c>
      <c r="N250" s="2">
        <v>112</v>
      </c>
      <c r="O250" s="2">
        <v>120</v>
      </c>
      <c r="P250" s="2">
        <v>52</v>
      </c>
      <c r="Q250" s="2">
        <v>104</v>
      </c>
      <c r="R250" s="2">
        <v>105</v>
      </c>
      <c r="S250" s="2">
        <v>46</v>
      </c>
      <c r="T250" s="2">
        <v>97</v>
      </c>
      <c r="U250" s="3">
        <f t="shared" si="9"/>
        <v>61</v>
      </c>
      <c r="V250" s="3">
        <f t="shared" si="10"/>
        <v>55</v>
      </c>
      <c r="W250" s="3">
        <f t="shared" si="11"/>
        <v>54</v>
      </c>
      <c r="X250">
        <v>2</v>
      </c>
      <c r="Y250">
        <v>3</v>
      </c>
      <c r="Z250">
        <v>4114.9399999999996</v>
      </c>
      <c r="AA250">
        <v>5979.61</v>
      </c>
    </row>
    <row r="251" spans="1:27" x14ac:dyDescent="0.25">
      <c r="A251" s="2">
        <v>914</v>
      </c>
      <c r="B251" s="1" t="s">
        <v>220</v>
      </c>
      <c r="C251" s="2">
        <v>130</v>
      </c>
      <c r="D251" s="2">
        <v>78</v>
      </c>
      <c r="E251" s="2">
        <v>109</v>
      </c>
      <c r="F251" s="2">
        <v>134</v>
      </c>
      <c r="G251" s="2">
        <v>68</v>
      </c>
      <c r="H251" s="2">
        <v>140</v>
      </c>
      <c r="I251" s="2">
        <v>138</v>
      </c>
      <c r="J251" s="2">
        <v>79</v>
      </c>
      <c r="K251" s="2">
        <v>129</v>
      </c>
      <c r="L251" s="2">
        <v>141</v>
      </c>
      <c r="M251" s="2">
        <v>69</v>
      </c>
      <c r="N251" s="2">
        <v>116</v>
      </c>
      <c r="O251" s="2">
        <v>131</v>
      </c>
      <c r="P251" s="2">
        <v>64</v>
      </c>
      <c r="Q251" s="2">
        <v>115</v>
      </c>
      <c r="R251" s="2">
        <v>124</v>
      </c>
      <c r="S251" s="2">
        <v>62</v>
      </c>
      <c r="T251" s="2">
        <v>111</v>
      </c>
      <c r="U251" s="3">
        <f t="shared" si="9"/>
        <v>66</v>
      </c>
      <c r="V251" s="3">
        <f t="shared" si="10"/>
        <v>59</v>
      </c>
      <c r="W251" s="3">
        <f t="shared" si="11"/>
        <v>72</v>
      </c>
      <c r="X251">
        <v>3</v>
      </c>
      <c r="Y251">
        <v>6</v>
      </c>
      <c r="Z251">
        <v>1663.23</v>
      </c>
      <c r="AA251">
        <v>3676.47</v>
      </c>
    </row>
    <row r="252" spans="1:27" x14ac:dyDescent="0.25">
      <c r="A252" s="2">
        <v>917</v>
      </c>
      <c r="B252" s="1" t="s">
        <v>221</v>
      </c>
      <c r="C252" s="2">
        <v>126</v>
      </c>
      <c r="D252" s="2">
        <v>69</v>
      </c>
      <c r="E252" s="2">
        <v>77</v>
      </c>
      <c r="F252" s="2">
        <v>154</v>
      </c>
      <c r="G252" s="2">
        <v>74</v>
      </c>
      <c r="H252" s="2">
        <v>79</v>
      </c>
      <c r="I252" s="2">
        <v>150</v>
      </c>
      <c r="J252" s="2">
        <v>71</v>
      </c>
      <c r="K252" s="2">
        <v>84</v>
      </c>
      <c r="L252" s="2">
        <v>141</v>
      </c>
      <c r="M252" s="2">
        <v>68</v>
      </c>
      <c r="N252" s="2">
        <v>75</v>
      </c>
      <c r="O252" s="2">
        <v>133</v>
      </c>
      <c r="P252" s="2">
        <v>71</v>
      </c>
      <c r="Q252" s="2">
        <v>69</v>
      </c>
      <c r="R252" s="2">
        <v>132</v>
      </c>
      <c r="S252" s="2">
        <v>71</v>
      </c>
      <c r="T252" s="2">
        <v>66</v>
      </c>
      <c r="U252" s="3">
        <f t="shared" si="9"/>
        <v>80</v>
      </c>
      <c r="V252" s="3">
        <f t="shared" si="10"/>
        <v>79</v>
      </c>
      <c r="W252" s="3">
        <f t="shared" si="11"/>
        <v>73</v>
      </c>
      <c r="X252">
        <v>4</v>
      </c>
      <c r="Y252">
        <v>5</v>
      </c>
      <c r="Z252">
        <v>692.23</v>
      </c>
      <c r="AA252">
        <v>1085.76</v>
      </c>
    </row>
    <row r="253" spans="1:27" x14ac:dyDescent="0.25">
      <c r="A253" s="2">
        <v>917</v>
      </c>
      <c r="B253" s="1" t="s">
        <v>221</v>
      </c>
      <c r="C253" s="2">
        <v>129</v>
      </c>
      <c r="D253" s="2">
        <v>64</v>
      </c>
      <c r="E253" s="2">
        <v>68</v>
      </c>
      <c r="F253" s="2">
        <v>144</v>
      </c>
      <c r="G253" s="2">
        <v>66</v>
      </c>
      <c r="H253" s="2">
        <v>98</v>
      </c>
      <c r="I253" s="2">
        <v>146</v>
      </c>
      <c r="J253" s="2">
        <v>64</v>
      </c>
      <c r="K253" s="2">
        <v>64</v>
      </c>
      <c r="L253" s="2">
        <v>124</v>
      </c>
      <c r="M253" s="2">
        <v>68</v>
      </c>
      <c r="N253" s="2">
        <v>59</v>
      </c>
      <c r="O253" s="2">
        <v>136</v>
      </c>
      <c r="P253" s="2">
        <v>56</v>
      </c>
      <c r="Q253" s="2">
        <v>77</v>
      </c>
      <c r="R253" s="2">
        <v>140</v>
      </c>
      <c r="S253" s="2">
        <v>61</v>
      </c>
      <c r="T253" s="2">
        <v>63</v>
      </c>
      <c r="U253" s="3">
        <f t="shared" si="9"/>
        <v>78</v>
      </c>
      <c r="V253" s="3">
        <f t="shared" si="10"/>
        <v>82</v>
      </c>
      <c r="W253" s="3">
        <f t="shared" si="11"/>
        <v>56</v>
      </c>
      <c r="X253">
        <v>4</v>
      </c>
      <c r="Y253">
        <v>7</v>
      </c>
      <c r="Z253">
        <v>1284.83</v>
      </c>
      <c r="AA253">
        <v>2595.9899999999998</v>
      </c>
    </row>
    <row r="254" spans="1:27" x14ac:dyDescent="0.25">
      <c r="A254" s="2">
        <v>919</v>
      </c>
      <c r="B254" s="1" t="s">
        <v>222</v>
      </c>
      <c r="C254" s="2">
        <v>107</v>
      </c>
      <c r="D254" s="2">
        <v>70</v>
      </c>
      <c r="E254" s="2">
        <v>85</v>
      </c>
      <c r="F254" s="2">
        <v>119</v>
      </c>
      <c r="G254" s="2">
        <v>71</v>
      </c>
      <c r="H254" s="2">
        <v>107</v>
      </c>
      <c r="I254" s="2">
        <v>122</v>
      </c>
      <c r="J254" s="2">
        <v>66</v>
      </c>
      <c r="K254" s="2">
        <v>81</v>
      </c>
      <c r="L254" s="2">
        <v>102</v>
      </c>
      <c r="M254" s="2">
        <v>46</v>
      </c>
      <c r="N254" s="2">
        <v>76</v>
      </c>
      <c r="O254" s="2">
        <v>116</v>
      </c>
      <c r="P254" s="2">
        <v>74</v>
      </c>
      <c r="Q254" s="2">
        <v>81</v>
      </c>
      <c r="R254" s="2">
        <v>102</v>
      </c>
      <c r="S254" s="2">
        <v>69</v>
      </c>
      <c r="T254" s="2">
        <v>84</v>
      </c>
      <c r="U254" s="3">
        <f t="shared" si="9"/>
        <v>48</v>
      </c>
      <c r="V254" s="3">
        <f t="shared" si="10"/>
        <v>56</v>
      </c>
      <c r="W254" s="3">
        <f t="shared" si="11"/>
        <v>56</v>
      </c>
      <c r="X254">
        <v>7</v>
      </c>
      <c r="Y254">
        <v>2</v>
      </c>
      <c r="Z254">
        <v>1678.69</v>
      </c>
      <c r="AA254">
        <v>2044.46</v>
      </c>
    </row>
    <row r="255" spans="1:27" x14ac:dyDescent="0.25">
      <c r="A255" s="2">
        <v>919</v>
      </c>
      <c r="B255" s="1" t="s">
        <v>222</v>
      </c>
      <c r="C255" s="2">
        <v>118</v>
      </c>
      <c r="D255" s="2">
        <v>78</v>
      </c>
      <c r="E255" s="2">
        <v>76</v>
      </c>
      <c r="F255" s="2">
        <v>118</v>
      </c>
      <c r="G255" s="2">
        <v>69</v>
      </c>
      <c r="H255" s="2">
        <v>104</v>
      </c>
      <c r="I255" s="2">
        <v>119</v>
      </c>
      <c r="J255" s="2">
        <v>73</v>
      </c>
      <c r="K255" s="2">
        <v>84</v>
      </c>
      <c r="L255" s="2">
        <v>124</v>
      </c>
      <c r="M255" s="2">
        <v>74</v>
      </c>
      <c r="N255" s="2">
        <v>80</v>
      </c>
      <c r="O255" s="2">
        <v>116</v>
      </c>
      <c r="P255" s="2">
        <v>70</v>
      </c>
      <c r="Q255" s="2">
        <v>72</v>
      </c>
      <c r="R255" s="2">
        <v>111</v>
      </c>
      <c r="S255" s="2">
        <v>71</v>
      </c>
      <c r="T255" s="2">
        <v>74</v>
      </c>
      <c r="U255" s="3">
        <f t="shared" si="9"/>
        <v>49</v>
      </c>
      <c r="V255" s="3">
        <f t="shared" si="10"/>
        <v>46</v>
      </c>
      <c r="W255" s="3">
        <f t="shared" si="11"/>
        <v>50</v>
      </c>
      <c r="X255">
        <v>7</v>
      </c>
      <c r="Y255">
        <v>2</v>
      </c>
      <c r="Z255">
        <v>665.27</v>
      </c>
      <c r="AA255">
        <v>1479.76</v>
      </c>
    </row>
    <row r="256" spans="1:27" x14ac:dyDescent="0.25">
      <c r="A256" s="2">
        <v>1114</v>
      </c>
      <c r="B256" s="1" t="s">
        <v>223</v>
      </c>
      <c r="C256" s="2">
        <v>106</v>
      </c>
      <c r="D256" s="2">
        <v>65</v>
      </c>
      <c r="E256" s="2">
        <v>99</v>
      </c>
      <c r="F256" s="2">
        <v>115</v>
      </c>
      <c r="G256" s="2">
        <v>67</v>
      </c>
      <c r="H256" s="2">
        <v>127</v>
      </c>
      <c r="I256" s="2">
        <v>122</v>
      </c>
      <c r="J256" s="2">
        <v>69</v>
      </c>
      <c r="K256" s="2">
        <v>100</v>
      </c>
      <c r="L256" s="2">
        <v>114</v>
      </c>
      <c r="M256" s="2">
        <v>68</v>
      </c>
      <c r="N256" s="2">
        <v>88</v>
      </c>
      <c r="O256" s="2">
        <v>108</v>
      </c>
      <c r="P256" s="2">
        <v>66</v>
      </c>
      <c r="Q256" s="2">
        <v>93</v>
      </c>
      <c r="R256" s="2">
        <v>110</v>
      </c>
      <c r="S256" s="2">
        <v>69</v>
      </c>
      <c r="T256" s="2">
        <v>104</v>
      </c>
      <c r="U256" s="3">
        <f t="shared" si="9"/>
        <v>48</v>
      </c>
      <c r="V256" s="3">
        <f t="shared" si="10"/>
        <v>53</v>
      </c>
      <c r="W256" s="3">
        <f t="shared" si="11"/>
        <v>46</v>
      </c>
      <c r="X256">
        <v>2</v>
      </c>
      <c r="Y256">
        <v>3</v>
      </c>
      <c r="Z256">
        <v>1081.8</v>
      </c>
      <c r="AA256">
        <v>2045.57</v>
      </c>
    </row>
    <row r="257" spans="1:27" x14ac:dyDescent="0.25">
      <c r="A257" s="2">
        <v>1309</v>
      </c>
      <c r="B257" s="1" t="s">
        <v>223</v>
      </c>
      <c r="C257" s="2">
        <v>114</v>
      </c>
      <c r="D257" s="2">
        <v>70</v>
      </c>
      <c r="E257" s="2">
        <v>77</v>
      </c>
      <c r="F257" s="2">
        <v>132</v>
      </c>
      <c r="G257" s="2">
        <v>75</v>
      </c>
      <c r="H257" s="2">
        <v>112</v>
      </c>
      <c r="I257" s="2">
        <v>121</v>
      </c>
      <c r="J257" s="2">
        <v>68</v>
      </c>
      <c r="K257" s="2">
        <v>82</v>
      </c>
      <c r="L257" s="2">
        <v>120</v>
      </c>
      <c r="M257" s="2">
        <v>57</v>
      </c>
      <c r="N257" s="2">
        <v>77</v>
      </c>
      <c r="O257" s="2">
        <v>115</v>
      </c>
      <c r="P257" s="2">
        <v>67</v>
      </c>
      <c r="Q257" s="2">
        <v>78</v>
      </c>
      <c r="R257" s="2">
        <v>111</v>
      </c>
      <c r="S257" s="2">
        <v>67</v>
      </c>
      <c r="T257" s="2">
        <v>77</v>
      </c>
      <c r="U257" s="3">
        <f t="shared" si="9"/>
        <v>57</v>
      </c>
      <c r="V257" s="3">
        <f t="shared" si="10"/>
        <v>53</v>
      </c>
      <c r="W257" s="3">
        <f t="shared" si="11"/>
        <v>63</v>
      </c>
      <c r="X257">
        <v>7</v>
      </c>
      <c r="Y257">
        <v>2</v>
      </c>
      <c r="Z257">
        <v>651.49</v>
      </c>
      <c r="AA257">
        <v>1268.48</v>
      </c>
    </row>
    <row r="258" spans="1:27" x14ac:dyDescent="0.25">
      <c r="A258" s="2">
        <v>1412</v>
      </c>
      <c r="B258" s="1" t="s">
        <v>223</v>
      </c>
      <c r="C258" s="2">
        <v>106</v>
      </c>
      <c r="D258" s="2">
        <v>62</v>
      </c>
      <c r="E258" s="2">
        <v>96</v>
      </c>
      <c r="F258" s="2">
        <v>119</v>
      </c>
      <c r="G258" s="2">
        <v>58</v>
      </c>
      <c r="H258" s="2">
        <v>118</v>
      </c>
      <c r="I258" s="2">
        <v>129</v>
      </c>
      <c r="J258" s="2">
        <v>66</v>
      </c>
      <c r="K258" s="2">
        <v>96</v>
      </c>
      <c r="L258" s="2">
        <v>122</v>
      </c>
      <c r="M258" s="2">
        <v>62</v>
      </c>
      <c r="N258" s="2">
        <v>68</v>
      </c>
      <c r="O258" s="2">
        <v>116</v>
      </c>
      <c r="P258" s="2">
        <v>60</v>
      </c>
      <c r="Q258" s="2">
        <v>69</v>
      </c>
      <c r="R258" s="2">
        <v>114</v>
      </c>
      <c r="S258" s="2">
        <v>65</v>
      </c>
      <c r="T258" s="2">
        <v>73</v>
      </c>
      <c r="U258" s="3">
        <f t="shared" ref="U258:U324" si="12">F258-G258</f>
        <v>61</v>
      </c>
      <c r="V258" s="3">
        <f t="shared" ref="V258:V324" si="13">I258-J258</f>
        <v>63</v>
      </c>
      <c r="W258" s="3">
        <f t="shared" ref="W258:W324" si="14">L258-M258</f>
        <v>60</v>
      </c>
      <c r="X258">
        <v>7</v>
      </c>
      <c r="Y258">
        <v>2</v>
      </c>
      <c r="Z258">
        <v>1584.93</v>
      </c>
      <c r="AA258">
        <v>2007.22</v>
      </c>
    </row>
    <row r="259" spans="1:27" x14ac:dyDescent="0.25">
      <c r="A259" s="2">
        <v>1263</v>
      </c>
      <c r="B259" s="1" t="s">
        <v>223</v>
      </c>
      <c r="C259" s="2">
        <v>130</v>
      </c>
      <c r="D259" s="2">
        <v>74</v>
      </c>
      <c r="E259" s="2">
        <v>63</v>
      </c>
      <c r="F259" s="2">
        <v>128</v>
      </c>
      <c r="G259" s="2">
        <v>58</v>
      </c>
      <c r="H259" s="2">
        <v>106</v>
      </c>
      <c r="I259" s="2">
        <v>134</v>
      </c>
      <c r="J259" s="2">
        <v>65</v>
      </c>
      <c r="K259" s="2">
        <v>68</v>
      </c>
      <c r="L259" s="2">
        <v>122</v>
      </c>
      <c r="M259" s="2">
        <v>66</v>
      </c>
      <c r="N259" s="2">
        <v>65</v>
      </c>
      <c r="O259" s="2">
        <v>118</v>
      </c>
      <c r="P259" s="2">
        <v>60</v>
      </c>
      <c r="Q259" s="2">
        <v>67</v>
      </c>
      <c r="R259" s="2">
        <v>118</v>
      </c>
      <c r="S259" s="2">
        <v>62</v>
      </c>
      <c r="T259" s="2">
        <v>65</v>
      </c>
      <c r="U259" s="3">
        <f t="shared" si="12"/>
        <v>70</v>
      </c>
      <c r="V259" s="3">
        <f t="shared" si="13"/>
        <v>69</v>
      </c>
      <c r="W259" s="3">
        <f t="shared" si="14"/>
        <v>56</v>
      </c>
      <c r="X259">
        <v>7</v>
      </c>
      <c r="Y259">
        <v>4</v>
      </c>
      <c r="Z259">
        <v>841.65</v>
      </c>
      <c r="AA259">
        <v>1619.69</v>
      </c>
    </row>
    <row r="260" spans="1:27" x14ac:dyDescent="0.25">
      <c r="A260" s="2">
        <v>921</v>
      </c>
      <c r="B260" s="1" t="s">
        <v>249</v>
      </c>
      <c r="C260" s="2">
        <v>145</v>
      </c>
      <c r="D260" s="2">
        <v>82</v>
      </c>
      <c r="E260" s="2">
        <v>86</v>
      </c>
      <c r="F260" s="2">
        <v>129</v>
      </c>
      <c r="G260" s="2">
        <v>91</v>
      </c>
      <c r="H260" s="2">
        <v>129</v>
      </c>
      <c r="I260" s="2">
        <v>156</v>
      </c>
      <c r="J260" s="2">
        <v>89</v>
      </c>
      <c r="K260" s="2">
        <v>106</v>
      </c>
      <c r="L260" s="2">
        <v>132</v>
      </c>
      <c r="M260" s="2">
        <v>90</v>
      </c>
      <c r="N260" s="2">
        <v>97</v>
      </c>
      <c r="O260" s="2">
        <v>130</v>
      </c>
      <c r="P260" s="2">
        <v>86</v>
      </c>
      <c r="Q260" s="2">
        <v>94</v>
      </c>
      <c r="R260" s="2">
        <v>141</v>
      </c>
      <c r="S260" s="2">
        <v>79</v>
      </c>
      <c r="T260" s="2">
        <v>91</v>
      </c>
      <c r="U260" s="3">
        <f t="shared" si="12"/>
        <v>38</v>
      </c>
      <c r="V260" s="3">
        <f t="shared" si="13"/>
        <v>67</v>
      </c>
      <c r="W260" s="3">
        <f t="shared" si="14"/>
        <v>42</v>
      </c>
      <c r="X260">
        <v>6</v>
      </c>
      <c r="Y260">
        <v>1</v>
      </c>
      <c r="Z260">
        <v>1856.05</v>
      </c>
      <c r="AA260">
        <v>2112.42</v>
      </c>
    </row>
    <row r="261" spans="1:27" x14ac:dyDescent="0.25">
      <c r="A261" s="2">
        <v>921</v>
      </c>
      <c r="B261" s="1" t="s">
        <v>249</v>
      </c>
      <c r="C261" s="2">
        <v>129</v>
      </c>
      <c r="D261" s="2">
        <v>90</v>
      </c>
      <c r="E261" s="2">
        <v>99</v>
      </c>
      <c r="F261" s="2">
        <v>145</v>
      </c>
      <c r="G261" s="2">
        <v>89</v>
      </c>
      <c r="H261" s="2">
        <v>117</v>
      </c>
      <c r="I261" s="2">
        <v>137</v>
      </c>
      <c r="J261" s="2">
        <v>83</v>
      </c>
      <c r="K261" s="2">
        <v>109</v>
      </c>
      <c r="L261" s="2">
        <v>124</v>
      </c>
      <c r="M261" s="2">
        <v>92</v>
      </c>
      <c r="N261" s="2">
        <v>105</v>
      </c>
      <c r="O261" s="2">
        <v>138</v>
      </c>
      <c r="P261" s="2">
        <v>88</v>
      </c>
      <c r="Q261" s="2">
        <v>102</v>
      </c>
      <c r="R261" s="2">
        <v>122</v>
      </c>
      <c r="S261" s="2">
        <v>90</v>
      </c>
      <c r="T261" s="2">
        <v>101</v>
      </c>
      <c r="U261" s="3">
        <f t="shared" si="12"/>
        <v>56</v>
      </c>
      <c r="V261" s="3">
        <f t="shared" si="13"/>
        <v>54</v>
      </c>
      <c r="W261" s="3">
        <f t="shared" si="14"/>
        <v>32</v>
      </c>
      <c r="X261">
        <v>6</v>
      </c>
      <c r="Y261">
        <v>3</v>
      </c>
      <c r="Z261">
        <v>1426.85</v>
      </c>
      <c r="AA261">
        <v>1889.73</v>
      </c>
    </row>
    <row r="262" spans="1:27" x14ac:dyDescent="0.25">
      <c r="A262" s="2">
        <v>1305</v>
      </c>
      <c r="B262" s="1" t="s">
        <v>224</v>
      </c>
      <c r="C262" s="2">
        <v>125</v>
      </c>
      <c r="D262" s="2">
        <v>74</v>
      </c>
      <c r="E262" s="2">
        <v>81</v>
      </c>
      <c r="F262" s="2">
        <v>129</v>
      </c>
      <c r="G262" s="2">
        <v>67</v>
      </c>
      <c r="H262" s="2">
        <v>126</v>
      </c>
      <c r="I262" s="2">
        <v>155</v>
      </c>
      <c r="J262" s="2">
        <v>78</v>
      </c>
      <c r="K262" s="2">
        <v>90</v>
      </c>
      <c r="L262" s="2">
        <v>141</v>
      </c>
      <c r="M262" s="2">
        <v>76</v>
      </c>
      <c r="N262" s="2">
        <v>75</v>
      </c>
      <c r="O262" s="2">
        <v>134</v>
      </c>
      <c r="P262" s="2">
        <v>74</v>
      </c>
      <c r="Q262" s="2">
        <v>74</v>
      </c>
      <c r="R262" s="2">
        <v>128</v>
      </c>
      <c r="S262" s="2">
        <v>74</v>
      </c>
      <c r="T262" s="2">
        <v>85</v>
      </c>
      <c r="U262" s="3">
        <f t="shared" si="12"/>
        <v>62</v>
      </c>
      <c r="V262" s="3">
        <f t="shared" si="13"/>
        <v>77</v>
      </c>
      <c r="W262" s="3">
        <f t="shared" si="14"/>
        <v>65</v>
      </c>
      <c r="X262">
        <v>1</v>
      </c>
      <c r="Y262">
        <v>4</v>
      </c>
      <c r="Z262">
        <v>1974.48</v>
      </c>
      <c r="AA262">
        <v>2707.83</v>
      </c>
    </row>
    <row r="263" spans="1:27" x14ac:dyDescent="0.25">
      <c r="A263" s="2">
        <v>1329</v>
      </c>
      <c r="B263" s="1" t="s">
        <v>224</v>
      </c>
      <c r="C263" s="2">
        <v>134</v>
      </c>
      <c r="D263" s="2">
        <v>104</v>
      </c>
      <c r="E263" s="2">
        <v>76</v>
      </c>
      <c r="F263" s="2">
        <v>129</v>
      </c>
      <c r="G263" s="2">
        <v>79</v>
      </c>
      <c r="H263" s="2">
        <v>116</v>
      </c>
      <c r="I263" s="2">
        <v>150</v>
      </c>
      <c r="J263" s="2">
        <v>84</v>
      </c>
      <c r="K263" s="2">
        <v>94</v>
      </c>
      <c r="L263" s="2">
        <v>129</v>
      </c>
      <c r="M263" s="2">
        <v>83</v>
      </c>
      <c r="N263" s="2">
        <v>87</v>
      </c>
      <c r="O263" s="2">
        <v>127</v>
      </c>
      <c r="P263" s="2">
        <v>85</v>
      </c>
      <c r="Q263" s="2">
        <v>88</v>
      </c>
      <c r="R263" s="2">
        <v>127</v>
      </c>
      <c r="S263" s="2">
        <v>78</v>
      </c>
      <c r="T263" s="2">
        <v>92</v>
      </c>
      <c r="U263" s="3">
        <f t="shared" si="12"/>
        <v>50</v>
      </c>
      <c r="V263" s="3">
        <f t="shared" si="13"/>
        <v>66</v>
      </c>
      <c r="W263" s="3">
        <f t="shared" si="14"/>
        <v>46</v>
      </c>
      <c r="X263">
        <v>1</v>
      </c>
      <c r="Y263">
        <v>3</v>
      </c>
      <c r="Z263">
        <v>1780.18</v>
      </c>
      <c r="AA263">
        <v>3119.81</v>
      </c>
    </row>
    <row r="264" spans="1:27" x14ac:dyDescent="0.25">
      <c r="A264" s="2">
        <v>1112</v>
      </c>
      <c r="B264" s="1" t="s">
        <v>224</v>
      </c>
      <c r="C264" s="2">
        <v>133</v>
      </c>
      <c r="D264" s="2">
        <v>87</v>
      </c>
      <c r="E264" s="2">
        <v>81</v>
      </c>
      <c r="F264" s="2">
        <v>127</v>
      </c>
      <c r="G264" s="2">
        <v>78</v>
      </c>
      <c r="H264" s="2">
        <v>126</v>
      </c>
      <c r="I264" s="2">
        <v>130</v>
      </c>
      <c r="J264" s="2">
        <v>80</v>
      </c>
      <c r="K264" s="2">
        <v>101</v>
      </c>
      <c r="L264" s="2">
        <v>124</v>
      </c>
      <c r="M264" s="2">
        <v>82</v>
      </c>
      <c r="N264" s="2">
        <v>82</v>
      </c>
      <c r="O264" s="2">
        <v>126</v>
      </c>
      <c r="P264" s="2">
        <v>78</v>
      </c>
      <c r="Q264" s="2">
        <v>79</v>
      </c>
      <c r="R264" s="2">
        <v>124</v>
      </c>
      <c r="S264" s="2">
        <v>73</v>
      </c>
      <c r="T264" s="2">
        <v>82</v>
      </c>
      <c r="U264" s="3">
        <f t="shared" si="12"/>
        <v>49</v>
      </c>
      <c r="V264" s="3">
        <f t="shared" si="13"/>
        <v>50</v>
      </c>
      <c r="W264" s="3">
        <f t="shared" si="14"/>
        <v>42</v>
      </c>
      <c r="X264">
        <v>2</v>
      </c>
      <c r="Y264">
        <v>1</v>
      </c>
      <c r="Z264">
        <v>1814.52</v>
      </c>
      <c r="AA264">
        <v>2249.2399999999998</v>
      </c>
    </row>
    <row r="265" spans="1:27" x14ac:dyDescent="0.25">
      <c r="A265" s="2">
        <v>1252</v>
      </c>
      <c r="B265" s="1" t="s">
        <v>224</v>
      </c>
      <c r="C265" s="2">
        <v>130</v>
      </c>
      <c r="D265" s="2">
        <v>75</v>
      </c>
      <c r="E265" s="2">
        <v>67</v>
      </c>
      <c r="F265" s="2">
        <v>135</v>
      </c>
      <c r="G265" s="2">
        <v>68</v>
      </c>
      <c r="H265" s="2">
        <v>110</v>
      </c>
      <c r="I265" s="2">
        <v>132</v>
      </c>
      <c r="J265" s="2">
        <v>76</v>
      </c>
      <c r="K265" s="2">
        <v>77</v>
      </c>
      <c r="L265" s="2">
        <v>131</v>
      </c>
      <c r="M265" s="2">
        <v>75</v>
      </c>
      <c r="N265" s="2">
        <v>65</v>
      </c>
      <c r="O265" s="2">
        <v>131</v>
      </c>
      <c r="P265" s="2">
        <v>71</v>
      </c>
      <c r="Q265" s="2">
        <v>63</v>
      </c>
      <c r="R265" s="2">
        <v>130</v>
      </c>
      <c r="S265" s="2">
        <v>72</v>
      </c>
      <c r="T265" s="2">
        <v>64</v>
      </c>
      <c r="U265" s="3">
        <f t="shared" si="12"/>
        <v>67</v>
      </c>
      <c r="V265" s="3">
        <f t="shared" si="13"/>
        <v>56</v>
      </c>
      <c r="W265" s="3">
        <f t="shared" si="14"/>
        <v>56</v>
      </c>
      <c r="X265">
        <v>4</v>
      </c>
      <c r="Y265">
        <v>7</v>
      </c>
      <c r="Z265">
        <v>822.77</v>
      </c>
      <c r="AA265">
        <v>1755.51</v>
      </c>
    </row>
    <row r="266" spans="1:27" x14ac:dyDescent="0.25">
      <c r="A266" s="2">
        <v>1379</v>
      </c>
      <c r="B266" s="1" t="s">
        <v>224</v>
      </c>
      <c r="C266" s="2">
        <v>130</v>
      </c>
      <c r="D266" s="2">
        <v>78</v>
      </c>
      <c r="E266" s="2">
        <v>75</v>
      </c>
      <c r="F266" s="2">
        <v>138</v>
      </c>
      <c r="G266" s="2">
        <v>82</v>
      </c>
      <c r="H266" s="2">
        <v>107</v>
      </c>
      <c r="I266" s="2">
        <v>141</v>
      </c>
      <c r="J266" s="2">
        <v>87</v>
      </c>
      <c r="K266" s="2">
        <v>75</v>
      </c>
      <c r="L266" s="2">
        <v>138</v>
      </c>
      <c r="M266" s="2">
        <v>66</v>
      </c>
      <c r="N266" s="2">
        <v>59</v>
      </c>
      <c r="O266" s="2">
        <v>137</v>
      </c>
      <c r="P266" s="2">
        <v>69</v>
      </c>
      <c r="Q266" s="2">
        <v>60</v>
      </c>
      <c r="R266" s="2">
        <v>135</v>
      </c>
      <c r="S266" s="2">
        <v>67</v>
      </c>
      <c r="T266" s="2">
        <v>62</v>
      </c>
      <c r="U266" s="3">
        <f t="shared" si="12"/>
        <v>56</v>
      </c>
      <c r="V266" s="3">
        <f t="shared" si="13"/>
        <v>54</v>
      </c>
      <c r="W266" s="3">
        <f t="shared" si="14"/>
        <v>72</v>
      </c>
      <c r="X266">
        <v>4</v>
      </c>
      <c r="Y266">
        <v>5</v>
      </c>
      <c r="Z266">
        <v>1096.53</v>
      </c>
      <c r="AA266">
        <v>1618.7</v>
      </c>
    </row>
    <row r="267" spans="1:27" x14ac:dyDescent="0.25">
      <c r="A267" s="2">
        <v>1345</v>
      </c>
      <c r="B267" s="1" t="s">
        <v>224</v>
      </c>
      <c r="C267" s="2">
        <v>134</v>
      </c>
      <c r="D267" s="2">
        <v>77</v>
      </c>
      <c r="E267" s="2">
        <v>76</v>
      </c>
      <c r="F267" s="2">
        <v>126</v>
      </c>
      <c r="G267" s="2">
        <v>86</v>
      </c>
      <c r="H267" s="2">
        <v>116</v>
      </c>
      <c r="I267" s="2">
        <v>144</v>
      </c>
      <c r="J267" s="2">
        <v>84</v>
      </c>
      <c r="K267" s="2">
        <v>78</v>
      </c>
      <c r="L267" s="2">
        <v>142</v>
      </c>
      <c r="M267" s="2">
        <v>87</v>
      </c>
      <c r="N267" s="2">
        <v>74</v>
      </c>
      <c r="O267" s="2">
        <v>137</v>
      </c>
      <c r="P267" s="2">
        <v>78</v>
      </c>
      <c r="Q267" s="2">
        <v>73</v>
      </c>
      <c r="R267" s="2">
        <v>137</v>
      </c>
      <c r="S267" s="2">
        <v>78</v>
      </c>
      <c r="T267" s="2">
        <v>73</v>
      </c>
      <c r="U267" s="3">
        <f t="shared" si="12"/>
        <v>40</v>
      </c>
      <c r="V267" s="3">
        <f t="shared" si="13"/>
        <v>60</v>
      </c>
      <c r="W267" s="3">
        <f t="shared" si="14"/>
        <v>55</v>
      </c>
      <c r="X267">
        <v>5</v>
      </c>
      <c r="Y267">
        <v>1</v>
      </c>
      <c r="Z267">
        <v>1789.86</v>
      </c>
      <c r="AA267">
        <v>1958.22</v>
      </c>
    </row>
    <row r="268" spans="1:27" x14ac:dyDescent="0.25">
      <c r="A268" s="2">
        <v>927</v>
      </c>
      <c r="B268" s="1" t="s">
        <v>225</v>
      </c>
      <c r="C268" s="2">
        <v>130</v>
      </c>
      <c r="D268" s="2">
        <v>80</v>
      </c>
      <c r="E268" s="2">
        <v>87</v>
      </c>
      <c r="F268" s="2">
        <v>140</v>
      </c>
      <c r="G268" s="2">
        <v>80</v>
      </c>
      <c r="H268" s="2">
        <v>101</v>
      </c>
      <c r="I268" s="2">
        <v>155</v>
      </c>
      <c r="J268" s="2">
        <v>66</v>
      </c>
      <c r="K268" s="2">
        <v>95</v>
      </c>
      <c r="L268" s="2">
        <v>146</v>
      </c>
      <c r="M268" s="2">
        <v>75</v>
      </c>
      <c r="N268" s="2">
        <v>82</v>
      </c>
      <c r="O268" s="2">
        <v>144</v>
      </c>
      <c r="P268" s="2">
        <v>78</v>
      </c>
      <c r="Q268" s="2">
        <v>79</v>
      </c>
      <c r="R268" s="2">
        <v>137</v>
      </c>
      <c r="S268" s="2">
        <v>75</v>
      </c>
      <c r="T268" s="2">
        <v>81</v>
      </c>
      <c r="U268" s="3">
        <f t="shared" si="12"/>
        <v>60</v>
      </c>
      <c r="V268" s="3">
        <f t="shared" si="13"/>
        <v>89</v>
      </c>
      <c r="W268" s="3">
        <f t="shared" si="14"/>
        <v>71</v>
      </c>
      <c r="X268">
        <v>1</v>
      </c>
      <c r="Y268">
        <v>5</v>
      </c>
      <c r="Z268">
        <v>913.62</v>
      </c>
      <c r="AA268">
        <v>1901.64</v>
      </c>
    </row>
    <row r="269" spans="1:27" x14ac:dyDescent="0.25">
      <c r="A269" s="2">
        <v>927</v>
      </c>
      <c r="B269" s="1" t="s">
        <v>225</v>
      </c>
      <c r="C269" s="2">
        <v>122</v>
      </c>
      <c r="D269" s="2">
        <v>78</v>
      </c>
      <c r="E269" s="2">
        <v>93</v>
      </c>
      <c r="F269" s="2">
        <v>133</v>
      </c>
      <c r="G269" s="2">
        <v>72</v>
      </c>
      <c r="H269" s="2">
        <v>108</v>
      </c>
      <c r="I269" s="2">
        <v>148</v>
      </c>
      <c r="J269" s="2">
        <v>76</v>
      </c>
      <c r="K269" s="2">
        <v>71</v>
      </c>
      <c r="L269" s="2">
        <v>143</v>
      </c>
      <c r="M269" s="2">
        <v>81</v>
      </c>
      <c r="N269" s="2">
        <v>81</v>
      </c>
      <c r="O269" s="2">
        <v>132</v>
      </c>
      <c r="P269" s="2">
        <v>77</v>
      </c>
      <c r="Q269" s="2">
        <v>85</v>
      </c>
      <c r="R269" s="2">
        <v>128</v>
      </c>
      <c r="S269" s="2">
        <v>79</v>
      </c>
      <c r="T269" s="2">
        <v>66</v>
      </c>
      <c r="U269" s="3">
        <f t="shared" si="12"/>
        <v>61</v>
      </c>
      <c r="V269" s="3">
        <f t="shared" si="13"/>
        <v>72</v>
      </c>
      <c r="W269" s="3">
        <f t="shared" si="14"/>
        <v>62</v>
      </c>
      <c r="X269">
        <v>1</v>
      </c>
      <c r="Y269">
        <v>4</v>
      </c>
      <c r="Z269">
        <v>1925.78</v>
      </c>
      <c r="AA269">
        <v>1948.81</v>
      </c>
    </row>
    <row r="270" spans="1:27" x14ac:dyDescent="0.25">
      <c r="A270" s="2">
        <v>1123</v>
      </c>
      <c r="B270" s="1" t="s">
        <v>226</v>
      </c>
      <c r="C270" s="2">
        <v>101</v>
      </c>
      <c r="D270" s="2">
        <v>60</v>
      </c>
      <c r="E270" s="2">
        <v>71</v>
      </c>
      <c r="F270" s="2">
        <v>118</v>
      </c>
      <c r="G270" s="2">
        <v>68</v>
      </c>
      <c r="H270" s="2">
        <v>103</v>
      </c>
      <c r="I270" s="2">
        <v>118</v>
      </c>
      <c r="J270" s="2">
        <v>66</v>
      </c>
      <c r="K270" s="2">
        <v>84</v>
      </c>
      <c r="L270" s="2">
        <v>114</v>
      </c>
      <c r="M270" s="2">
        <v>64</v>
      </c>
      <c r="N270" s="2">
        <v>71</v>
      </c>
      <c r="O270" s="2">
        <v>110</v>
      </c>
      <c r="P270" s="2">
        <v>57</v>
      </c>
      <c r="Q270" s="2">
        <v>67</v>
      </c>
      <c r="R270" s="2">
        <v>104</v>
      </c>
      <c r="S270" s="2">
        <v>58</v>
      </c>
      <c r="T270" s="2">
        <v>68</v>
      </c>
      <c r="U270" s="3">
        <f t="shared" si="12"/>
        <v>50</v>
      </c>
      <c r="V270" s="3">
        <f t="shared" si="13"/>
        <v>52</v>
      </c>
      <c r="W270" s="3">
        <f t="shared" si="14"/>
        <v>50</v>
      </c>
      <c r="X270">
        <v>7</v>
      </c>
      <c r="Y270">
        <v>2</v>
      </c>
      <c r="Z270">
        <v>807.07</v>
      </c>
      <c r="AA270">
        <v>3125.42</v>
      </c>
    </row>
    <row r="271" spans="1:27" x14ac:dyDescent="0.25">
      <c r="A271" s="2">
        <v>1437</v>
      </c>
      <c r="B271" s="1" t="s">
        <v>226</v>
      </c>
      <c r="C271" s="2">
        <v>90</v>
      </c>
      <c r="D271" s="2">
        <v>66</v>
      </c>
      <c r="E271" s="2">
        <v>73</v>
      </c>
      <c r="F271" s="2">
        <v>94</v>
      </c>
      <c r="G271" s="2">
        <v>53</v>
      </c>
      <c r="H271" s="2">
        <v>107</v>
      </c>
      <c r="I271" s="2">
        <v>99</v>
      </c>
      <c r="J271" s="2">
        <v>62</v>
      </c>
      <c r="K271" s="2">
        <v>87</v>
      </c>
      <c r="L271" s="2">
        <v>94</v>
      </c>
      <c r="M271" s="2">
        <v>65</v>
      </c>
      <c r="N271" s="2">
        <v>69</v>
      </c>
      <c r="O271" s="2">
        <v>96</v>
      </c>
      <c r="P271" s="2">
        <v>60</v>
      </c>
      <c r="Q271" s="2">
        <v>63</v>
      </c>
      <c r="R271" s="2">
        <v>94</v>
      </c>
      <c r="S271" s="2">
        <v>60</v>
      </c>
      <c r="T271" s="2">
        <v>64</v>
      </c>
      <c r="U271" s="3">
        <f t="shared" si="12"/>
        <v>41</v>
      </c>
      <c r="V271" s="3">
        <f t="shared" si="13"/>
        <v>37</v>
      </c>
      <c r="W271" s="3">
        <f t="shared" si="14"/>
        <v>29</v>
      </c>
      <c r="X271">
        <v>7</v>
      </c>
      <c r="Y271">
        <v>2</v>
      </c>
      <c r="Z271">
        <v>4434.87</v>
      </c>
      <c r="AA271">
        <v>7055.1</v>
      </c>
    </row>
    <row r="272" spans="1:27" x14ac:dyDescent="0.25">
      <c r="A272" s="2">
        <v>1459</v>
      </c>
      <c r="B272" s="1" t="s">
        <v>226</v>
      </c>
      <c r="C272" s="2">
        <v>90</v>
      </c>
      <c r="D272" s="2">
        <v>66</v>
      </c>
      <c r="E272" s="2">
        <v>73</v>
      </c>
      <c r="F272" s="2">
        <v>94</v>
      </c>
      <c r="G272" s="2">
        <v>53</v>
      </c>
      <c r="H272" s="2">
        <v>107</v>
      </c>
      <c r="I272" s="2">
        <v>99</v>
      </c>
      <c r="J272" s="2">
        <v>62</v>
      </c>
      <c r="K272" s="2">
        <v>87</v>
      </c>
      <c r="L272" s="2">
        <v>94</v>
      </c>
      <c r="M272" s="2">
        <v>65</v>
      </c>
      <c r="N272" s="2">
        <v>69</v>
      </c>
      <c r="O272" s="2">
        <v>96</v>
      </c>
      <c r="P272" s="2">
        <v>60</v>
      </c>
      <c r="Q272" s="2">
        <v>63</v>
      </c>
      <c r="R272" s="2">
        <v>94</v>
      </c>
      <c r="S272" s="2">
        <v>60</v>
      </c>
      <c r="T272" s="2">
        <v>64</v>
      </c>
      <c r="U272" s="3">
        <f t="shared" si="12"/>
        <v>41</v>
      </c>
      <c r="V272" s="3">
        <f t="shared" si="13"/>
        <v>37</v>
      </c>
      <c r="W272" s="3">
        <f t="shared" si="14"/>
        <v>29</v>
      </c>
      <c r="X272">
        <v>7</v>
      </c>
      <c r="Y272">
        <v>2</v>
      </c>
      <c r="Z272">
        <v>4434.87</v>
      </c>
      <c r="AA272">
        <v>7055.1</v>
      </c>
    </row>
    <row r="273" spans="1:27" x14ac:dyDescent="0.25">
      <c r="A273" s="2">
        <v>1481</v>
      </c>
      <c r="B273" s="1" t="s">
        <v>226</v>
      </c>
      <c r="C273" s="2">
        <v>93</v>
      </c>
      <c r="D273" s="2">
        <v>66</v>
      </c>
      <c r="E273" s="2">
        <v>76</v>
      </c>
      <c r="F273" s="2">
        <v>101</v>
      </c>
      <c r="G273" s="2">
        <v>50</v>
      </c>
      <c r="H273" s="2">
        <v>115</v>
      </c>
      <c r="I273" s="2">
        <v>116</v>
      </c>
      <c r="J273" s="2">
        <v>67</v>
      </c>
      <c r="K273" s="2">
        <v>86</v>
      </c>
      <c r="L273" s="2">
        <v>110</v>
      </c>
      <c r="M273" s="2">
        <v>67</v>
      </c>
      <c r="N273" s="2">
        <v>77</v>
      </c>
      <c r="O273" s="2">
        <v>106</v>
      </c>
      <c r="P273" s="2">
        <v>64</v>
      </c>
      <c r="Q273" s="2">
        <v>70</v>
      </c>
      <c r="R273" s="2">
        <v>103</v>
      </c>
      <c r="S273" s="2">
        <v>65</v>
      </c>
      <c r="T273" s="2">
        <v>69</v>
      </c>
      <c r="U273" s="3">
        <f t="shared" si="12"/>
        <v>51</v>
      </c>
      <c r="V273" s="3">
        <f t="shared" si="13"/>
        <v>49</v>
      </c>
      <c r="W273" s="3">
        <f t="shared" si="14"/>
        <v>43</v>
      </c>
      <c r="X273">
        <v>7</v>
      </c>
      <c r="Y273">
        <v>2</v>
      </c>
      <c r="Z273">
        <v>2281.39</v>
      </c>
      <c r="AA273">
        <v>3636.7</v>
      </c>
    </row>
    <row r="274" spans="1:27" x14ac:dyDescent="0.25">
      <c r="A274" s="2">
        <v>928</v>
      </c>
      <c r="B274" s="1" t="s">
        <v>227</v>
      </c>
      <c r="C274" s="2">
        <v>113</v>
      </c>
      <c r="D274" s="2">
        <v>81</v>
      </c>
      <c r="E274" s="2">
        <v>88</v>
      </c>
      <c r="F274" s="2">
        <v>145</v>
      </c>
      <c r="G274" s="2">
        <v>95</v>
      </c>
      <c r="H274" s="2">
        <v>131</v>
      </c>
      <c r="I274" s="2">
        <v>137</v>
      </c>
      <c r="J274" s="2">
        <v>75</v>
      </c>
      <c r="K274" s="2">
        <v>113</v>
      </c>
      <c r="L274" s="2">
        <v>117</v>
      </c>
      <c r="M274" s="2">
        <v>74</v>
      </c>
      <c r="N274" s="2">
        <v>77</v>
      </c>
      <c r="O274" s="2">
        <v>113</v>
      </c>
      <c r="P274" s="2">
        <v>74</v>
      </c>
      <c r="Q274" s="2">
        <v>71</v>
      </c>
      <c r="R274" s="2">
        <v>110</v>
      </c>
      <c r="S274" s="2">
        <v>74</v>
      </c>
      <c r="T274" s="2">
        <v>76</v>
      </c>
      <c r="U274" s="3">
        <f t="shared" si="12"/>
        <v>50</v>
      </c>
      <c r="V274" s="3">
        <f t="shared" si="13"/>
        <v>62</v>
      </c>
      <c r="W274" s="3">
        <f t="shared" si="14"/>
        <v>43</v>
      </c>
      <c r="X274">
        <v>2</v>
      </c>
      <c r="Y274">
        <v>3</v>
      </c>
      <c r="Z274">
        <v>3140.72</v>
      </c>
      <c r="AA274">
        <v>3792.31</v>
      </c>
    </row>
    <row r="275" spans="1:27" x14ac:dyDescent="0.25">
      <c r="A275" s="2">
        <v>928</v>
      </c>
      <c r="B275" s="1" t="s">
        <v>227</v>
      </c>
      <c r="C275" s="2">
        <v>133</v>
      </c>
      <c r="D275" s="2">
        <v>70</v>
      </c>
      <c r="E275" s="2">
        <v>111</v>
      </c>
      <c r="F275" s="2">
        <v>150</v>
      </c>
      <c r="G275" s="2">
        <v>78</v>
      </c>
      <c r="H275" s="2">
        <v>133</v>
      </c>
      <c r="I275" s="2">
        <v>141</v>
      </c>
      <c r="J275" s="2">
        <v>76</v>
      </c>
      <c r="K275" s="2">
        <v>121</v>
      </c>
      <c r="L275" s="2">
        <v>130</v>
      </c>
      <c r="M275" s="2">
        <v>73</v>
      </c>
      <c r="N275" s="2">
        <v>115</v>
      </c>
      <c r="O275" s="2">
        <v>126</v>
      </c>
      <c r="P275" s="2">
        <v>73</v>
      </c>
      <c r="Q275" s="2">
        <v>113</v>
      </c>
      <c r="R275" s="2">
        <v>120</v>
      </c>
      <c r="S275" s="2">
        <v>72</v>
      </c>
      <c r="T275" s="2">
        <v>115</v>
      </c>
      <c r="U275" s="3">
        <f t="shared" si="12"/>
        <v>72</v>
      </c>
      <c r="V275" s="3">
        <f t="shared" si="13"/>
        <v>65</v>
      </c>
      <c r="W275" s="3">
        <f t="shared" si="14"/>
        <v>57</v>
      </c>
      <c r="X275">
        <v>3</v>
      </c>
      <c r="Y275">
        <v>6</v>
      </c>
      <c r="Z275">
        <v>1326.43</v>
      </c>
      <c r="AA275">
        <v>2444.87</v>
      </c>
    </row>
    <row r="276" spans="1:27" x14ac:dyDescent="0.25">
      <c r="A276" s="2">
        <v>929</v>
      </c>
      <c r="B276" s="1" t="s">
        <v>228</v>
      </c>
      <c r="C276" s="2">
        <v>128</v>
      </c>
      <c r="D276" s="2">
        <v>78</v>
      </c>
      <c r="E276" s="2">
        <v>66</v>
      </c>
      <c r="F276" s="2">
        <v>130</v>
      </c>
      <c r="G276" s="2">
        <v>76</v>
      </c>
      <c r="H276" s="2">
        <v>93</v>
      </c>
      <c r="I276" s="2">
        <v>141</v>
      </c>
      <c r="J276" s="2">
        <v>71</v>
      </c>
      <c r="K276" s="2">
        <v>73</v>
      </c>
      <c r="L276" s="2">
        <v>139</v>
      </c>
      <c r="M276" s="2">
        <v>73</v>
      </c>
      <c r="N276" s="2">
        <v>63</v>
      </c>
      <c r="O276" s="2">
        <v>132</v>
      </c>
      <c r="P276" s="2">
        <v>71</v>
      </c>
      <c r="Q276" s="2">
        <v>63</v>
      </c>
      <c r="R276" s="2">
        <v>132</v>
      </c>
      <c r="S276" s="2">
        <v>70</v>
      </c>
      <c r="T276" s="2">
        <v>69</v>
      </c>
      <c r="U276" s="3">
        <f t="shared" si="12"/>
        <v>54</v>
      </c>
      <c r="V276" s="3">
        <f t="shared" si="13"/>
        <v>70</v>
      </c>
      <c r="W276" s="3">
        <f t="shared" si="14"/>
        <v>66</v>
      </c>
      <c r="X276">
        <v>4</v>
      </c>
      <c r="Y276">
        <v>5</v>
      </c>
      <c r="Z276">
        <v>470.81</v>
      </c>
      <c r="AA276">
        <v>1300.9000000000001</v>
      </c>
    </row>
    <row r="277" spans="1:27" x14ac:dyDescent="0.25">
      <c r="A277" s="2">
        <v>929</v>
      </c>
      <c r="B277" s="1" t="s">
        <v>228</v>
      </c>
      <c r="C277" s="2">
        <v>114</v>
      </c>
      <c r="D277" s="2">
        <v>74</v>
      </c>
      <c r="E277" s="2">
        <v>63</v>
      </c>
      <c r="F277" s="2">
        <v>110</v>
      </c>
      <c r="G277" s="2">
        <v>62</v>
      </c>
      <c r="H277" s="2">
        <v>83</v>
      </c>
      <c r="I277" s="2">
        <v>118</v>
      </c>
      <c r="J277" s="2">
        <v>75</v>
      </c>
      <c r="K277" s="2">
        <v>61</v>
      </c>
      <c r="L277" s="2">
        <v>118</v>
      </c>
      <c r="M277" s="2">
        <v>74</v>
      </c>
      <c r="N277" s="2">
        <v>54</v>
      </c>
      <c r="O277" s="2">
        <v>117</v>
      </c>
      <c r="P277" s="2">
        <v>67</v>
      </c>
      <c r="Q277" s="2">
        <v>60</v>
      </c>
      <c r="R277" s="2">
        <v>112</v>
      </c>
      <c r="S277" s="2">
        <v>67</v>
      </c>
      <c r="T277" s="2">
        <v>57</v>
      </c>
      <c r="U277" s="3">
        <f t="shared" si="12"/>
        <v>48</v>
      </c>
      <c r="V277" s="3">
        <f t="shared" si="13"/>
        <v>43</v>
      </c>
      <c r="W277" s="3">
        <f t="shared" si="14"/>
        <v>44</v>
      </c>
      <c r="X277">
        <v>7</v>
      </c>
      <c r="Y277">
        <v>4</v>
      </c>
      <c r="Z277">
        <v>1923.21</v>
      </c>
      <c r="AA277">
        <v>3626.87</v>
      </c>
    </row>
    <row r="278" spans="1:27" x14ac:dyDescent="0.25">
      <c r="A278" s="2">
        <v>1208</v>
      </c>
      <c r="B278" s="1" t="s">
        <v>229</v>
      </c>
      <c r="C278" s="2">
        <v>114</v>
      </c>
      <c r="D278" s="2">
        <v>73</v>
      </c>
      <c r="E278" s="2">
        <v>79</v>
      </c>
      <c r="F278" s="2">
        <v>111</v>
      </c>
      <c r="G278" s="2">
        <v>56</v>
      </c>
      <c r="H278" s="2">
        <v>100</v>
      </c>
      <c r="I278" s="2">
        <v>127</v>
      </c>
      <c r="J278" s="2">
        <v>62</v>
      </c>
      <c r="K278" s="2">
        <v>99</v>
      </c>
      <c r="L278" s="2">
        <v>122</v>
      </c>
      <c r="M278" s="2">
        <v>65</v>
      </c>
      <c r="N278" s="2">
        <v>69</v>
      </c>
      <c r="O278" s="2">
        <v>111</v>
      </c>
      <c r="P278" s="2">
        <v>62</v>
      </c>
      <c r="Q278" s="2">
        <v>76</v>
      </c>
      <c r="R278" s="2">
        <v>111</v>
      </c>
      <c r="S278" s="2">
        <v>62</v>
      </c>
      <c r="T278" s="2">
        <v>76</v>
      </c>
      <c r="U278" s="3">
        <f t="shared" si="12"/>
        <v>55</v>
      </c>
      <c r="V278" s="3">
        <f t="shared" si="13"/>
        <v>65</v>
      </c>
      <c r="W278" s="3">
        <f t="shared" si="14"/>
        <v>57</v>
      </c>
      <c r="X278">
        <v>7</v>
      </c>
      <c r="Y278">
        <v>2</v>
      </c>
      <c r="Z278">
        <v>841.99</v>
      </c>
      <c r="AA278">
        <v>1802.4</v>
      </c>
    </row>
    <row r="279" spans="1:27" x14ac:dyDescent="0.25">
      <c r="A279" s="2">
        <v>1435</v>
      </c>
      <c r="B279" s="1" t="s">
        <v>229</v>
      </c>
      <c r="C279" s="2">
        <v>117</v>
      </c>
      <c r="D279" s="2">
        <v>70</v>
      </c>
      <c r="E279" s="2">
        <v>70</v>
      </c>
      <c r="F279" s="2">
        <v>118</v>
      </c>
      <c r="G279" s="2">
        <v>52</v>
      </c>
      <c r="H279" s="2">
        <v>101</v>
      </c>
      <c r="I279" s="2">
        <v>113</v>
      </c>
      <c r="J279" s="2">
        <v>56</v>
      </c>
      <c r="K279" s="2">
        <v>83</v>
      </c>
      <c r="L279" s="2">
        <v>124</v>
      </c>
      <c r="M279" s="2">
        <v>59</v>
      </c>
      <c r="N279" s="2">
        <v>67</v>
      </c>
      <c r="O279" s="2">
        <v>113</v>
      </c>
      <c r="P279" s="2">
        <v>59</v>
      </c>
      <c r="Q279" s="2">
        <v>67</v>
      </c>
      <c r="R279" s="2">
        <v>121</v>
      </c>
      <c r="S279" s="2">
        <v>62</v>
      </c>
      <c r="T279" s="2">
        <v>63</v>
      </c>
      <c r="U279" s="3">
        <f t="shared" si="12"/>
        <v>66</v>
      </c>
      <c r="V279" s="3">
        <f t="shared" si="13"/>
        <v>57</v>
      </c>
      <c r="W279" s="3">
        <f t="shared" si="14"/>
        <v>65</v>
      </c>
      <c r="X279">
        <v>7</v>
      </c>
      <c r="Y279">
        <v>4</v>
      </c>
      <c r="Z279">
        <v>731.91</v>
      </c>
      <c r="AA279">
        <v>3454.81</v>
      </c>
    </row>
    <row r="280" spans="1:27" x14ac:dyDescent="0.25">
      <c r="A280" s="2">
        <v>1457</v>
      </c>
      <c r="B280" s="1" t="s">
        <v>229</v>
      </c>
      <c r="C280" s="2">
        <v>117</v>
      </c>
      <c r="D280" s="2">
        <v>70</v>
      </c>
      <c r="E280" s="2">
        <v>70</v>
      </c>
      <c r="F280" s="2">
        <v>118</v>
      </c>
      <c r="G280" s="2">
        <v>52</v>
      </c>
      <c r="H280" s="2">
        <v>101</v>
      </c>
      <c r="I280" s="2">
        <v>113</v>
      </c>
      <c r="J280" s="2">
        <v>56</v>
      </c>
      <c r="K280" s="2">
        <v>83</v>
      </c>
      <c r="L280" s="2">
        <v>124</v>
      </c>
      <c r="M280" s="2">
        <v>59</v>
      </c>
      <c r="N280" s="2">
        <v>67</v>
      </c>
      <c r="O280" s="2">
        <v>113</v>
      </c>
      <c r="P280" s="2">
        <v>59</v>
      </c>
      <c r="Q280" s="2">
        <v>67</v>
      </c>
      <c r="R280" s="2">
        <v>121</v>
      </c>
      <c r="S280" s="2">
        <v>62</v>
      </c>
      <c r="T280" s="2">
        <v>63</v>
      </c>
      <c r="U280" s="3">
        <f t="shared" si="12"/>
        <v>66</v>
      </c>
      <c r="V280" s="3">
        <f t="shared" si="13"/>
        <v>57</v>
      </c>
      <c r="W280" s="3">
        <f t="shared" si="14"/>
        <v>65</v>
      </c>
      <c r="X280">
        <v>7</v>
      </c>
      <c r="Y280">
        <v>4</v>
      </c>
      <c r="Z280">
        <v>731.91</v>
      </c>
      <c r="AA280">
        <v>3454.81</v>
      </c>
    </row>
    <row r="281" spans="1:27" x14ac:dyDescent="0.25">
      <c r="A281" s="2">
        <v>932</v>
      </c>
      <c r="B281" s="1" t="s">
        <v>230</v>
      </c>
      <c r="C281" s="2">
        <v>100</v>
      </c>
      <c r="D281" s="2">
        <v>74</v>
      </c>
      <c r="E281" s="2">
        <v>98</v>
      </c>
      <c r="F281" s="2">
        <v>106</v>
      </c>
      <c r="G281" s="2">
        <v>60</v>
      </c>
      <c r="H281" s="2">
        <v>120</v>
      </c>
      <c r="I281" s="2">
        <v>112</v>
      </c>
      <c r="J281" s="2">
        <v>72</v>
      </c>
      <c r="K281" s="2">
        <v>108</v>
      </c>
      <c r="L281" s="2">
        <v>109</v>
      </c>
      <c r="M281" s="2">
        <v>77</v>
      </c>
      <c r="N281" s="2">
        <v>104</v>
      </c>
      <c r="O281" s="2">
        <v>110</v>
      </c>
      <c r="P281" s="2">
        <v>70</v>
      </c>
      <c r="Q281" s="2">
        <v>100</v>
      </c>
      <c r="R281" s="2">
        <v>102</v>
      </c>
      <c r="S281" s="2">
        <v>74</v>
      </c>
      <c r="T281" s="2">
        <v>102</v>
      </c>
      <c r="U281" s="3">
        <f t="shared" si="12"/>
        <v>46</v>
      </c>
      <c r="V281" s="3">
        <f t="shared" si="13"/>
        <v>40</v>
      </c>
      <c r="W281" s="3">
        <f t="shared" si="14"/>
        <v>32</v>
      </c>
      <c r="X281">
        <v>2</v>
      </c>
      <c r="Y281">
        <v>3</v>
      </c>
      <c r="Z281">
        <v>2189.58</v>
      </c>
      <c r="AA281">
        <v>2780.31</v>
      </c>
    </row>
    <row r="282" spans="1:27" x14ac:dyDescent="0.25">
      <c r="A282" s="2">
        <v>932</v>
      </c>
      <c r="B282" s="1" t="s">
        <v>230</v>
      </c>
      <c r="C282" s="2">
        <v>118</v>
      </c>
      <c r="D282" s="2">
        <v>76</v>
      </c>
      <c r="E282" s="2">
        <v>91</v>
      </c>
      <c r="F282" s="2">
        <v>118</v>
      </c>
      <c r="G282" s="2">
        <v>73</v>
      </c>
      <c r="H282" s="2">
        <v>111</v>
      </c>
      <c r="I282" s="2">
        <v>112</v>
      </c>
      <c r="J282" s="2">
        <v>77</v>
      </c>
      <c r="K282" s="2">
        <v>91</v>
      </c>
      <c r="L282" s="2">
        <v>118</v>
      </c>
      <c r="M282" s="2">
        <v>78</v>
      </c>
      <c r="N282" s="2">
        <v>89</v>
      </c>
      <c r="O282" s="2">
        <v>116</v>
      </c>
      <c r="P282" s="2">
        <v>76</v>
      </c>
      <c r="Q282" s="2">
        <v>81</v>
      </c>
      <c r="R282" s="2">
        <v>107</v>
      </c>
      <c r="S282" s="2">
        <v>74</v>
      </c>
      <c r="T282" s="2">
        <v>84</v>
      </c>
      <c r="U282" s="3">
        <f t="shared" si="12"/>
        <v>45</v>
      </c>
      <c r="V282" s="3">
        <f t="shared" si="13"/>
        <v>35</v>
      </c>
      <c r="W282" s="3">
        <f t="shared" si="14"/>
        <v>40</v>
      </c>
      <c r="X282">
        <v>2</v>
      </c>
      <c r="Y282">
        <v>7</v>
      </c>
      <c r="Z282">
        <v>904.02</v>
      </c>
      <c r="AA282">
        <v>2211.17</v>
      </c>
    </row>
    <row r="283" spans="1:27" x14ac:dyDescent="0.25">
      <c r="A283" s="2">
        <v>1118</v>
      </c>
      <c r="B283" s="1" t="s">
        <v>231</v>
      </c>
      <c r="C283" s="2">
        <v>125</v>
      </c>
      <c r="D283" s="2">
        <v>72</v>
      </c>
      <c r="E283" s="2">
        <v>79</v>
      </c>
      <c r="F283" s="2">
        <v>121</v>
      </c>
      <c r="G283" s="2">
        <v>80</v>
      </c>
      <c r="H283" s="2">
        <v>92</v>
      </c>
      <c r="I283" s="2">
        <v>126</v>
      </c>
      <c r="J283" s="2">
        <v>70</v>
      </c>
      <c r="K283" s="2">
        <v>74</v>
      </c>
      <c r="L283" s="2">
        <v>127</v>
      </c>
      <c r="M283" s="2">
        <v>73</v>
      </c>
      <c r="N283" s="2">
        <v>74</v>
      </c>
      <c r="O283" s="2">
        <v>188</v>
      </c>
      <c r="P283" s="2">
        <v>68</v>
      </c>
      <c r="Q283" s="2">
        <v>71</v>
      </c>
      <c r="R283" s="2">
        <v>188</v>
      </c>
      <c r="S283" s="2">
        <v>68</v>
      </c>
      <c r="T283" s="2">
        <v>71</v>
      </c>
      <c r="U283" s="3">
        <f t="shared" si="12"/>
        <v>41</v>
      </c>
      <c r="V283" s="3">
        <f t="shared" si="13"/>
        <v>56</v>
      </c>
      <c r="W283" s="3">
        <f t="shared" si="14"/>
        <v>54</v>
      </c>
      <c r="X283">
        <v>4</v>
      </c>
      <c r="Y283">
        <v>5</v>
      </c>
      <c r="Z283">
        <v>7929.91</v>
      </c>
      <c r="AA283">
        <v>7949.34</v>
      </c>
    </row>
    <row r="284" spans="1:27" x14ac:dyDescent="0.25">
      <c r="A284" s="2">
        <v>1447</v>
      </c>
      <c r="B284" s="1" t="s">
        <v>231</v>
      </c>
      <c r="C284" s="2">
        <v>125</v>
      </c>
      <c r="D284" s="2">
        <v>69</v>
      </c>
      <c r="E284" s="2">
        <v>54</v>
      </c>
      <c r="F284" s="2">
        <v>128</v>
      </c>
      <c r="G284" s="2">
        <v>74</v>
      </c>
      <c r="H284" s="2">
        <v>83</v>
      </c>
      <c r="I284" s="2">
        <v>117</v>
      </c>
      <c r="J284" s="2">
        <v>77</v>
      </c>
      <c r="K284" s="2">
        <v>65</v>
      </c>
      <c r="L284" s="2">
        <v>132</v>
      </c>
      <c r="M284" s="2">
        <v>68</v>
      </c>
      <c r="N284" s="2">
        <v>55</v>
      </c>
      <c r="O284" s="2">
        <v>123</v>
      </c>
      <c r="P284" s="2">
        <v>68</v>
      </c>
      <c r="Q284" s="2">
        <v>55</v>
      </c>
      <c r="R284" s="2">
        <v>119</v>
      </c>
      <c r="S284" s="2">
        <v>65</v>
      </c>
      <c r="T284" s="2">
        <v>55</v>
      </c>
      <c r="U284" s="3">
        <f t="shared" si="12"/>
        <v>54</v>
      </c>
      <c r="V284" s="3">
        <f t="shared" si="13"/>
        <v>40</v>
      </c>
      <c r="W284" s="3">
        <f t="shared" si="14"/>
        <v>64</v>
      </c>
      <c r="X284">
        <v>4</v>
      </c>
      <c r="Y284">
        <v>7</v>
      </c>
      <c r="Z284">
        <v>2117.89</v>
      </c>
      <c r="AA284">
        <v>2248.9699999999998</v>
      </c>
    </row>
    <row r="285" spans="1:27" x14ac:dyDescent="0.25">
      <c r="A285" s="2">
        <v>1476</v>
      </c>
      <c r="B285" s="1" t="s">
        <v>231</v>
      </c>
      <c r="C285" s="2">
        <v>124</v>
      </c>
      <c r="D285" s="2">
        <v>79</v>
      </c>
      <c r="E285" s="2">
        <v>65</v>
      </c>
      <c r="F285" s="2">
        <v>117</v>
      </c>
      <c r="G285" s="2">
        <v>74</v>
      </c>
      <c r="H285" s="2">
        <v>94</v>
      </c>
      <c r="I285" s="2">
        <v>128</v>
      </c>
      <c r="J285" s="2">
        <v>75</v>
      </c>
      <c r="K285" s="2">
        <v>91</v>
      </c>
      <c r="L285" s="2">
        <v>126</v>
      </c>
      <c r="M285" s="2">
        <v>82</v>
      </c>
      <c r="N285" s="2">
        <v>69</v>
      </c>
      <c r="O285" s="2">
        <v>123</v>
      </c>
      <c r="P285" s="2">
        <v>74</v>
      </c>
      <c r="Q285" s="2">
        <v>70</v>
      </c>
      <c r="R285" s="2">
        <v>123</v>
      </c>
      <c r="S285" s="2">
        <v>74</v>
      </c>
      <c r="T285" s="2">
        <v>70</v>
      </c>
      <c r="U285" s="3">
        <f t="shared" si="12"/>
        <v>43</v>
      </c>
      <c r="V285" s="3">
        <f t="shared" si="13"/>
        <v>53</v>
      </c>
      <c r="W285" s="3">
        <f t="shared" si="14"/>
        <v>44</v>
      </c>
      <c r="X285">
        <v>7</v>
      </c>
      <c r="Y285">
        <v>4</v>
      </c>
      <c r="Z285">
        <v>1346.27</v>
      </c>
      <c r="AA285">
        <v>1565.21</v>
      </c>
    </row>
    <row r="286" spans="1:27" x14ac:dyDescent="0.25">
      <c r="A286" s="2">
        <v>1403</v>
      </c>
      <c r="B286" s="1" t="s">
        <v>232</v>
      </c>
      <c r="C286" s="2">
        <v>120</v>
      </c>
      <c r="D286" s="2">
        <v>77</v>
      </c>
      <c r="E286" s="2">
        <v>104</v>
      </c>
      <c r="F286" s="2">
        <v>155</v>
      </c>
      <c r="G286" s="2">
        <v>77</v>
      </c>
      <c r="H286" s="2">
        <v>124</v>
      </c>
      <c r="I286" s="2">
        <v>148</v>
      </c>
      <c r="J286" s="2">
        <v>73</v>
      </c>
      <c r="K286" s="2">
        <v>96</v>
      </c>
      <c r="L286" s="2">
        <v>133</v>
      </c>
      <c r="M286" s="2">
        <v>73</v>
      </c>
      <c r="N286" s="2">
        <v>98</v>
      </c>
      <c r="O286" s="2">
        <v>126</v>
      </c>
      <c r="P286" s="2">
        <v>76</v>
      </c>
      <c r="Q286" s="2">
        <v>95</v>
      </c>
      <c r="R286" s="2">
        <v>122</v>
      </c>
      <c r="S286" s="2">
        <v>74</v>
      </c>
      <c r="T286" s="2">
        <v>96</v>
      </c>
      <c r="U286" s="3">
        <f t="shared" si="12"/>
        <v>78</v>
      </c>
      <c r="V286" s="3">
        <f t="shared" si="13"/>
        <v>75</v>
      </c>
      <c r="W286" s="3">
        <f t="shared" si="14"/>
        <v>60</v>
      </c>
      <c r="X286">
        <v>3</v>
      </c>
      <c r="Y286">
        <v>1</v>
      </c>
      <c r="Z286">
        <v>1314.11</v>
      </c>
      <c r="AA286">
        <v>1564.34</v>
      </c>
    </row>
    <row r="287" spans="1:27" x14ac:dyDescent="0.25">
      <c r="A287" s="2">
        <v>1152</v>
      </c>
      <c r="B287" s="1" t="s">
        <v>232</v>
      </c>
      <c r="C287" s="2">
        <v>113</v>
      </c>
      <c r="D287" s="2">
        <v>63</v>
      </c>
      <c r="E287" s="2">
        <v>71</v>
      </c>
      <c r="F287" s="2">
        <v>160</v>
      </c>
      <c r="G287" s="2">
        <v>78</v>
      </c>
      <c r="H287" s="2">
        <v>88</v>
      </c>
      <c r="I287" s="2">
        <v>149</v>
      </c>
      <c r="J287" s="2">
        <v>70</v>
      </c>
      <c r="K287" s="2">
        <v>72</v>
      </c>
      <c r="L287" s="2">
        <v>129</v>
      </c>
      <c r="M287" s="2">
        <v>63</v>
      </c>
      <c r="N287" s="2">
        <v>77</v>
      </c>
      <c r="O287" s="2">
        <v>120</v>
      </c>
      <c r="P287" s="2">
        <v>65</v>
      </c>
      <c r="Q287" s="2">
        <v>70</v>
      </c>
      <c r="R287" s="2">
        <v>126</v>
      </c>
      <c r="S287" s="2">
        <v>68</v>
      </c>
      <c r="T287" s="2">
        <v>85</v>
      </c>
      <c r="U287" s="3">
        <f t="shared" si="12"/>
        <v>82</v>
      </c>
      <c r="V287" s="3">
        <f t="shared" si="13"/>
        <v>79</v>
      </c>
      <c r="W287" s="3">
        <f t="shared" si="14"/>
        <v>66</v>
      </c>
      <c r="X287">
        <v>4</v>
      </c>
      <c r="Y287">
        <v>5</v>
      </c>
      <c r="Z287">
        <v>1282.1300000000001</v>
      </c>
      <c r="AA287">
        <v>2520.44</v>
      </c>
    </row>
    <row r="288" spans="1:27" x14ac:dyDescent="0.25">
      <c r="A288" s="2">
        <v>1472</v>
      </c>
      <c r="B288" s="1" t="s">
        <v>232</v>
      </c>
      <c r="C288" s="2">
        <v>128</v>
      </c>
      <c r="D288" s="2">
        <v>70</v>
      </c>
      <c r="E288" s="2">
        <v>88</v>
      </c>
      <c r="F288" s="2">
        <v>138</v>
      </c>
      <c r="G288" s="2">
        <v>80</v>
      </c>
      <c r="H288" s="2">
        <v>112</v>
      </c>
      <c r="I288" s="2">
        <v>143</v>
      </c>
      <c r="J288" s="2">
        <v>76</v>
      </c>
      <c r="K288" s="2">
        <v>74</v>
      </c>
      <c r="L288" s="2">
        <v>134</v>
      </c>
      <c r="M288" s="2">
        <v>70</v>
      </c>
      <c r="N288" s="2">
        <v>78</v>
      </c>
      <c r="O288" s="2">
        <v>139</v>
      </c>
      <c r="P288" s="2">
        <v>72</v>
      </c>
      <c r="Q288" s="2">
        <v>76</v>
      </c>
      <c r="R288" s="2">
        <v>131</v>
      </c>
      <c r="S288" s="2">
        <v>74</v>
      </c>
      <c r="T288" s="2">
        <v>92</v>
      </c>
      <c r="U288" s="3">
        <f t="shared" si="12"/>
        <v>58</v>
      </c>
      <c r="V288" s="3">
        <f t="shared" si="13"/>
        <v>67</v>
      </c>
      <c r="W288" s="3">
        <f t="shared" si="14"/>
        <v>64</v>
      </c>
      <c r="X288">
        <v>1</v>
      </c>
      <c r="Y288">
        <v>4</v>
      </c>
      <c r="Z288">
        <v>1311.76</v>
      </c>
      <c r="AA288">
        <v>1601.79</v>
      </c>
    </row>
    <row r="289" spans="1:27" x14ac:dyDescent="0.25">
      <c r="A289" s="2">
        <v>1133</v>
      </c>
      <c r="B289" s="1" t="s">
        <v>233</v>
      </c>
      <c r="C289" s="2">
        <v>112</v>
      </c>
      <c r="D289" s="2">
        <v>63</v>
      </c>
      <c r="E289" s="2">
        <v>77</v>
      </c>
      <c r="F289" s="2">
        <v>142</v>
      </c>
      <c r="G289" s="2">
        <v>71</v>
      </c>
      <c r="H289" s="2">
        <v>98</v>
      </c>
      <c r="I289" s="2">
        <v>146</v>
      </c>
      <c r="J289" s="2">
        <v>60</v>
      </c>
      <c r="K289" s="2">
        <v>71</v>
      </c>
      <c r="L289" s="2">
        <v>136</v>
      </c>
      <c r="M289" s="2">
        <v>66</v>
      </c>
      <c r="N289" s="2">
        <v>70</v>
      </c>
      <c r="O289" s="2">
        <v>136</v>
      </c>
      <c r="P289" s="2">
        <v>58</v>
      </c>
      <c r="Q289" s="2">
        <v>75</v>
      </c>
      <c r="R289" s="2">
        <v>130</v>
      </c>
      <c r="S289" s="2">
        <v>58</v>
      </c>
      <c r="T289" s="2">
        <v>72</v>
      </c>
      <c r="U289" s="3">
        <f t="shared" si="12"/>
        <v>71</v>
      </c>
      <c r="V289" s="3">
        <f t="shared" si="13"/>
        <v>86</v>
      </c>
      <c r="W289" s="3">
        <f t="shared" si="14"/>
        <v>70</v>
      </c>
      <c r="X289">
        <v>4</v>
      </c>
      <c r="Y289">
        <v>7</v>
      </c>
      <c r="Z289">
        <v>1218.17</v>
      </c>
      <c r="AA289">
        <v>1847.31</v>
      </c>
    </row>
    <row r="290" spans="1:27" x14ac:dyDescent="0.25">
      <c r="A290" s="2">
        <v>1401</v>
      </c>
      <c r="B290" s="1" t="s">
        <v>233</v>
      </c>
      <c r="C290" s="2">
        <v>117</v>
      </c>
      <c r="D290" s="2">
        <v>77</v>
      </c>
      <c r="E290" s="2">
        <v>69</v>
      </c>
      <c r="F290" s="2">
        <v>101</v>
      </c>
      <c r="G290" s="2">
        <v>58</v>
      </c>
      <c r="H290" s="2">
        <v>105</v>
      </c>
      <c r="I290" s="2">
        <v>126</v>
      </c>
      <c r="J290" s="2">
        <v>69</v>
      </c>
      <c r="K290" s="2">
        <v>73</v>
      </c>
      <c r="L290" s="2">
        <v>128</v>
      </c>
      <c r="M290" s="2">
        <v>71</v>
      </c>
      <c r="N290" s="2">
        <v>69</v>
      </c>
      <c r="O290" s="2">
        <v>123</v>
      </c>
      <c r="P290" s="2">
        <v>72</v>
      </c>
      <c r="Q290" s="2">
        <v>72</v>
      </c>
      <c r="R290" s="2">
        <v>123</v>
      </c>
      <c r="S290" s="2">
        <v>72</v>
      </c>
      <c r="T290" s="2">
        <v>72</v>
      </c>
      <c r="U290" s="3">
        <f t="shared" si="12"/>
        <v>43</v>
      </c>
      <c r="V290" s="3">
        <f t="shared" si="13"/>
        <v>57</v>
      </c>
      <c r="W290" s="3">
        <f t="shared" si="14"/>
        <v>57</v>
      </c>
      <c r="X290">
        <v>7</v>
      </c>
      <c r="Y290">
        <v>4</v>
      </c>
      <c r="Z290">
        <v>1190.53</v>
      </c>
      <c r="AA290">
        <v>2956.33</v>
      </c>
    </row>
    <row r="291" spans="1:27" x14ac:dyDescent="0.25">
      <c r="A291" s="2">
        <v>1486</v>
      </c>
      <c r="B291" s="1" t="s">
        <v>233</v>
      </c>
      <c r="C291" s="2">
        <v>126</v>
      </c>
      <c r="D291" s="2">
        <v>75</v>
      </c>
      <c r="E291" s="2">
        <v>67</v>
      </c>
      <c r="F291" s="2">
        <v>118</v>
      </c>
      <c r="G291" s="2">
        <v>68</v>
      </c>
      <c r="H291" s="2">
        <v>105</v>
      </c>
      <c r="I291" s="2">
        <v>126</v>
      </c>
      <c r="J291" s="2">
        <v>68</v>
      </c>
      <c r="K291" s="2">
        <v>80</v>
      </c>
      <c r="L291" s="2">
        <v>125</v>
      </c>
      <c r="M291" s="2">
        <v>70</v>
      </c>
      <c r="N291" s="2">
        <v>67</v>
      </c>
      <c r="O291" s="2">
        <v>126</v>
      </c>
      <c r="P291" s="2">
        <v>68</v>
      </c>
      <c r="Q291" s="2">
        <v>71</v>
      </c>
      <c r="R291" s="2">
        <v>118</v>
      </c>
      <c r="S291" s="2">
        <v>68</v>
      </c>
      <c r="T291" s="2">
        <v>70</v>
      </c>
      <c r="U291" s="3">
        <f t="shared" si="12"/>
        <v>50</v>
      </c>
      <c r="V291" s="3">
        <f t="shared" si="13"/>
        <v>58</v>
      </c>
      <c r="W291" s="3">
        <f t="shared" si="14"/>
        <v>55</v>
      </c>
      <c r="X291">
        <v>7</v>
      </c>
      <c r="Y291">
        <v>4</v>
      </c>
      <c r="Z291">
        <v>522.71</v>
      </c>
      <c r="AA291">
        <v>1425.07</v>
      </c>
    </row>
    <row r="292" spans="1:27" x14ac:dyDescent="0.25">
      <c r="A292" s="2">
        <v>1426</v>
      </c>
      <c r="B292" s="1" t="s">
        <v>234</v>
      </c>
      <c r="C292" s="2">
        <v>117</v>
      </c>
      <c r="D292" s="2">
        <v>70</v>
      </c>
      <c r="E292" s="2">
        <v>91</v>
      </c>
      <c r="F292" s="2">
        <v>124</v>
      </c>
      <c r="G292" s="2">
        <v>67</v>
      </c>
      <c r="H292" s="2">
        <v>102</v>
      </c>
      <c r="I292" s="2">
        <v>121</v>
      </c>
      <c r="J292" s="2">
        <v>69</v>
      </c>
      <c r="K292" s="2">
        <v>92</v>
      </c>
      <c r="L292" s="2">
        <v>126</v>
      </c>
      <c r="M292" s="2">
        <v>71</v>
      </c>
      <c r="N292" s="2">
        <v>89</v>
      </c>
      <c r="O292" s="2">
        <v>122</v>
      </c>
      <c r="P292" s="2">
        <v>66</v>
      </c>
      <c r="Q292" s="2">
        <v>87</v>
      </c>
      <c r="R292" s="2">
        <v>125</v>
      </c>
      <c r="S292" s="2">
        <v>70</v>
      </c>
      <c r="T292" s="2">
        <v>87</v>
      </c>
      <c r="U292" s="3">
        <f t="shared" si="12"/>
        <v>57</v>
      </c>
      <c r="V292" s="3">
        <f t="shared" si="13"/>
        <v>52</v>
      </c>
      <c r="W292" s="3">
        <f t="shared" si="14"/>
        <v>55</v>
      </c>
      <c r="X292">
        <v>2</v>
      </c>
      <c r="Y292">
        <v>7</v>
      </c>
      <c r="Z292">
        <v>328.32</v>
      </c>
      <c r="AA292">
        <v>1507.53</v>
      </c>
    </row>
    <row r="293" spans="1:27" x14ac:dyDescent="0.25">
      <c r="A293" s="2">
        <v>1145</v>
      </c>
      <c r="B293" s="1" t="s">
        <v>234</v>
      </c>
      <c r="C293" s="2">
        <v>124</v>
      </c>
      <c r="D293" s="2">
        <v>77</v>
      </c>
      <c r="E293" s="2">
        <v>101</v>
      </c>
      <c r="F293" s="2">
        <v>136</v>
      </c>
      <c r="G293" s="2">
        <v>68</v>
      </c>
      <c r="H293" s="2">
        <v>112</v>
      </c>
      <c r="I293" s="2">
        <v>146</v>
      </c>
      <c r="J293" s="2">
        <v>77</v>
      </c>
      <c r="K293" s="2">
        <v>98</v>
      </c>
      <c r="L293" s="2">
        <v>138</v>
      </c>
      <c r="M293" s="2">
        <v>74</v>
      </c>
      <c r="N293" s="2">
        <v>92</v>
      </c>
      <c r="O293" s="2">
        <v>119</v>
      </c>
      <c r="P293" s="2">
        <v>74</v>
      </c>
      <c r="Q293" s="2">
        <v>91</v>
      </c>
      <c r="R293" s="2">
        <v>119</v>
      </c>
      <c r="S293" s="2">
        <v>74</v>
      </c>
      <c r="T293" s="2">
        <v>91</v>
      </c>
      <c r="U293" s="3">
        <f t="shared" si="12"/>
        <v>68</v>
      </c>
      <c r="V293" s="3">
        <f t="shared" si="13"/>
        <v>69</v>
      </c>
      <c r="W293" s="3">
        <f t="shared" si="14"/>
        <v>64</v>
      </c>
      <c r="X293">
        <v>3</v>
      </c>
      <c r="Y293">
        <v>2</v>
      </c>
      <c r="Z293">
        <v>1129.25</v>
      </c>
      <c r="AA293">
        <v>1293.5999999999999</v>
      </c>
    </row>
    <row r="294" spans="1:27" x14ac:dyDescent="0.25">
      <c r="A294" s="2">
        <v>942</v>
      </c>
      <c r="B294" s="1" t="s">
        <v>235</v>
      </c>
      <c r="C294" s="2">
        <v>123</v>
      </c>
      <c r="D294" s="2">
        <v>66</v>
      </c>
      <c r="E294" s="2">
        <v>85</v>
      </c>
      <c r="F294" s="2">
        <v>122</v>
      </c>
      <c r="G294" s="2">
        <v>54</v>
      </c>
      <c r="H294" s="2">
        <v>110</v>
      </c>
      <c r="I294" s="2">
        <v>127</v>
      </c>
      <c r="J294" s="2">
        <v>54</v>
      </c>
      <c r="K294" s="2">
        <v>85</v>
      </c>
      <c r="L294" s="2">
        <v>130</v>
      </c>
      <c r="M294" s="2">
        <v>53</v>
      </c>
      <c r="N294" s="2">
        <v>72</v>
      </c>
      <c r="O294" s="2">
        <v>106</v>
      </c>
      <c r="P294" s="2">
        <v>61</v>
      </c>
      <c r="Q294" s="2">
        <v>86</v>
      </c>
      <c r="R294" s="2">
        <v>104</v>
      </c>
      <c r="S294" s="2">
        <v>61</v>
      </c>
      <c r="T294" s="2">
        <v>96</v>
      </c>
      <c r="U294" s="3">
        <f t="shared" si="12"/>
        <v>68</v>
      </c>
      <c r="V294" s="3">
        <f t="shared" si="13"/>
        <v>73</v>
      </c>
      <c r="W294" s="3">
        <f t="shared" si="14"/>
        <v>77</v>
      </c>
      <c r="X294">
        <v>2</v>
      </c>
      <c r="Y294">
        <v>7</v>
      </c>
      <c r="Z294">
        <v>1815.28</v>
      </c>
      <c r="AA294">
        <v>1868.03</v>
      </c>
    </row>
    <row r="295" spans="1:27" x14ac:dyDescent="0.25">
      <c r="A295" s="2">
        <v>942</v>
      </c>
      <c r="B295" s="1" t="s">
        <v>235</v>
      </c>
      <c r="C295" s="2">
        <v>128</v>
      </c>
      <c r="D295" s="2">
        <v>58</v>
      </c>
      <c r="E295" s="2">
        <v>106</v>
      </c>
      <c r="F295" s="2">
        <v>134</v>
      </c>
      <c r="G295" s="2">
        <v>64</v>
      </c>
      <c r="H295" s="2">
        <v>122</v>
      </c>
      <c r="I295" s="2">
        <v>142</v>
      </c>
      <c r="J295" s="2">
        <v>67</v>
      </c>
      <c r="K295" s="2">
        <v>113</v>
      </c>
      <c r="L295" s="2">
        <v>124</v>
      </c>
      <c r="M295" s="2">
        <v>66</v>
      </c>
      <c r="N295" s="2">
        <v>106</v>
      </c>
      <c r="O295" s="2">
        <v>126</v>
      </c>
      <c r="P295" s="2">
        <v>68</v>
      </c>
      <c r="Q295" s="2">
        <v>109</v>
      </c>
      <c r="R295" s="2">
        <v>135</v>
      </c>
      <c r="S295" s="2">
        <v>63</v>
      </c>
      <c r="T295" s="2">
        <v>109</v>
      </c>
      <c r="U295" s="3">
        <f t="shared" si="12"/>
        <v>70</v>
      </c>
      <c r="V295" s="3">
        <f t="shared" si="13"/>
        <v>75</v>
      </c>
      <c r="W295" s="3">
        <f t="shared" si="14"/>
        <v>58</v>
      </c>
      <c r="X295">
        <v>3</v>
      </c>
      <c r="Y295">
        <v>2</v>
      </c>
      <c r="Z295">
        <v>1192.05</v>
      </c>
      <c r="AA295">
        <v>2536.12</v>
      </c>
    </row>
    <row r="296" spans="1:27" x14ac:dyDescent="0.25">
      <c r="A296" s="2">
        <v>943</v>
      </c>
      <c r="B296" s="1" t="s">
        <v>236</v>
      </c>
      <c r="C296" s="2">
        <v>110</v>
      </c>
      <c r="D296" s="2">
        <v>70</v>
      </c>
      <c r="E296" s="2">
        <v>61</v>
      </c>
      <c r="F296" s="2">
        <v>154</v>
      </c>
      <c r="G296" s="2">
        <v>68</v>
      </c>
      <c r="H296" s="2">
        <v>90</v>
      </c>
      <c r="I296" s="2">
        <v>142</v>
      </c>
      <c r="J296" s="2">
        <v>58</v>
      </c>
      <c r="K296" s="2">
        <v>70</v>
      </c>
      <c r="L296" s="2">
        <v>140</v>
      </c>
      <c r="M296" s="2">
        <v>62</v>
      </c>
      <c r="N296" s="2">
        <v>61</v>
      </c>
      <c r="O296" s="2">
        <v>135</v>
      </c>
      <c r="P296" s="2">
        <v>62</v>
      </c>
      <c r="Q296" s="2">
        <v>57</v>
      </c>
      <c r="R296" s="2">
        <v>134</v>
      </c>
      <c r="S296" s="2">
        <v>57</v>
      </c>
      <c r="T296" s="2">
        <v>63</v>
      </c>
      <c r="U296" s="3">
        <f t="shared" si="12"/>
        <v>86</v>
      </c>
      <c r="V296" s="3">
        <f t="shared" si="13"/>
        <v>84</v>
      </c>
      <c r="W296" s="3">
        <f t="shared" si="14"/>
        <v>78</v>
      </c>
      <c r="X296">
        <v>4</v>
      </c>
      <c r="Y296">
        <v>7</v>
      </c>
      <c r="Z296">
        <v>1687.59</v>
      </c>
      <c r="AA296">
        <v>3146.83</v>
      </c>
    </row>
    <row r="297" spans="1:27" x14ac:dyDescent="0.25">
      <c r="A297" s="2">
        <v>943</v>
      </c>
      <c r="B297" s="1" t="s">
        <v>236</v>
      </c>
      <c r="C297" s="2">
        <v>134</v>
      </c>
      <c r="D297" s="2">
        <v>69</v>
      </c>
      <c r="E297" s="2">
        <v>72</v>
      </c>
      <c r="F297" s="2">
        <v>94</v>
      </c>
      <c r="G297" s="2">
        <v>61</v>
      </c>
      <c r="H297" s="2">
        <v>83</v>
      </c>
      <c r="I297" s="2">
        <v>122</v>
      </c>
      <c r="J297" s="2">
        <v>60</v>
      </c>
      <c r="K297" s="2">
        <v>79</v>
      </c>
      <c r="L297" s="2">
        <v>118</v>
      </c>
      <c r="M297" s="2">
        <v>58</v>
      </c>
      <c r="N297" s="2">
        <v>66</v>
      </c>
      <c r="O297" s="2">
        <v>122</v>
      </c>
      <c r="P297" s="2">
        <v>56</v>
      </c>
      <c r="Q297" s="2">
        <v>76</v>
      </c>
      <c r="R297" s="2">
        <v>93</v>
      </c>
      <c r="S297" s="2">
        <v>61</v>
      </c>
      <c r="T297" s="2">
        <v>77</v>
      </c>
      <c r="U297" s="3">
        <f t="shared" si="12"/>
        <v>33</v>
      </c>
      <c r="V297" s="3">
        <f t="shared" si="13"/>
        <v>62</v>
      </c>
      <c r="W297" s="3">
        <f t="shared" si="14"/>
        <v>60</v>
      </c>
      <c r="X297">
        <v>7</v>
      </c>
      <c r="Y297">
        <v>2</v>
      </c>
      <c r="Z297">
        <v>2085.85</v>
      </c>
      <c r="AA297">
        <v>4721.4399999999996</v>
      </c>
    </row>
    <row r="298" spans="1:27" x14ac:dyDescent="0.25">
      <c r="A298" s="2">
        <v>1135</v>
      </c>
      <c r="B298" s="1" t="s">
        <v>237</v>
      </c>
      <c r="C298" s="2">
        <v>130</v>
      </c>
      <c r="D298" s="2">
        <v>69</v>
      </c>
      <c r="E298" s="2">
        <v>76</v>
      </c>
      <c r="F298" s="2">
        <v>138</v>
      </c>
      <c r="G298" s="2">
        <v>69</v>
      </c>
      <c r="H298" s="2">
        <v>85</v>
      </c>
      <c r="I298" s="2">
        <v>138</v>
      </c>
      <c r="J298" s="2">
        <v>75</v>
      </c>
      <c r="K298" s="2">
        <v>61</v>
      </c>
      <c r="L298" s="2">
        <v>131</v>
      </c>
      <c r="M298" s="2">
        <v>70</v>
      </c>
      <c r="N298" s="2">
        <v>53</v>
      </c>
      <c r="O298" s="2">
        <v>126</v>
      </c>
      <c r="P298" s="2">
        <v>66</v>
      </c>
      <c r="Q298" s="2">
        <v>55</v>
      </c>
      <c r="R298" s="2">
        <v>130</v>
      </c>
      <c r="S298" s="2">
        <v>64</v>
      </c>
      <c r="T298" s="2">
        <v>57</v>
      </c>
      <c r="U298" s="3">
        <f t="shared" si="12"/>
        <v>69</v>
      </c>
      <c r="V298" s="3">
        <f t="shared" si="13"/>
        <v>63</v>
      </c>
      <c r="W298" s="3">
        <f t="shared" si="14"/>
        <v>61</v>
      </c>
      <c r="X298">
        <v>4</v>
      </c>
      <c r="Y298">
        <v>5</v>
      </c>
      <c r="Z298">
        <v>1193.6500000000001</v>
      </c>
      <c r="AA298">
        <v>2476.1799999999998</v>
      </c>
    </row>
    <row r="299" spans="1:27" x14ac:dyDescent="0.25">
      <c r="A299" s="2">
        <v>1284</v>
      </c>
      <c r="B299" s="1" t="s">
        <v>237</v>
      </c>
      <c r="C299" s="2">
        <v>130</v>
      </c>
      <c r="D299" s="2">
        <v>70</v>
      </c>
      <c r="E299" s="2">
        <v>58</v>
      </c>
      <c r="F299" s="2">
        <v>136</v>
      </c>
      <c r="G299" s="2">
        <v>74</v>
      </c>
      <c r="H299" s="2">
        <v>88</v>
      </c>
      <c r="I299" s="2">
        <v>138</v>
      </c>
      <c r="J299" s="2">
        <v>76</v>
      </c>
      <c r="K299" s="2">
        <v>76</v>
      </c>
      <c r="L299" s="2">
        <v>130</v>
      </c>
      <c r="M299" s="2">
        <v>70</v>
      </c>
      <c r="N299" s="2">
        <v>60</v>
      </c>
      <c r="O299" s="2">
        <v>123</v>
      </c>
      <c r="P299" s="2">
        <v>66</v>
      </c>
      <c r="Q299" s="2">
        <v>60</v>
      </c>
      <c r="R299" s="2">
        <v>123</v>
      </c>
      <c r="S299" s="2">
        <v>66</v>
      </c>
      <c r="T299" s="2">
        <v>60</v>
      </c>
      <c r="U299" s="3">
        <f t="shared" si="12"/>
        <v>62</v>
      </c>
      <c r="V299" s="3">
        <f t="shared" si="13"/>
        <v>62</v>
      </c>
      <c r="W299" s="3">
        <f t="shared" si="14"/>
        <v>60</v>
      </c>
      <c r="X299">
        <v>4</v>
      </c>
      <c r="Y299">
        <v>7</v>
      </c>
      <c r="Z299">
        <v>690.43</v>
      </c>
      <c r="AA299">
        <v>1706.07</v>
      </c>
    </row>
    <row r="300" spans="1:27" x14ac:dyDescent="0.25">
      <c r="A300" s="2">
        <v>1420</v>
      </c>
      <c r="B300" s="1" t="s">
        <v>237</v>
      </c>
      <c r="C300" s="2">
        <v>113</v>
      </c>
      <c r="D300" s="2">
        <v>67</v>
      </c>
      <c r="E300" s="2">
        <v>68</v>
      </c>
      <c r="F300" s="2">
        <v>123</v>
      </c>
      <c r="G300" s="2">
        <v>68</v>
      </c>
      <c r="H300" s="2">
        <v>88</v>
      </c>
      <c r="I300" s="2">
        <v>121</v>
      </c>
      <c r="J300" s="2">
        <v>66</v>
      </c>
      <c r="K300" s="2">
        <v>71</v>
      </c>
      <c r="L300" s="2">
        <v>118</v>
      </c>
      <c r="M300" s="2">
        <v>70</v>
      </c>
      <c r="N300" s="2">
        <v>72</v>
      </c>
      <c r="O300" s="2">
        <v>118</v>
      </c>
      <c r="P300" s="2">
        <v>73</v>
      </c>
      <c r="Q300" s="2">
        <v>68</v>
      </c>
      <c r="R300" s="2">
        <v>114</v>
      </c>
      <c r="S300" s="2">
        <v>63</v>
      </c>
      <c r="T300" s="2">
        <v>77</v>
      </c>
      <c r="U300" s="3">
        <f t="shared" si="12"/>
        <v>55</v>
      </c>
      <c r="V300" s="3">
        <f t="shared" si="13"/>
        <v>55</v>
      </c>
      <c r="W300" s="3">
        <f t="shared" si="14"/>
        <v>48</v>
      </c>
      <c r="X300">
        <v>7</v>
      </c>
      <c r="Y300">
        <v>4</v>
      </c>
      <c r="Z300">
        <v>409.97</v>
      </c>
      <c r="AA300">
        <v>1927.01</v>
      </c>
    </row>
    <row r="301" spans="1:27" x14ac:dyDescent="0.25">
      <c r="A301" s="2">
        <v>1475</v>
      </c>
      <c r="B301" s="1" t="s">
        <v>238</v>
      </c>
      <c r="C301" s="2">
        <v>130</v>
      </c>
      <c r="D301" s="2">
        <v>71</v>
      </c>
      <c r="E301" s="2">
        <v>62</v>
      </c>
      <c r="F301" s="2">
        <v>127</v>
      </c>
      <c r="G301" s="2">
        <v>67</v>
      </c>
      <c r="H301" s="2">
        <v>101</v>
      </c>
      <c r="I301" s="2">
        <v>151</v>
      </c>
      <c r="J301" s="2">
        <v>67</v>
      </c>
      <c r="K301" s="2">
        <v>64</v>
      </c>
      <c r="L301" s="2">
        <v>132</v>
      </c>
      <c r="M301" s="2">
        <v>66</v>
      </c>
      <c r="N301" s="2">
        <v>58</v>
      </c>
      <c r="O301" s="2">
        <v>127</v>
      </c>
      <c r="P301" s="2">
        <v>65</v>
      </c>
      <c r="Q301" s="2">
        <v>63</v>
      </c>
      <c r="R301" s="2">
        <v>127</v>
      </c>
      <c r="S301" s="2">
        <v>65</v>
      </c>
      <c r="T301" s="2">
        <v>63</v>
      </c>
      <c r="U301" s="3">
        <f t="shared" si="12"/>
        <v>60</v>
      </c>
      <c r="V301" s="3">
        <f t="shared" si="13"/>
        <v>84</v>
      </c>
      <c r="W301" s="3">
        <f t="shared" si="14"/>
        <v>66</v>
      </c>
      <c r="X301">
        <v>4</v>
      </c>
      <c r="Y301">
        <v>7</v>
      </c>
      <c r="Z301">
        <v>1217.6500000000001</v>
      </c>
      <c r="AA301">
        <v>2024.39</v>
      </c>
    </row>
    <row r="302" spans="1:27" x14ac:dyDescent="0.25">
      <c r="A302" s="2">
        <v>1451</v>
      </c>
      <c r="B302" s="1" t="s">
        <v>238</v>
      </c>
      <c r="C302" s="2">
        <v>104</v>
      </c>
      <c r="D302" s="2">
        <v>66</v>
      </c>
      <c r="E302" s="2">
        <v>72</v>
      </c>
      <c r="F302" s="2">
        <v>130</v>
      </c>
      <c r="G302" s="2">
        <v>78</v>
      </c>
      <c r="H302" s="2">
        <v>100</v>
      </c>
      <c r="I302" s="2">
        <v>138</v>
      </c>
      <c r="J302" s="2">
        <v>75</v>
      </c>
      <c r="K302" s="2">
        <v>68</v>
      </c>
      <c r="L302" s="2">
        <v>134</v>
      </c>
      <c r="M302" s="2">
        <v>69</v>
      </c>
      <c r="N302" s="2">
        <v>62</v>
      </c>
      <c r="O302" s="2">
        <v>122</v>
      </c>
      <c r="P302" s="2">
        <v>69</v>
      </c>
      <c r="Q302" s="2">
        <v>69</v>
      </c>
      <c r="R302" s="2">
        <v>119</v>
      </c>
      <c r="S302" s="2">
        <v>62</v>
      </c>
      <c r="T302" s="2">
        <v>70</v>
      </c>
      <c r="U302" s="3">
        <f t="shared" si="12"/>
        <v>52</v>
      </c>
      <c r="V302" s="3">
        <f t="shared" si="13"/>
        <v>63</v>
      </c>
      <c r="W302" s="3">
        <f t="shared" si="14"/>
        <v>65</v>
      </c>
      <c r="X302">
        <v>7</v>
      </c>
      <c r="Y302">
        <v>4</v>
      </c>
      <c r="Z302">
        <v>1209.8900000000001</v>
      </c>
      <c r="AA302">
        <v>1447.61</v>
      </c>
    </row>
    <row r="303" spans="1:27" x14ac:dyDescent="0.25">
      <c r="A303" s="2">
        <v>1139</v>
      </c>
      <c r="B303" s="1" t="s">
        <v>238</v>
      </c>
      <c r="C303" s="2">
        <v>108</v>
      </c>
      <c r="D303" s="2">
        <v>64</v>
      </c>
      <c r="E303" s="2">
        <v>62</v>
      </c>
      <c r="F303" s="2">
        <v>145</v>
      </c>
      <c r="G303" s="2">
        <v>67</v>
      </c>
      <c r="H303" s="2">
        <v>89</v>
      </c>
      <c r="I303" s="2">
        <v>131</v>
      </c>
      <c r="J303" s="2">
        <v>85</v>
      </c>
      <c r="K303" s="2">
        <v>61</v>
      </c>
      <c r="L303" s="2">
        <v>126</v>
      </c>
      <c r="M303" s="2">
        <v>55</v>
      </c>
      <c r="N303" s="2">
        <v>54</v>
      </c>
      <c r="O303" s="2">
        <v>120</v>
      </c>
      <c r="P303" s="2">
        <v>57</v>
      </c>
      <c r="Q303" s="2">
        <v>63</v>
      </c>
      <c r="R303" s="2">
        <v>110</v>
      </c>
      <c r="S303" s="2">
        <v>56</v>
      </c>
      <c r="T303" s="2">
        <v>66</v>
      </c>
      <c r="U303" s="3">
        <f t="shared" si="12"/>
        <v>78</v>
      </c>
      <c r="V303" s="3">
        <f t="shared" si="13"/>
        <v>46</v>
      </c>
      <c r="W303" s="3">
        <f t="shared" si="14"/>
        <v>71</v>
      </c>
      <c r="X303">
        <v>7</v>
      </c>
      <c r="Y303">
        <v>4</v>
      </c>
      <c r="Z303">
        <v>2189.21</v>
      </c>
      <c r="AA303">
        <v>2541.4499999999998</v>
      </c>
    </row>
    <row r="304" spans="1:27" x14ac:dyDescent="0.25">
      <c r="A304" s="2">
        <v>1027</v>
      </c>
      <c r="B304" s="1" t="s">
        <v>239</v>
      </c>
      <c r="C304" s="2">
        <v>116</v>
      </c>
      <c r="D304" s="2">
        <v>78</v>
      </c>
      <c r="E304" s="2">
        <v>87</v>
      </c>
      <c r="F304" s="2">
        <v>129</v>
      </c>
      <c r="G304" s="2">
        <v>78</v>
      </c>
      <c r="H304" s="2">
        <v>110</v>
      </c>
      <c r="I304" s="2">
        <v>123</v>
      </c>
      <c r="J304" s="2">
        <v>82</v>
      </c>
      <c r="K304" s="2">
        <v>87</v>
      </c>
      <c r="L304" s="2">
        <v>121</v>
      </c>
      <c r="M304" s="2">
        <v>81</v>
      </c>
      <c r="N304" s="2">
        <v>79</v>
      </c>
      <c r="O304" s="2">
        <v>122</v>
      </c>
      <c r="P304" s="2">
        <v>82</v>
      </c>
      <c r="Q304" s="2">
        <v>79</v>
      </c>
      <c r="R304" s="2">
        <v>121</v>
      </c>
      <c r="S304" s="2">
        <v>74</v>
      </c>
      <c r="T304" s="2">
        <v>82</v>
      </c>
      <c r="U304" s="3">
        <f t="shared" si="12"/>
        <v>51</v>
      </c>
      <c r="V304" s="3">
        <f t="shared" si="13"/>
        <v>41</v>
      </c>
      <c r="W304" s="3">
        <f t="shared" si="14"/>
        <v>40</v>
      </c>
      <c r="X304">
        <v>2</v>
      </c>
      <c r="Y304">
        <v>7</v>
      </c>
      <c r="Z304">
        <v>1366.94</v>
      </c>
      <c r="AA304">
        <v>2054.5500000000002</v>
      </c>
    </row>
    <row r="305" spans="1:27" x14ac:dyDescent="0.25">
      <c r="A305" s="2">
        <v>1027</v>
      </c>
      <c r="B305" s="1" t="s">
        <v>239</v>
      </c>
      <c r="C305" s="2">
        <v>130</v>
      </c>
      <c r="D305" s="2">
        <v>78</v>
      </c>
      <c r="E305" s="2">
        <v>77</v>
      </c>
      <c r="F305" s="2">
        <v>126</v>
      </c>
      <c r="G305" s="2">
        <v>86</v>
      </c>
      <c r="H305" s="2">
        <v>96</v>
      </c>
      <c r="I305" s="2">
        <v>126</v>
      </c>
      <c r="J305" s="2">
        <v>86</v>
      </c>
      <c r="K305" s="2">
        <v>86</v>
      </c>
      <c r="L305" s="2">
        <v>130</v>
      </c>
      <c r="M305" s="2">
        <v>76</v>
      </c>
      <c r="N305" s="2">
        <v>85</v>
      </c>
      <c r="O305" s="2">
        <v>126</v>
      </c>
      <c r="P305" s="2">
        <v>78</v>
      </c>
      <c r="Q305" s="2">
        <v>79</v>
      </c>
      <c r="R305" s="2">
        <v>121</v>
      </c>
      <c r="S305" s="2">
        <v>80</v>
      </c>
      <c r="T305" s="2">
        <v>90</v>
      </c>
      <c r="U305" s="3">
        <f t="shared" si="12"/>
        <v>40</v>
      </c>
      <c r="V305" s="3">
        <f t="shared" si="13"/>
        <v>40</v>
      </c>
      <c r="W305" s="3">
        <f t="shared" si="14"/>
        <v>54</v>
      </c>
      <c r="X305">
        <v>4</v>
      </c>
      <c r="Y305">
        <v>2</v>
      </c>
      <c r="Z305">
        <v>1957.09</v>
      </c>
      <c r="AA305">
        <v>2037.62</v>
      </c>
    </row>
    <row r="306" spans="1:27" x14ac:dyDescent="0.25">
      <c r="A306" s="2">
        <v>1137</v>
      </c>
      <c r="B306" s="1" t="s">
        <v>240</v>
      </c>
      <c r="C306" s="2">
        <v>116</v>
      </c>
      <c r="D306" s="2">
        <v>75</v>
      </c>
      <c r="E306" s="2">
        <v>74</v>
      </c>
      <c r="F306" s="2">
        <v>117</v>
      </c>
      <c r="G306" s="2">
        <v>58</v>
      </c>
      <c r="H306" s="2">
        <v>91</v>
      </c>
      <c r="I306" s="2">
        <v>119</v>
      </c>
      <c r="J306" s="2">
        <v>61</v>
      </c>
      <c r="K306" s="2">
        <v>73</v>
      </c>
      <c r="L306" s="2">
        <v>120</v>
      </c>
      <c r="M306" s="2">
        <v>65</v>
      </c>
      <c r="N306" s="2">
        <v>64</v>
      </c>
      <c r="O306" s="2">
        <v>116</v>
      </c>
      <c r="P306" s="2">
        <v>69</v>
      </c>
      <c r="Q306" s="2">
        <v>63</v>
      </c>
      <c r="R306" s="2">
        <v>117</v>
      </c>
      <c r="S306" s="2">
        <v>58</v>
      </c>
      <c r="T306" s="2">
        <v>60</v>
      </c>
      <c r="U306" s="3">
        <f t="shared" si="12"/>
        <v>59</v>
      </c>
      <c r="V306" s="3">
        <f t="shared" si="13"/>
        <v>58</v>
      </c>
      <c r="W306" s="3">
        <f t="shared" si="14"/>
        <v>55</v>
      </c>
      <c r="X306">
        <v>7</v>
      </c>
      <c r="Y306">
        <v>4</v>
      </c>
      <c r="Z306">
        <v>668.61</v>
      </c>
      <c r="AA306">
        <v>2696.57</v>
      </c>
    </row>
    <row r="307" spans="1:27" x14ac:dyDescent="0.25">
      <c r="A307" s="2">
        <v>1400</v>
      </c>
      <c r="B307" s="1" t="s">
        <v>240</v>
      </c>
      <c r="C307" s="2">
        <v>118</v>
      </c>
      <c r="D307" s="2">
        <v>68</v>
      </c>
      <c r="E307" s="2">
        <v>65</v>
      </c>
      <c r="F307" s="2">
        <v>118</v>
      </c>
      <c r="G307" s="2">
        <v>70</v>
      </c>
      <c r="H307" s="2">
        <v>91</v>
      </c>
      <c r="I307" s="2">
        <v>127</v>
      </c>
      <c r="J307" s="2">
        <v>69</v>
      </c>
      <c r="K307" s="2">
        <v>75</v>
      </c>
      <c r="L307" s="2">
        <v>130</v>
      </c>
      <c r="M307" s="2">
        <v>68</v>
      </c>
      <c r="N307" s="2">
        <v>63</v>
      </c>
      <c r="O307" s="2">
        <v>124</v>
      </c>
      <c r="P307" s="2">
        <v>71</v>
      </c>
      <c r="Q307" s="2">
        <v>62</v>
      </c>
      <c r="R307" s="2">
        <v>122</v>
      </c>
      <c r="S307" s="2">
        <v>71</v>
      </c>
      <c r="T307" s="2">
        <v>70</v>
      </c>
      <c r="U307" s="3">
        <f t="shared" si="12"/>
        <v>48</v>
      </c>
      <c r="V307" s="3">
        <f t="shared" si="13"/>
        <v>58</v>
      </c>
      <c r="W307" s="3">
        <f t="shared" si="14"/>
        <v>62</v>
      </c>
      <c r="X307">
        <v>7</v>
      </c>
      <c r="Y307">
        <v>4</v>
      </c>
      <c r="Z307">
        <v>738.31</v>
      </c>
      <c r="AA307">
        <v>1361.23</v>
      </c>
    </row>
    <row r="308" spans="1:27" x14ac:dyDescent="0.25">
      <c r="A308" s="2">
        <v>1251</v>
      </c>
      <c r="B308" s="1" t="s">
        <v>241</v>
      </c>
      <c r="C308" s="2">
        <v>144</v>
      </c>
      <c r="D308" s="2">
        <v>85</v>
      </c>
      <c r="E308" s="2">
        <v>90</v>
      </c>
      <c r="F308" s="2">
        <v>175</v>
      </c>
      <c r="G308" s="2">
        <v>90</v>
      </c>
      <c r="H308" s="2">
        <v>105</v>
      </c>
      <c r="I308" s="2">
        <v>149</v>
      </c>
      <c r="J308" s="2">
        <v>81</v>
      </c>
      <c r="K308" s="2">
        <v>94</v>
      </c>
      <c r="L308" s="2">
        <v>146</v>
      </c>
      <c r="M308" s="2">
        <v>79</v>
      </c>
      <c r="N308" s="2">
        <v>85</v>
      </c>
      <c r="O308" s="2">
        <v>138</v>
      </c>
      <c r="P308" s="2">
        <v>78</v>
      </c>
      <c r="Q308" s="2">
        <v>99</v>
      </c>
      <c r="R308" s="2">
        <v>142</v>
      </c>
      <c r="S308" s="2">
        <v>78</v>
      </c>
      <c r="T308" s="2">
        <v>99</v>
      </c>
      <c r="U308" s="3">
        <f t="shared" si="12"/>
        <v>85</v>
      </c>
      <c r="V308" s="3">
        <f t="shared" si="13"/>
        <v>68</v>
      </c>
      <c r="W308" s="3">
        <f t="shared" si="14"/>
        <v>67</v>
      </c>
      <c r="X308">
        <v>1</v>
      </c>
      <c r="Y308">
        <v>6</v>
      </c>
      <c r="Z308">
        <v>1007.56</v>
      </c>
      <c r="AA308">
        <v>1641.11</v>
      </c>
    </row>
    <row r="309" spans="1:27" x14ac:dyDescent="0.25">
      <c r="A309" s="2">
        <v>1483</v>
      </c>
      <c r="B309" s="1" t="s">
        <v>241</v>
      </c>
      <c r="C309" s="2">
        <v>134</v>
      </c>
      <c r="D309" s="2">
        <v>81</v>
      </c>
      <c r="E309" s="2">
        <v>93</v>
      </c>
      <c r="F309" s="2">
        <v>139</v>
      </c>
      <c r="G309" s="2">
        <v>78</v>
      </c>
      <c r="H309" s="2">
        <v>119</v>
      </c>
      <c r="I309" s="2">
        <v>152</v>
      </c>
      <c r="J309" s="2">
        <v>82</v>
      </c>
      <c r="K309" s="2">
        <v>92</v>
      </c>
      <c r="L309" s="2">
        <v>145</v>
      </c>
      <c r="M309" s="2">
        <v>83</v>
      </c>
      <c r="N309" s="2">
        <v>95</v>
      </c>
      <c r="O309" s="2">
        <v>143</v>
      </c>
      <c r="P309" s="2">
        <v>81</v>
      </c>
      <c r="Q309" s="2">
        <v>91</v>
      </c>
      <c r="R309" s="2">
        <v>140</v>
      </c>
      <c r="S309" s="2">
        <v>78</v>
      </c>
      <c r="T309" s="2">
        <v>93</v>
      </c>
      <c r="U309" s="3">
        <f t="shared" si="12"/>
        <v>61</v>
      </c>
      <c r="V309" s="3">
        <f t="shared" si="13"/>
        <v>70</v>
      </c>
      <c r="W309" s="3">
        <f t="shared" si="14"/>
        <v>62</v>
      </c>
      <c r="X309">
        <v>1</v>
      </c>
      <c r="Y309">
        <v>6</v>
      </c>
      <c r="Z309">
        <v>791.64</v>
      </c>
      <c r="AA309">
        <v>1382.81</v>
      </c>
    </row>
    <row r="310" spans="1:27" x14ac:dyDescent="0.25">
      <c r="A310" s="2">
        <v>1383</v>
      </c>
      <c r="B310" s="1" t="s">
        <v>241</v>
      </c>
      <c r="C310" s="2">
        <v>129</v>
      </c>
      <c r="D310" s="2">
        <v>72</v>
      </c>
      <c r="E310" s="2">
        <v>78</v>
      </c>
      <c r="F310" s="2">
        <v>142</v>
      </c>
      <c r="G310" s="2">
        <v>58</v>
      </c>
      <c r="H310" s="2">
        <v>111</v>
      </c>
      <c r="I310" s="2">
        <v>139</v>
      </c>
      <c r="J310" s="2">
        <v>76</v>
      </c>
      <c r="K310" s="2">
        <v>79</v>
      </c>
      <c r="L310" s="2">
        <v>127</v>
      </c>
      <c r="M310" s="2">
        <v>74</v>
      </c>
      <c r="N310" s="2">
        <v>71</v>
      </c>
      <c r="O310" s="2">
        <v>129</v>
      </c>
      <c r="P310" s="2">
        <v>67</v>
      </c>
      <c r="Q310" s="2">
        <v>73</v>
      </c>
      <c r="R310" s="2">
        <v>129</v>
      </c>
      <c r="S310" s="2">
        <v>67</v>
      </c>
      <c r="T310" s="2">
        <v>73</v>
      </c>
      <c r="U310" s="3">
        <f t="shared" si="12"/>
        <v>84</v>
      </c>
      <c r="V310" s="3">
        <f t="shared" si="13"/>
        <v>63</v>
      </c>
      <c r="W310" s="3">
        <f t="shared" si="14"/>
        <v>53</v>
      </c>
      <c r="X310">
        <v>4</v>
      </c>
      <c r="Y310">
        <v>7</v>
      </c>
      <c r="Z310">
        <v>958.69</v>
      </c>
      <c r="AA310">
        <v>1608.61</v>
      </c>
    </row>
    <row r="311" spans="1:27" x14ac:dyDescent="0.25">
      <c r="A311" s="2">
        <v>1117</v>
      </c>
      <c r="B311" s="1" t="s">
        <v>241</v>
      </c>
      <c r="C311" s="2">
        <v>151</v>
      </c>
      <c r="D311" s="2">
        <v>98</v>
      </c>
      <c r="E311" s="2">
        <v>112</v>
      </c>
      <c r="F311" s="2">
        <v>159</v>
      </c>
      <c r="G311" s="2">
        <v>73</v>
      </c>
      <c r="H311" s="2">
        <v>130</v>
      </c>
      <c r="I311" s="2">
        <v>145</v>
      </c>
      <c r="J311" s="2">
        <v>65</v>
      </c>
      <c r="K311" s="2">
        <v>129</v>
      </c>
      <c r="L311" s="2">
        <v>149</v>
      </c>
      <c r="M311" s="2">
        <v>74</v>
      </c>
      <c r="N311" s="2">
        <v>111</v>
      </c>
      <c r="O311" s="2">
        <v>139</v>
      </c>
      <c r="P311" s="2">
        <v>68</v>
      </c>
      <c r="Q311" s="2">
        <v>110</v>
      </c>
      <c r="R311" s="2">
        <v>146</v>
      </c>
      <c r="S311" s="2">
        <v>78</v>
      </c>
      <c r="T311" s="2">
        <v>107</v>
      </c>
      <c r="U311" s="3">
        <f t="shared" si="12"/>
        <v>86</v>
      </c>
      <c r="V311" s="3">
        <f t="shared" si="13"/>
        <v>80</v>
      </c>
      <c r="W311" s="3">
        <f t="shared" si="14"/>
        <v>75</v>
      </c>
      <c r="X311">
        <v>6</v>
      </c>
      <c r="Y311">
        <v>3</v>
      </c>
      <c r="Z311">
        <v>1957.41</v>
      </c>
      <c r="AA311">
        <v>4367.05</v>
      </c>
    </row>
    <row r="312" spans="1:27" x14ac:dyDescent="0.25">
      <c r="A312" s="2">
        <v>1322</v>
      </c>
      <c r="B312" s="1" t="s">
        <v>241</v>
      </c>
      <c r="C312" s="2">
        <v>134</v>
      </c>
      <c r="D312" s="2">
        <v>82</v>
      </c>
      <c r="E312" s="2">
        <v>93</v>
      </c>
      <c r="F312" s="2">
        <v>138</v>
      </c>
      <c r="G312" s="2">
        <v>64</v>
      </c>
      <c r="H312" s="2">
        <v>134</v>
      </c>
      <c r="I312" s="2">
        <v>154</v>
      </c>
      <c r="J312" s="2">
        <v>81</v>
      </c>
      <c r="K312" s="2">
        <v>117</v>
      </c>
      <c r="L312" s="2">
        <v>142</v>
      </c>
      <c r="M312" s="2">
        <v>85</v>
      </c>
      <c r="N312" s="2">
        <v>108</v>
      </c>
      <c r="O312" s="2">
        <v>141</v>
      </c>
      <c r="P312" s="2">
        <v>76</v>
      </c>
      <c r="Q312" s="2">
        <v>106</v>
      </c>
      <c r="R312" s="2">
        <v>142</v>
      </c>
      <c r="S312" s="2">
        <v>84</v>
      </c>
      <c r="T312" s="2">
        <v>100</v>
      </c>
      <c r="U312" s="3">
        <f t="shared" si="12"/>
        <v>74</v>
      </c>
      <c r="V312" s="3">
        <f t="shared" si="13"/>
        <v>73</v>
      </c>
      <c r="W312" s="3">
        <f t="shared" si="14"/>
        <v>57</v>
      </c>
      <c r="X312">
        <v>6</v>
      </c>
      <c r="Y312">
        <v>3</v>
      </c>
      <c r="Z312">
        <v>1290.6099999999999</v>
      </c>
      <c r="AA312">
        <v>2336.13</v>
      </c>
    </row>
    <row r="313" spans="1:27" x14ac:dyDescent="0.25">
      <c r="A313" s="2">
        <v>1060</v>
      </c>
      <c r="B313" s="1" t="s">
        <v>242</v>
      </c>
      <c r="C313" s="2">
        <v>122</v>
      </c>
      <c r="D313" s="2">
        <v>76</v>
      </c>
      <c r="E313" s="2">
        <v>111</v>
      </c>
      <c r="F313" s="2">
        <v>139</v>
      </c>
      <c r="G313" s="2">
        <v>77</v>
      </c>
      <c r="H313" s="2">
        <v>133</v>
      </c>
      <c r="I313" s="2">
        <v>137</v>
      </c>
      <c r="J313" s="2">
        <v>80</v>
      </c>
      <c r="K313" s="2">
        <v>116</v>
      </c>
      <c r="L313" s="2">
        <v>135</v>
      </c>
      <c r="M313" s="2">
        <v>74</v>
      </c>
      <c r="N313" s="2">
        <v>117</v>
      </c>
      <c r="O313" s="2">
        <v>127</v>
      </c>
      <c r="P313" s="2">
        <v>76</v>
      </c>
      <c r="Q313" s="2">
        <v>108</v>
      </c>
      <c r="R313" s="2">
        <v>124</v>
      </c>
      <c r="S313" s="2">
        <v>75</v>
      </c>
      <c r="T313" s="2">
        <v>107</v>
      </c>
      <c r="U313" s="3">
        <f t="shared" si="12"/>
        <v>62</v>
      </c>
      <c r="V313" s="3">
        <f t="shared" si="13"/>
        <v>57</v>
      </c>
      <c r="W313" s="3">
        <f t="shared" si="14"/>
        <v>61</v>
      </c>
      <c r="X313">
        <v>3</v>
      </c>
      <c r="Y313">
        <v>6</v>
      </c>
      <c r="Z313">
        <v>700.31</v>
      </c>
      <c r="AA313">
        <v>2319.4699999999998</v>
      </c>
    </row>
    <row r="314" spans="1:27" x14ac:dyDescent="0.25">
      <c r="A314" s="2">
        <v>1060</v>
      </c>
      <c r="B314" s="1" t="s">
        <v>242</v>
      </c>
      <c r="C314" s="2">
        <v>113</v>
      </c>
      <c r="D314" s="2">
        <v>69</v>
      </c>
      <c r="E314" s="2">
        <v>85</v>
      </c>
      <c r="F314" s="2">
        <v>114</v>
      </c>
      <c r="G314" s="2">
        <v>55</v>
      </c>
      <c r="H314" s="2">
        <v>108</v>
      </c>
      <c r="I314" s="2">
        <v>122</v>
      </c>
      <c r="J314" s="2">
        <v>50</v>
      </c>
      <c r="K314" s="2">
        <v>86</v>
      </c>
      <c r="L314" s="2">
        <v>95</v>
      </c>
      <c r="M314" s="2">
        <v>50</v>
      </c>
      <c r="N314" s="2">
        <v>74</v>
      </c>
      <c r="O314" s="2">
        <v>118</v>
      </c>
      <c r="P314" s="2">
        <v>62</v>
      </c>
      <c r="Q314" s="2">
        <v>80</v>
      </c>
      <c r="R314" s="2">
        <v>110</v>
      </c>
      <c r="S314" s="2">
        <v>58</v>
      </c>
      <c r="T314" s="2">
        <v>77</v>
      </c>
      <c r="U314" s="3">
        <f t="shared" si="12"/>
        <v>59</v>
      </c>
      <c r="V314" s="3">
        <f t="shared" si="13"/>
        <v>72</v>
      </c>
      <c r="W314" s="3">
        <f t="shared" si="14"/>
        <v>45</v>
      </c>
      <c r="X314">
        <v>7</v>
      </c>
      <c r="Y314">
        <v>2</v>
      </c>
      <c r="Z314">
        <v>1753.57</v>
      </c>
      <c r="AA314">
        <v>2639.84</v>
      </c>
    </row>
    <row r="315" spans="1:27" x14ac:dyDescent="0.25">
      <c r="A315" s="2">
        <v>958</v>
      </c>
      <c r="B315" s="1" t="s">
        <v>243</v>
      </c>
      <c r="C315" s="2">
        <v>115</v>
      </c>
      <c r="D315" s="2">
        <v>69</v>
      </c>
      <c r="E315" s="2">
        <v>92</v>
      </c>
      <c r="F315" s="2">
        <v>117</v>
      </c>
      <c r="G315" s="2">
        <v>55</v>
      </c>
      <c r="H315" s="2">
        <v>113</v>
      </c>
      <c r="I315" s="2">
        <v>133</v>
      </c>
      <c r="J315" s="2">
        <v>62</v>
      </c>
      <c r="K315" s="2">
        <v>99</v>
      </c>
      <c r="L315" s="2">
        <v>111</v>
      </c>
      <c r="M315" s="2">
        <v>64</v>
      </c>
      <c r="N315" s="2">
        <v>92</v>
      </c>
      <c r="O315" s="2">
        <v>120</v>
      </c>
      <c r="P315" s="2">
        <v>61</v>
      </c>
      <c r="Q315" s="2">
        <v>91</v>
      </c>
      <c r="R315" s="2">
        <v>122</v>
      </c>
      <c r="S315" s="2">
        <v>60</v>
      </c>
      <c r="T315" s="2">
        <v>87</v>
      </c>
      <c r="U315" s="3">
        <f t="shared" si="12"/>
        <v>62</v>
      </c>
      <c r="V315" s="3">
        <f t="shared" si="13"/>
        <v>71</v>
      </c>
      <c r="W315" s="3">
        <f t="shared" si="14"/>
        <v>47</v>
      </c>
      <c r="X315">
        <v>2</v>
      </c>
      <c r="Y315">
        <v>7</v>
      </c>
      <c r="Z315">
        <v>616.16</v>
      </c>
      <c r="AA315">
        <v>2327.9299999999998</v>
      </c>
    </row>
    <row r="316" spans="1:27" x14ac:dyDescent="0.25">
      <c r="A316" s="2">
        <v>958</v>
      </c>
      <c r="B316" s="1" t="s">
        <v>243</v>
      </c>
      <c r="C316" s="2">
        <v>134</v>
      </c>
      <c r="D316" s="2">
        <v>67</v>
      </c>
      <c r="E316" s="2">
        <v>84</v>
      </c>
      <c r="F316" s="2">
        <v>135</v>
      </c>
      <c r="G316" s="2">
        <v>74</v>
      </c>
      <c r="H316" s="2">
        <v>99</v>
      </c>
      <c r="I316" s="2">
        <v>140</v>
      </c>
      <c r="J316" s="2">
        <v>72</v>
      </c>
      <c r="K316" s="2">
        <v>81</v>
      </c>
      <c r="L316" s="2">
        <v>149</v>
      </c>
      <c r="M316" s="2">
        <v>65</v>
      </c>
      <c r="N316" s="2">
        <v>66</v>
      </c>
      <c r="O316" s="2">
        <v>134</v>
      </c>
      <c r="P316" s="2">
        <v>66</v>
      </c>
      <c r="Q316" s="2">
        <v>72</v>
      </c>
      <c r="R316" s="2">
        <v>127</v>
      </c>
      <c r="S316" s="2">
        <v>66</v>
      </c>
      <c r="T316" s="2">
        <v>79</v>
      </c>
      <c r="U316" s="3">
        <f t="shared" si="12"/>
        <v>61</v>
      </c>
      <c r="V316" s="3">
        <f t="shared" si="13"/>
        <v>68</v>
      </c>
      <c r="W316" s="3">
        <f t="shared" si="14"/>
        <v>84</v>
      </c>
      <c r="X316">
        <v>4</v>
      </c>
      <c r="Y316">
        <v>5</v>
      </c>
      <c r="Z316">
        <v>919.17</v>
      </c>
      <c r="AA316">
        <v>2035.42</v>
      </c>
    </row>
    <row r="317" spans="1:27" x14ac:dyDescent="0.25">
      <c r="A317" s="2">
        <v>959</v>
      </c>
      <c r="B317" s="1" t="s">
        <v>244</v>
      </c>
      <c r="C317" s="2">
        <v>114</v>
      </c>
      <c r="D317" s="2">
        <v>79</v>
      </c>
      <c r="E317" s="2">
        <v>110</v>
      </c>
      <c r="F317" s="2">
        <v>125</v>
      </c>
      <c r="G317" s="2">
        <v>71</v>
      </c>
      <c r="H317" s="2">
        <v>137</v>
      </c>
      <c r="I317" s="2">
        <v>128</v>
      </c>
      <c r="J317" s="2">
        <v>80</v>
      </c>
      <c r="K317" s="2">
        <v>124</v>
      </c>
      <c r="L317" s="2">
        <v>123</v>
      </c>
      <c r="M317" s="2">
        <v>76</v>
      </c>
      <c r="N317" s="2">
        <v>104</v>
      </c>
      <c r="O317" s="2">
        <v>124</v>
      </c>
      <c r="P317" s="2">
        <v>70</v>
      </c>
      <c r="Q317" s="2">
        <v>101</v>
      </c>
      <c r="R317" s="2">
        <v>126</v>
      </c>
      <c r="S317" s="2">
        <v>72</v>
      </c>
      <c r="T317" s="2">
        <v>104</v>
      </c>
      <c r="U317" s="3">
        <f t="shared" si="12"/>
        <v>54</v>
      </c>
      <c r="V317" s="3">
        <f t="shared" si="13"/>
        <v>48</v>
      </c>
      <c r="W317" s="3">
        <f t="shared" si="14"/>
        <v>47</v>
      </c>
      <c r="X317">
        <v>3</v>
      </c>
      <c r="Y317">
        <v>2</v>
      </c>
      <c r="Z317">
        <v>764.41</v>
      </c>
      <c r="AA317">
        <v>2678.28</v>
      </c>
    </row>
    <row r="318" spans="1:27" x14ac:dyDescent="0.25">
      <c r="A318" s="2">
        <v>959</v>
      </c>
      <c r="B318" s="1" t="s">
        <v>244</v>
      </c>
      <c r="C318" s="2">
        <v>134</v>
      </c>
      <c r="D318" s="2">
        <v>67</v>
      </c>
      <c r="E318" s="2">
        <v>84</v>
      </c>
      <c r="F318" s="2">
        <v>135</v>
      </c>
      <c r="G318" s="2">
        <v>74</v>
      </c>
      <c r="H318" s="2">
        <v>99</v>
      </c>
      <c r="I318" s="2">
        <v>140</v>
      </c>
      <c r="J318" s="2">
        <v>72</v>
      </c>
      <c r="K318" s="2">
        <v>81</v>
      </c>
      <c r="L318" s="2">
        <v>149</v>
      </c>
      <c r="M318" s="2">
        <v>65</v>
      </c>
      <c r="N318" s="2">
        <v>66</v>
      </c>
      <c r="O318" s="2">
        <v>134</v>
      </c>
      <c r="P318" s="2">
        <v>66</v>
      </c>
      <c r="Q318" s="2">
        <v>72</v>
      </c>
      <c r="R318" s="2">
        <v>127</v>
      </c>
      <c r="S318" s="2">
        <v>66</v>
      </c>
      <c r="T318" s="2">
        <v>79</v>
      </c>
      <c r="U318" s="3">
        <f t="shared" si="12"/>
        <v>61</v>
      </c>
      <c r="V318" s="3">
        <f t="shared" si="13"/>
        <v>68</v>
      </c>
      <c r="W318" s="3">
        <f t="shared" si="14"/>
        <v>84</v>
      </c>
      <c r="X318">
        <v>4</v>
      </c>
      <c r="Y318">
        <v>5</v>
      </c>
      <c r="Z318">
        <v>919.17</v>
      </c>
      <c r="AA318">
        <v>2035.42</v>
      </c>
    </row>
    <row r="319" spans="1:27" x14ac:dyDescent="0.25">
      <c r="A319" s="2">
        <v>989</v>
      </c>
      <c r="B319" s="1" t="s">
        <v>245</v>
      </c>
      <c r="C319" s="2">
        <v>112</v>
      </c>
      <c r="D319" s="2">
        <v>72</v>
      </c>
      <c r="E319" s="2">
        <v>69</v>
      </c>
      <c r="F319" s="2">
        <v>120</v>
      </c>
      <c r="G319" s="2">
        <v>72</v>
      </c>
      <c r="H319" s="2">
        <v>122</v>
      </c>
      <c r="I319" s="2">
        <v>118</v>
      </c>
      <c r="J319" s="2">
        <v>66</v>
      </c>
      <c r="K319" s="2">
        <v>104</v>
      </c>
      <c r="L319" s="2">
        <v>116</v>
      </c>
      <c r="M319" s="2">
        <v>74</v>
      </c>
      <c r="N319" s="2">
        <v>88</v>
      </c>
      <c r="O319" s="2">
        <v>112</v>
      </c>
      <c r="P319" s="2">
        <v>82</v>
      </c>
      <c r="Q319" s="2">
        <v>78</v>
      </c>
      <c r="R319" s="2">
        <v>112</v>
      </c>
      <c r="S319" s="2">
        <v>66</v>
      </c>
      <c r="T319" s="2">
        <v>77</v>
      </c>
      <c r="U319" s="3">
        <f t="shared" si="12"/>
        <v>48</v>
      </c>
      <c r="V319" s="3">
        <f t="shared" si="13"/>
        <v>52</v>
      </c>
      <c r="W319" s="3">
        <f t="shared" si="14"/>
        <v>42</v>
      </c>
      <c r="X319">
        <v>2</v>
      </c>
      <c r="Y319">
        <v>7</v>
      </c>
      <c r="Z319">
        <v>1429.88</v>
      </c>
      <c r="AA319">
        <v>2267.11</v>
      </c>
    </row>
    <row r="320" spans="1:27" x14ac:dyDescent="0.25">
      <c r="A320" s="2">
        <v>989</v>
      </c>
      <c r="B320" s="1" t="s">
        <v>245</v>
      </c>
      <c r="C320" s="2">
        <v>105</v>
      </c>
      <c r="D320" s="2">
        <v>71</v>
      </c>
      <c r="E320" s="2">
        <v>83</v>
      </c>
      <c r="F320" s="2">
        <v>122</v>
      </c>
      <c r="G320" s="2">
        <v>72</v>
      </c>
      <c r="H320" s="2">
        <v>106</v>
      </c>
      <c r="I320" s="2">
        <v>130</v>
      </c>
      <c r="J320" s="2">
        <v>68</v>
      </c>
      <c r="K320" s="2">
        <v>82</v>
      </c>
      <c r="L320" s="2">
        <v>126</v>
      </c>
      <c r="M320" s="2">
        <v>73</v>
      </c>
      <c r="N320" s="2">
        <v>72</v>
      </c>
      <c r="O320" s="2">
        <v>118</v>
      </c>
      <c r="P320" s="2">
        <v>70</v>
      </c>
      <c r="Q320" s="2">
        <v>68</v>
      </c>
      <c r="R320" s="2">
        <v>120</v>
      </c>
      <c r="S320" s="2">
        <v>72</v>
      </c>
      <c r="T320" s="2">
        <v>69</v>
      </c>
      <c r="U320" s="3">
        <f t="shared" si="12"/>
        <v>50</v>
      </c>
      <c r="V320" s="3">
        <f t="shared" si="13"/>
        <v>62</v>
      </c>
      <c r="W320" s="3">
        <f t="shared" si="14"/>
        <v>53</v>
      </c>
      <c r="X320">
        <v>7</v>
      </c>
      <c r="Y320">
        <v>2</v>
      </c>
      <c r="Z320">
        <v>776.71</v>
      </c>
      <c r="AA320">
        <v>2082.7399999999998</v>
      </c>
    </row>
    <row r="321" spans="1:27" x14ac:dyDescent="0.25">
      <c r="A321" s="2">
        <v>625</v>
      </c>
      <c r="B321" s="1" t="s">
        <v>246</v>
      </c>
      <c r="C321" s="2">
        <v>135</v>
      </c>
      <c r="D321" s="2">
        <v>83</v>
      </c>
      <c r="E321" s="2">
        <v>95</v>
      </c>
      <c r="F321" s="2">
        <v>127</v>
      </c>
      <c r="G321" s="2">
        <v>86</v>
      </c>
      <c r="H321" s="2">
        <v>100</v>
      </c>
      <c r="I321" s="2">
        <v>135</v>
      </c>
      <c r="J321" s="2">
        <v>79</v>
      </c>
      <c r="K321" s="2">
        <v>87</v>
      </c>
      <c r="L321" s="2">
        <v>118</v>
      </c>
      <c r="M321" s="2">
        <v>84</v>
      </c>
      <c r="N321" s="2">
        <v>95</v>
      </c>
      <c r="O321" s="2">
        <v>120</v>
      </c>
      <c r="P321" s="2">
        <v>78</v>
      </c>
      <c r="Q321" s="2">
        <v>93</v>
      </c>
      <c r="R321" s="2">
        <v>122</v>
      </c>
      <c r="S321" s="2">
        <v>78</v>
      </c>
      <c r="T321" s="2">
        <v>92</v>
      </c>
      <c r="U321" s="3">
        <f t="shared" si="12"/>
        <v>41</v>
      </c>
      <c r="V321" s="3">
        <f t="shared" si="13"/>
        <v>56</v>
      </c>
      <c r="W321" s="3">
        <f t="shared" si="14"/>
        <v>34</v>
      </c>
      <c r="X321">
        <v>2</v>
      </c>
      <c r="Y321">
        <v>3</v>
      </c>
      <c r="Z321">
        <v>1781.7</v>
      </c>
      <c r="AA321">
        <v>1983.47</v>
      </c>
    </row>
    <row r="322" spans="1:27" x14ac:dyDescent="0.25">
      <c r="A322" s="2">
        <v>507</v>
      </c>
      <c r="B322" s="1" t="s">
        <v>246</v>
      </c>
      <c r="C322" s="2">
        <v>125</v>
      </c>
      <c r="D322" s="2">
        <v>80</v>
      </c>
      <c r="E322" s="2">
        <v>64</v>
      </c>
      <c r="F322" s="2">
        <v>150</v>
      </c>
      <c r="G322" s="2">
        <v>88</v>
      </c>
      <c r="H322" s="2">
        <v>89</v>
      </c>
      <c r="I322" s="2">
        <v>136</v>
      </c>
      <c r="J322" s="2">
        <v>74</v>
      </c>
      <c r="K322" s="2">
        <v>73</v>
      </c>
      <c r="L322" s="2">
        <v>128</v>
      </c>
      <c r="M322" s="2">
        <v>78</v>
      </c>
      <c r="N322" s="2">
        <v>72</v>
      </c>
      <c r="O322" s="2">
        <v>125</v>
      </c>
      <c r="P322" s="2">
        <v>73</v>
      </c>
      <c r="Q322" s="2">
        <v>65</v>
      </c>
      <c r="R322" s="2">
        <v>125</v>
      </c>
      <c r="S322" s="2">
        <v>76</v>
      </c>
      <c r="T322" s="2">
        <v>66</v>
      </c>
      <c r="U322" s="3">
        <f t="shared" si="12"/>
        <v>62</v>
      </c>
      <c r="V322" s="3">
        <f t="shared" si="13"/>
        <v>62</v>
      </c>
      <c r="W322" s="3">
        <f t="shared" si="14"/>
        <v>50</v>
      </c>
      <c r="X322">
        <v>4</v>
      </c>
      <c r="Y322">
        <v>5</v>
      </c>
      <c r="Z322">
        <v>536.09</v>
      </c>
      <c r="AA322">
        <v>867.88</v>
      </c>
    </row>
    <row r="323" spans="1:27" x14ac:dyDescent="0.25">
      <c r="A323" s="2">
        <v>968</v>
      </c>
      <c r="B323" s="1" t="s">
        <v>250</v>
      </c>
      <c r="C323" s="2">
        <v>149</v>
      </c>
      <c r="D323" s="2">
        <v>82</v>
      </c>
      <c r="E323" s="2">
        <v>76</v>
      </c>
      <c r="F323" s="2">
        <v>134</v>
      </c>
      <c r="G323" s="2">
        <v>76</v>
      </c>
      <c r="H323" s="2">
        <v>80</v>
      </c>
      <c r="I323" s="2">
        <v>142</v>
      </c>
      <c r="J323" s="2">
        <v>66</v>
      </c>
      <c r="K323" s="2">
        <v>81</v>
      </c>
      <c r="L323" s="2">
        <v>142</v>
      </c>
      <c r="M323" s="2">
        <v>66</v>
      </c>
      <c r="N323" s="2">
        <v>95</v>
      </c>
      <c r="O323" s="2">
        <v>127</v>
      </c>
      <c r="P323" s="2">
        <v>66</v>
      </c>
      <c r="Q323" s="2">
        <v>93</v>
      </c>
      <c r="R323" s="2">
        <v>135</v>
      </c>
      <c r="S323" s="2">
        <v>71</v>
      </c>
      <c r="T323" s="2">
        <v>94</v>
      </c>
      <c r="U323" s="3">
        <f t="shared" si="12"/>
        <v>58</v>
      </c>
      <c r="V323" s="3">
        <f t="shared" si="13"/>
        <v>76</v>
      </c>
      <c r="W323" s="3">
        <f t="shared" si="14"/>
        <v>76</v>
      </c>
      <c r="X323">
        <v>1</v>
      </c>
      <c r="Y323">
        <v>4</v>
      </c>
      <c r="Z323">
        <v>2378.54</v>
      </c>
      <c r="AA323">
        <v>2555.27</v>
      </c>
    </row>
    <row r="324" spans="1:27" x14ac:dyDescent="0.25">
      <c r="A324" s="2">
        <v>968</v>
      </c>
      <c r="B324" s="1" t="s">
        <v>250</v>
      </c>
      <c r="C324" s="2">
        <v>126</v>
      </c>
      <c r="D324" s="2">
        <v>82</v>
      </c>
      <c r="E324" s="2">
        <v>101</v>
      </c>
      <c r="F324" s="2">
        <v>150</v>
      </c>
      <c r="G324" s="2">
        <v>82</v>
      </c>
      <c r="H324" s="2">
        <v>114</v>
      </c>
      <c r="I324" s="2">
        <v>142</v>
      </c>
      <c r="J324" s="2">
        <v>87</v>
      </c>
      <c r="K324" s="2">
        <v>108</v>
      </c>
      <c r="L324" s="2">
        <v>139</v>
      </c>
      <c r="M324" s="2">
        <v>80</v>
      </c>
      <c r="N324" s="2">
        <v>98</v>
      </c>
      <c r="O324" s="2">
        <v>136</v>
      </c>
      <c r="P324" s="2">
        <v>86</v>
      </c>
      <c r="Q324" s="2">
        <v>108</v>
      </c>
      <c r="R324" s="2">
        <v>133</v>
      </c>
      <c r="S324" s="2">
        <v>75</v>
      </c>
      <c r="T324" s="2">
        <v>97</v>
      </c>
      <c r="U324" s="3">
        <f t="shared" si="12"/>
        <v>68</v>
      </c>
      <c r="V324" s="3">
        <f t="shared" si="13"/>
        <v>55</v>
      </c>
      <c r="W324" s="3">
        <f t="shared" si="14"/>
        <v>59</v>
      </c>
      <c r="X324">
        <v>6</v>
      </c>
      <c r="Y324">
        <v>1</v>
      </c>
      <c r="Z324">
        <v>798.13</v>
      </c>
      <c r="AA324">
        <v>1460.14</v>
      </c>
    </row>
  </sheetData>
  <sortState ref="A2:AA324">
    <sortCondition ref="B2"/>
  </sortState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78"/>
  <sheetViews>
    <sheetView tabSelected="1" zoomScale="70" zoomScaleNormal="70" workbookViewId="0">
      <selection activeCell="AD26" sqref="AD26"/>
    </sheetView>
  </sheetViews>
  <sheetFormatPr defaultRowHeight="15" x14ac:dyDescent="0.25"/>
  <cols>
    <col min="1" max="1" width="5.5703125" customWidth="1"/>
    <col min="2" max="2" width="18.5703125" customWidth="1"/>
    <col min="3" max="3" width="5.42578125" customWidth="1"/>
    <col min="4" max="4" width="5.7109375" customWidth="1"/>
    <col min="5" max="5" width="5.5703125" customWidth="1"/>
    <col min="6" max="6" width="5.42578125" customWidth="1"/>
    <col min="7" max="7" width="5.7109375" customWidth="1"/>
    <col min="8" max="8" width="5.5703125" customWidth="1"/>
    <col min="9" max="9" width="5.42578125" customWidth="1"/>
    <col min="10" max="10" width="5.7109375" customWidth="1"/>
    <col min="11" max="11" width="5.5703125" customWidth="1"/>
    <col min="12" max="12" width="5.42578125" customWidth="1"/>
    <col min="13" max="13" width="5.7109375" customWidth="1"/>
    <col min="14" max="14" width="5.5703125" customWidth="1"/>
    <col min="15" max="15" width="5.42578125" customWidth="1"/>
    <col min="16" max="16" width="5.7109375" customWidth="1"/>
    <col min="17" max="17" width="5.5703125" customWidth="1"/>
    <col min="18" max="18" width="5.42578125" customWidth="1"/>
    <col min="19" max="19" width="5.7109375" customWidth="1"/>
    <col min="20" max="23" width="5.5703125" customWidth="1"/>
    <col min="25" max="25" width="6.7109375" bestFit="1" customWidth="1"/>
    <col min="26" max="26" width="11.28515625" bestFit="1" customWidth="1"/>
    <col min="27" max="27" width="13.140625" bestFit="1" customWidth="1"/>
  </cols>
  <sheetData>
    <row r="1" spans="1:28" x14ac:dyDescent="0.25">
      <c r="A1" s="2" t="s">
        <v>0</v>
      </c>
      <c r="B1" s="1" t="s">
        <v>1</v>
      </c>
      <c r="C1" s="2" t="s">
        <v>108</v>
      </c>
      <c r="D1" s="2" t="s">
        <v>109</v>
      </c>
      <c r="E1" s="2" t="s">
        <v>110</v>
      </c>
      <c r="F1" s="2" t="s">
        <v>111</v>
      </c>
      <c r="G1" s="2" t="s">
        <v>112</v>
      </c>
      <c r="H1" s="2" t="s">
        <v>113</v>
      </c>
      <c r="I1" s="2" t="s">
        <v>114</v>
      </c>
      <c r="J1" s="2" t="s">
        <v>115</v>
      </c>
      <c r="K1" s="2" t="s">
        <v>116</v>
      </c>
      <c r="L1" s="2" t="s">
        <v>117</v>
      </c>
      <c r="M1" s="2" t="s">
        <v>118</v>
      </c>
      <c r="N1" s="2" t="s">
        <v>119</v>
      </c>
      <c r="O1" s="2" t="s">
        <v>120</v>
      </c>
      <c r="P1" s="2" t="s">
        <v>121</v>
      </c>
      <c r="Q1" s="2" t="s">
        <v>122</v>
      </c>
      <c r="R1" s="2" t="s">
        <v>123</v>
      </c>
      <c r="S1" s="2" t="s">
        <v>124</v>
      </c>
      <c r="T1" s="2" t="s">
        <v>125</v>
      </c>
      <c r="U1" s="2" t="s">
        <v>257</v>
      </c>
      <c r="V1" s="2" t="s">
        <v>258</v>
      </c>
      <c r="W1" s="2" t="s">
        <v>259</v>
      </c>
      <c r="X1" s="2" t="s">
        <v>253</v>
      </c>
      <c r="Y1" s="2" t="s">
        <v>255</v>
      </c>
      <c r="Z1" s="2" t="s">
        <v>254</v>
      </c>
      <c r="AA1" s="2" t="s">
        <v>256</v>
      </c>
    </row>
    <row r="2" spans="1:28" x14ac:dyDescent="0.25">
      <c r="A2" s="3">
        <v>1407</v>
      </c>
      <c r="B2" s="1" t="s">
        <v>2</v>
      </c>
      <c r="C2" s="3">
        <v>105</v>
      </c>
      <c r="D2" s="3">
        <v>60</v>
      </c>
      <c r="E2" s="3">
        <v>74</v>
      </c>
      <c r="F2" s="3">
        <v>114</v>
      </c>
      <c r="G2" s="3">
        <v>63</v>
      </c>
      <c r="H2" s="3">
        <v>109</v>
      </c>
      <c r="I2" s="3">
        <v>116</v>
      </c>
      <c r="J2" s="3">
        <v>58</v>
      </c>
      <c r="K2" s="3">
        <v>92</v>
      </c>
      <c r="L2" s="3">
        <v>128</v>
      </c>
      <c r="M2" s="3">
        <v>54</v>
      </c>
      <c r="N2" s="3">
        <v>90</v>
      </c>
      <c r="O2" s="3">
        <v>116</v>
      </c>
      <c r="P2" s="3">
        <v>62</v>
      </c>
      <c r="Q2" s="3">
        <v>75</v>
      </c>
      <c r="R2" s="3">
        <v>108</v>
      </c>
      <c r="S2" s="3">
        <v>60</v>
      </c>
      <c r="T2" s="3">
        <v>74</v>
      </c>
      <c r="U2" s="3">
        <f t="shared" ref="U2:U17" si="0">F2-G2</f>
        <v>51</v>
      </c>
      <c r="V2" s="3">
        <f t="shared" ref="V2:V17" si="1">I2-J2</f>
        <v>58</v>
      </c>
      <c r="W2" s="3">
        <f t="shared" ref="W2:W17" si="2">L2-M2</f>
        <v>74</v>
      </c>
      <c r="X2">
        <v>7</v>
      </c>
      <c r="Y2">
        <v>6</v>
      </c>
      <c r="Z2">
        <v>1167.6099999999999</v>
      </c>
      <c r="AA2">
        <v>1258.27</v>
      </c>
      <c r="AB2">
        <f t="shared" ref="AB2:AB8" si="3">IF(Y2=X3,1,0)</f>
        <v>0</v>
      </c>
    </row>
    <row r="3" spans="1:28" x14ac:dyDescent="0.25">
      <c r="A3" s="3">
        <v>1205</v>
      </c>
      <c r="B3" s="1" t="s">
        <v>2</v>
      </c>
      <c r="C3" s="3">
        <v>103</v>
      </c>
      <c r="D3" s="3">
        <v>58</v>
      </c>
      <c r="E3" s="3">
        <v>63</v>
      </c>
      <c r="F3" s="3">
        <v>120</v>
      </c>
      <c r="G3" s="3">
        <v>69</v>
      </c>
      <c r="H3" s="3">
        <v>94</v>
      </c>
      <c r="I3" s="3">
        <v>104</v>
      </c>
      <c r="J3" s="3">
        <v>66</v>
      </c>
      <c r="K3" s="3">
        <v>85</v>
      </c>
      <c r="L3" s="3">
        <v>114</v>
      </c>
      <c r="M3" s="3">
        <v>64</v>
      </c>
      <c r="N3" s="3">
        <v>66</v>
      </c>
      <c r="O3" s="3">
        <v>104</v>
      </c>
      <c r="P3" s="3">
        <v>64</v>
      </c>
      <c r="Q3" s="3">
        <v>65</v>
      </c>
      <c r="R3" s="3">
        <v>104</v>
      </c>
      <c r="S3" s="3">
        <v>64</v>
      </c>
      <c r="T3" s="3">
        <v>65</v>
      </c>
      <c r="U3" s="3">
        <f t="shared" si="0"/>
        <v>51</v>
      </c>
      <c r="V3" s="3">
        <f t="shared" si="1"/>
        <v>38</v>
      </c>
      <c r="W3" s="3">
        <f t="shared" si="2"/>
        <v>50</v>
      </c>
      <c r="X3">
        <v>8</v>
      </c>
      <c r="Y3">
        <v>6</v>
      </c>
      <c r="Z3">
        <v>566.65</v>
      </c>
      <c r="AA3">
        <v>1006.51</v>
      </c>
      <c r="AB3">
        <f t="shared" si="3"/>
        <v>0</v>
      </c>
    </row>
    <row r="4" spans="1:28" x14ac:dyDescent="0.25">
      <c r="A4" s="3">
        <v>758</v>
      </c>
      <c r="B4" s="1" t="s">
        <v>3</v>
      </c>
      <c r="C4" s="3">
        <v>115</v>
      </c>
      <c r="D4" s="3">
        <v>78</v>
      </c>
      <c r="E4" s="3">
        <v>80</v>
      </c>
      <c r="F4" s="3">
        <v>139</v>
      </c>
      <c r="G4" s="3">
        <v>73</v>
      </c>
      <c r="H4" s="3">
        <v>90</v>
      </c>
      <c r="I4" s="3">
        <v>123</v>
      </c>
      <c r="J4" s="3">
        <v>83</v>
      </c>
      <c r="K4" s="3">
        <v>68</v>
      </c>
      <c r="L4" s="3">
        <v>121</v>
      </c>
      <c r="M4" s="3">
        <v>72</v>
      </c>
      <c r="N4" s="3">
        <v>66</v>
      </c>
      <c r="O4" s="3">
        <v>127</v>
      </c>
      <c r="P4" s="3">
        <v>88</v>
      </c>
      <c r="Q4" s="3">
        <v>94</v>
      </c>
      <c r="R4" s="3">
        <v>126</v>
      </c>
      <c r="S4" s="3">
        <v>79</v>
      </c>
      <c r="T4" s="3">
        <v>63</v>
      </c>
      <c r="U4" s="3">
        <f t="shared" si="0"/>
        <v>66</v>
      </c>
      <c r="V4" s="3">
        <f t="shared" si="1"/>
        <v>40</v>
      </c>
      <c r="W4" s="3">
        <f t="shared" si="2"/>
        <v>49</v>
      </c>
      <c r="X4">
        <v>4</v>
      </c>
      <c r="Y4">
        <v>1</v>
      </c>
      <c r="Z4">
        <v>1435.42</v>
      </c>
      <c r="AA4">
        <v>2400.33</v>
      </c>
      <c r="AB4">
        <f t="shared" si="3"/>
        <v>0</v>
      </c>
    </row>
    <row r="5" spans="1:28" x14ac:dyDescent="0.25">
      <c r="A5" s="3">
        <v>758</v>
      </c>
      <c r="B5" s="1" t="s">
        <v>3</v>
      </c>
      <c r="C5" s="3">
        <v>112</v>
      </c>
      <c r="D5" s="3">
        <v>80</v>
      </c>
      <c r="E5" s="3">
        <v>71</v>
      </c>
      <c r="F5" s="3">
        <v>114</v>
      </c>
      <c r="G5" s="3">
        <v>66</v>
      </c>
      <c r="H5" s="3">
        <v>84</v>
      </c>
      <c r="I5" s="3">
        <v>116</v>
      </c>
      <c r="J5" s="3">
        <v>64</v>
      </c>
      <c r="K5" s="3">
        <v>67</v>
      </c>
      <c r="L5" s="3">
        <v>114</v>
      </c>
      <c r="M5" s="3">
        <v>66</v>
      </c>
      <c r="N5" s="3">
        <v>59</v>
      </c>
      <c r="O5" s="3">
        <v>109</v>
      </c>
      <c r="P5" s="3">
        <v>66</v>
      </c>
      <c r="Q5" s="3">
        <v>59</v>
      </c>
      <c r="R5" s="3">
        <v>110</v>
      </c>
      <c r="S5" s="3">
        <v>66</v>
      </c>
      <c r="T5" s="3">
        <v>60</v>
      </c>
      <c r="U5" s="3">
        <f t="shared" si="0"/>
        <v>48</v>
      </c>
      <c r="V5" s="3">
        <f t="shared" si="1"/>
        <v>52</v>
      </c>
      <c r="W5" s="3">
        <f t="shared" si="2"/>
        <v>48</v>
      </c>
      <c r="X5">
        <v>8</v>
      </c>
      <c r="Y5">
        <v>6</v>
      </c>
      <c r="Z5">
        <v>461.41</v>
      </c>
      <c r="AA5">
        <v>1417.01</v>
      </c>
      <c r="AB5">
        <f t="shared" si="3"/>
        <v>0</v>
      </c>
    </row>
    <row r="6" spans="1:28" x14ac:dyDescent="0.25">
      <c r="A6" s="3">
        <v>759</v>
      </c>
      <c r="B6" s="1" t="s">
        <v>4</v>
      </c>
      <c r="C6" s="3">
        <v>114</v>
      </c>
      <c r="D6" s="3">
        <v>70</v>
      </c>
      <c r="E6" s="3">
        <v>87</v>
      </c>
      <c r="F6" s="3">
        <v>131</v>
      </c>
      <c r="G6" s="3">
        <v>86</v>
      </c>
      <c r="H6" s="3">
        <v>108</v>
      </c>
      <c r="I6" s="3">
        <v>120</v>
      </c>
      <c r="J6" s="3">
        <v>78</v>
      </c>
      <c r="K6" s="3">
        <v>101</v>
      </c>
      <c r="L6" s="3">
        <v>118</v>
      </c>
      <c r="M6" s="3">
        <v>75</v>
      </c>
      <c r="N6" s="3">
        <v>96</v>
      </c>
      <c r="O6" s="3">
        <v>116</v>
      </c>
      <c r="P6" s="3">
        <v>81</v>
      </c>
      <c r="Q6" s="3">
        <v>95</v>
      </c>
      <c r="R6" s="3">
        <v>112</v>
      </c>
      <c r="S6" s="3">
        <v>72</v>
      </c>
      <c r="T6" s="3">
        <v>97</v>
      </c>
      <c r="U6" s="3">
        <f t="shared" si="0"/>
        <v>45</v>
      </c>
      <c r="V6" s="3">
        <f t="shared" si="1"/>
        <v>42</v>
      </c>
      <c r="W6" s="3">
        <f t="shared" si="2"/>
        <v>43</v>
      </c>
      <c r="X6">
        <v>3</v>
      </c>
      <c r="Y6">
        <v>1</v>
      </c>
      <c r="Z6">
        <v>494.87</v>
      </c>
      <c r="AA6">
        <v>884.79</v>
      </c>
      <c r="AB6">
        <f t="shared" si="3"/>
        <v>0</v>
      </c>
    </row>
    <row r="7" spans="1:28" x14ac:dyDescent="0.25">
      <c r="A7" s="3">
        <v>759</v>
      </c>
      <c r="B7" s="1" t="s">
        <v>4</v>
      </c>
      <c r="C7" s="3">
        <v>109</v>
      </c>
      <c r="D7" s="3">
        <v>76</v>
      </c>
      <c r="E7" s="3">
        <v>71</v>
      </c>
      <c r="F7" s="3">
        <v>119</v>
      </c>
      <c r="G7" s="3">
        <v>67</v>
      </c>
      <c r="H7" s="3">
        <v>104</v>
      </c>
      <c r="I7" s="3">
        <v>114</v>
      </c>
      <c r="J7" s="3">
        <v>72</v>
      </c>
      <c r="K7" s="3">
        <v>73</v>
      </c>
      <c r="L7" s="3">
        <v>110</v>
      </c>
      <c r="M7" s="3">
        <v>75</v>
      </c>
      <c r="N7" s="3">
        <v>68</v>
      </c>
      <c r="O7" s="3">
        <v>106</v>
      </c>
      <c r="P7" s="3">
        <v>70</v>
      </c>
      <c r="Q7" s="3">
        <v>83</v>
      </c>
      <c r="R7" s="3">
        <v>106</v>
      </c>
      <c r="S7" s="3">
        <v>66</v>
      </c>
      <c r="T7" s="3">
        <v>88</v>
      </c>
      <c r="U7" s="3">
        <f t="shared" si="0"/>
        <v>52</v>
      </c>
      <c r="V7" s="3">
        <f t="shared" si="1"/>
        <v>42</v>
      </c>
      <c r="W7" s="3">
        <f t="shared" si="2"/>
        <v>35</v>
      </c>
      <c r="X7">
        <v>6</v>
      </c>
      <c r="Y7">
        <v>8</v>
      </c>
      <c r="Z7">
        <v>791.21</v>
      </c>
      <c r="AA7">
        <v>1010.51</v>
      </c>
      <c r="AB7">
        <f t="shared" si="3"/>
        <v>0</v>
      </c>
    </row>
    <row r="8" spans="1:28" x14ac:dyDescent="0.25">
      <c r="A8" s="3">
        <v>1206</v>
      </c>
      <c r="B8" s="1" t="s">
        <v>5</v>
      </c>
      <c r="C8" s="3">
        <v>113</v>
      </c>
      <c r="D8" s="3">
        <v>74</v>
      </c>
      <c r="E8" s="3">
        <v>80</v>
      </c>
      <c r="F8" s="3">
        <v>132</v>
      </c>
      <c r="G8" s="3">
        <v>73</v>
      </c>
      <c r="H8" s="3">
        <v>131</v>
      </c>
      <c r="I8" s="3">
        <v>122</v>
      </c>
      <c r="J8" s="3">
        <v>78</v>
      </c>
      <c r="K8" s="3">
        <v>106</v>
      </c>
      <c r="L8" s="3">
        <v>117</v>
      </c>
      <c r="M8" s="3">
        <v>71</v>
      </c>
      <c r="N8" s="3">
        <v>86</v>
      </c>
      <c r="O8" s="3">
        <v>108</v>
      </c>
      <c r="P8" s="3">
        <v>71</v>
      </c>
      <c r="Q8" s="3">
        <v>87</v>
      </c>
      <c r="R8" s="3">
        <v>106</v>
      </c>
      <c r="S8" s="3">
        <v>69</v>
      </c>
      <c r="T8" s="3">
        <v>92</v>
      </c>
      <c r="U8" s="3">
        <f t="shared" si="0"/>
        <v>59</v>
      </c>
      <c r="V8" s="3">
        <f t="shared" si="1"/>
        <v>44</v>
      </c>
      <c r="W8" s="3">
        <f t="shared" si="2"/>
        <v>46</v>
      </c>
      <c r="X8">
        <v>3</v>
      </c>
      <c r="Y8">
        <v>1</v>
      </c>
      <c r="Z8">
        <v>872.73</v>
      </c>
      <c r="AA8">
        <v>1151.77</v>
      </c>
      <c r="AB8">
        <f t="shared" si="3"/>
        <v>0</v>
      </c>
    </row>
    <row r="9" spans="1:28" x14ac:dyDescent="0.25">
      <c r="A9" s="3">
        <v>1402</v>
      </c>
      <c r="B9" s="1" t="s">
        <v>5</v>
      </c>
      <c r="C9" s="3">
        <v>100</v>
      </c>
      <c r="D9" s="3">
        <v>74</v>
      </c>
      <c r="E9" s="3">
        <v>96</v>
      </c>
      <c r="F9" s="3">
        <v>106</v>
      </c>
      <c r="G9" s="3">
        <v>80</v>
      </c>
      <c r="H9" s="3">
        <v>129</v>
      </c>
      <c r="I9" s="3">
        <v>113</v>
      </c>
      <c r="J9" s="3">
        <v>78</v>
      </c>
      <c r="K9" s="3">
        <v>101</v>
      </c>
      <c r="L9" s="3">
        <v>130</v>
      </c>
      <c r="M9" s="3">
        <v>78</v>
      </c>
      <c r="N9" s="3">
        <v>90</v>
      </c>
      <c r="O9" s="3">
        <v>103</v>
      </c>
      <c r="P9" s="3">
        <v>78</v>
      </c>
      <c r="Q9" s="3">
        <v>89</v>
      </c>
      <c r="R9" s="3">
        <v>112</v>
      </c>
      <c r="S9" s="3">
        <v>71</v>
      </c>
      <c r="T9" s="3">
        <v>85</v>
      </c>
      <c r="U9" s="3">
        <f t="shared" si="0"/>
        <v>26</v>
      </c>
      <c r="V9" s="3">
        <f t="shared" si="1"/>
        <v>35</v>
      </c>
      <c r="W9" s="3">
        <f t="shared" si="2"/>
        <v>52</v>
      </c>
      <c r="X9">
        <v>3</v>
      </c>
      <c r="Y9">
        <v>1</v>
      </c>
      <c r="Z9">
        <v>1652.49</v>
      </c>
      <c r="AA9">
        <v>2070.4699999999998</v>
      </c>
    </row>
    <row r="10" spans="1:28" x14ac:dyDescent="0.25">
      <c r="A10" s="3">
        <v>761</v>
      </c>
      <c r="B10" s="1" t="s">
        <v>6</v>
      </c>
      <c r="C10" s="3">
        <v>106</v>
      </c>
      <c r="D10" s="3">
        <v>73</v>
      </c>
      <c r="E10" s="3">
        <v>74</v>
      </c>
      <c r="F10" s="3">
        <v>126</v>
      </c>
      <c r="G10" s="3">
        <v>81</v>
      </c>
      <c r="H10" s="3">
        <v>103</v>
      </c>
      <c r="I10" s="3">
        <v>118</v>
      </c>
      <c r="J10" s="3">
        <v>78</v>
      </c>
      <c r="K10" s="3">
        <v>84</v>
      </c>
      <c r="L10" s="3">
        <v>114</v>
      </c>
      <c r="M10" s="3">
        <v>71</v>
      </c>
      <c r="N10" s="3">
        <v>77</v>
      </c>
      <c r="O10" s="3">
        <v>113</v>
      </c>
      <c r="P10" s="3">
        <v>69</v>
      </c>
      <c r="Q10" s="3">
        <v>74</v>
      </c>
      <c r="R10" s="3">
        <v>117</v>
      </c>
      <c r="S10" s="3">
        <v>69</v>
      </c>
      <c r="T10" s="3">
        <v>75</v>
      </c>
      <c r="U10" s="3">
        <f t="shared" si="0"/>
        <v>45</v>
      </c>
      <c r="V10" s="3">
        <f t="shared" si="1"/>
        <v>40</v>
      </c>
      <c r="W10" s="3">
        <f t="shared" si="2"/>
        <v>43</v>
      </c>
      <c r="X10">
        <v>6</v>
      </c>
      <c r="Y10">
        <v>1</v>
      </c>
      <c r="Z10">
        <v>416.19</v>
      </c>
      <c r="AA10">
        <v>507.75</v>
      </c>
      <c r="AB10">
        <f>IF(Y10=X11,1,0)</f>
        <v>0</v>
      </c>
    </row>
    <row r="11" spans="1:28" x14ac:dyDescent="0.25">
      <c r="A11" s="3">
        <v>761</v>
      </c>
      <c r="B11" s="1" t="s">
        <v>6</v>
      </c>
      <c r="C11" s="3">
        <v>104</v>
      </c>
      <c r="D11" s="3">
        <v>78</v>
      </c>
      <c r="E11" s="3">
        <v>71</v>
      </c>
      <c r="F11" s="3">
        <v>122</v>
      </c>
      <c r="G11" s="3">
        <v>82</v>
      </c>
      <c r="H11" s="3">
        <v>100</v>
      </c>
      <c r="I11" s="3">
        <v>110</v>
      </c>
      <c r="J11" s="3">
        <v>86</v>
      </c>
      <c r="K11" s="3">
        <v>78</v>
      </c>
      <c r="L11" s="3">
        <v>113</v>
      </c>
      <c r="M11" s="3">
        <v>81</v>
      </c>
      <c r="N11" s="3">
        <v>68</v>
      </c>
      <c r="O11" s="3">
        <v>109</v>
      </c>
      <c r="P11" s="3">
        <v>69</v>
      </c>
      <c r="Q11" s="3">
        <v>67</v>
      </c>
      <c r="R11" s="3">
        <v>103</v>
      </c>
      <c r="S11" s="3">
        <v>77</v>
      </c>
      <c r="T11" s="3">
        <v>67</v>
      </c>
      <c r="U11" s="3">
        <f t="shared" si="0"/>
        <v>40</v>
      </c>
      <c r="V11" s="3">
        <f t="shared" si="1"/>
        <v>24</v>
      </c>
      <c r="W11" s="3">
        <f t="shared" si="2"/>
        <v>32</v>
      </c>
      <c r="X11">
        <v>8</v>
      </c>
      <c r="Y11">
        <v>6</v>
      </c>
      <c r="Z11">
        <v>1038.27</v>
      </c>
      <c r="AA11">
        <v>1320.49</v>
      </c>
    </row>
    <row r="12" spans="1:28" x14ac:dyDescent="0.25">
      <c r="A12" s="3">
        <v>1331</v>
      </c>
      <c r="B12" s="1" t="s">
        <v>7</v>
      </c>
      <c r="C12" s="3">
        <v>112</v>
      </c>
      <c r="D12" s="3">
        <v>64</v>
      </c>
      <c r="E12" s="3">
        <v>68</v>
      </c>
      <c r="F12" s="3">
        <v>110</v>
      </c>
      <c r="G12" s="3">
        <v>66</v>
      </c>
      <c r="H12" s="3">
        <v>96</v>
      </c>
      <c r="I12" s="3">
        <v>112</v>
      </c>
      <c r="J12" s="3">
        <v>70</v>
      </c>
      <c r="K12" s="3">
        <v>72</v>
      </c>
      <c r="L12" s="3">
        <v>109</v>
      </c>
      <c r="M12" s="3">
        <v>60</v>
      </c>
      <c r="N12" s="3">
        <v>73</v>
      </c>
      <c r="O12" s="3">
        <v>109</v>
      </c>
      <c r="P12" s="3">
        <v>66</v>
      </c>
      <c r="Q12" s="3">
        <v>76</v>
      </c>
      <c r="R12" s="3">
        <v>109</v>
      </c>
      <c r="S12" s="3">
        <v>62</v>
      </c>
      <c r="T12" s="3">
        <v>81</v>
      </c>
      <c r="U12" s="3">
        <f t="shared" si="0"/>
        <v>44</v>
      </c>
      <c r="V12" s="3">
        <f t="shared" si="1"/>
        <v>42</v>
      </c>
      <c r="W12" s="3">
        <f t="shared" si="2"/>
        <v>49</v>
      </c>
      <c r="X12">
        <v>8</v>
      </c>
      <c r="Y12">
        <v>6</v>
      </c>
      <c r="Z12">
        <v>529.99</v>
      </c>
      <c r="AA12">
        <v>642.75</v>
      </c>
      <c r="AB12">
        <f t="shared" ref="AB12:AB29" si="4">IF(Y12=X13,1,0)</f>
        <v>0</v>
      </c>
    </row>
    <row r="13" spans="1:28" x14ac:dyDescent="0.25">
      <c r="A13" s="3">
        <v>1199</v>
      </c>
      <c r="B13" s="1" t="s">
        <v>7</v>
      </c>
      <c r="C13" s="3">
        <v>106</v>
      </c>
      <c r="D13" s="3">
        <v>61</v>
      </c>
      <c r="E13" s="3">
        <v>90</v>
      </c>
      <c r="F13" s="3">
        <v>107</v>
      </c>
      <c r="G13" s="3">
        <v>56</v>
      </c>
      <c r="H13" s="3">
        <v>109</v>
      </c>
      <c r="I13" s="3">
        <v>108</v>
      </c>
      <c r="J13" s="3">
        <v>63</v>
      </c>
      <c r="K13" s="3">
        <v>86</v>
      </c>
      <c r="L13" s="3">
        <v>101</v>
      </c>
      <c r="M13" s="3">
        <v>60</v>
      </c>
      <c r="N13" s="3">
        <v>86</v>
      </c>
      <c r="O13" s="3">
        <v>106</v>
      </c>
      <c r="P13" s="3">
        <v>60</v>
      </c>
      <c r="Q13" s="3">
        <v>91</v>
      </c>
      <c r="R13" s="3">
        <v>106</v>
      </c>
      <c r="S13" s="3">
        <v>60</v>
      </c>
      <c r="T13" s="3">
        <v>91</v>
      </c>
      <c r="U13" s="3">
        <f t="shared" si="0"/>
        <v>51</v>
      </c>
      <c r="V13" s="3">
        <f t="shared" si="1"/>
        <v>45</v>
      </c>
      <c r="W13" s="3">
        <f t="shared" si="2"/>
        <v>41</v>
      </c>
      <c r="X13">
        <v>7</v>
      </c>
      <c r="Y13">
        <v>6</v>
      </c>
      <c r="Z13">
        <v>459.75</v>
      </c>
      <c r="AA13">
        <v>2241.29</v>
      </c>
      <c r="AB13">
        <f t="shared" si="4"/>
        <v>0</v>
      </c>
    </row>
    <row r="14" spans="1:28" x14ac:dyDescent="0.25">
      <c r="A14" s="3">
        <v>1174</v>
      </c>
      <c r="B14" s="1" t="s">
        <v>8</v>
      </c>
      <c r="C14" s="3">
        <v>110</v>
      </c>
      <c r="D14" s="3">
        <v>70</v>
      </c>
      <c r="E14" s="3">
        <v>75</v>
      </c>
      <c r="F14" s="3">
        <v>129</v>
      </c>
      <c r="G14" s="3">
        <v>77</v>
      </c>
      <c r="H14" s="3">
        <v>129</v>
      </c>
      <c r="I14" s="3">
        <v>123</v>
      </c>
      <c r="J14" s="3">
        <v>77</v>
      </c>
      <c r="K14" s="3">
        <v>99</v>
      </c>
      <c r="L14" s="3">
        <v>124</v>
      </c>
      <c r="M14" s="3">
        <v>78</v>
      </c>
      <c r="N14" s="3">
        <v>95</v>
      </c>
      <c r="O14" s="3">
        <v>118</v>
      </c>
      <c r="P14" s="3">
        <v>70</v>
      </c>
      <c r="Q14" s="3">
        <v>85</v>
      </c>
      <c r="R14" s="3">
        <v>113</v>
      </c>
      <c r="S14" s="3">
        <v>71</v>
      </c>
      <c r="T14" s="3">
        <v>86</v>
      </c>
      <c r="U14" s="3">
        <f t="shared" si="0"/>
        <v>52</v>
      </c>
      <c r="V14" s="3">
        <f t="shared" si="1"/>
        <v>46</v>
      </c>
      <c r="W14" s="3">
        <f t="shared" si="2"/>
        <v>46</v>
      </c>
      <c r="X14">
        <v>1</v>
      </c>
      <c r="Y14">
        <v>3</v>
      </c>
      <c r="Z14">
        <v>922.37</v>
      </c>
      <c r="AA14">
        <v>955.09</v>
      </c>
      <c r="AB14">
        <f t="shared" si="4"/>
        <v>1</v>
      </c>
    </row>
    <row r="15" spans="1:28" x14ac:dyDescent="0.25">
      <c r="A15" s="3">
        <v>1272</v>
      </c>
      <c r="B15" s="1" t="s">
        <v>8</v>
      </c>
      <c r="C15" s="3">
        <v>116</v>
      </c>
      <c r="D15" s="3">
        <v>71</v>
      </c>
      <c r="E15" s="3">
        <v>80</v>
      </c>
      <c r="F15" s="3">
        <v>138</v>
      </c>
      <c r="G15" s="3">
        <v>83</v>
      </c>
      <c r="H15" s="3">
        <v>129</v>
      </c>
      <c r="I15" s="3">
        <v>122</v>
      </c>
      <c r="J15" s="3">
        <v>78</v>
      </c>
      <c r="K15" s="3">
        <v>112</v>
      </c>
      <c r="L15" s="3">
        <v>112</v>
      </c>
      <c r="M15" s="3">
        <v>78</v>
      </c>
      <c r="N15" s="3">
        <v>107</v>
      </c>
      <c r="O15" s="3">
        <v>123</v>
      </c>
      <c r="P15" s="3">
        <v>75</v>
      </c>
      <c r="Q15" s="3">
        <v>99</v>
      </c>
      <c r="R15" s="3">
        <v>106</v>
      </c>
      <c r="S15" s="3">
        <v>73</v>
      </c>
      <c r="T15" s="3">
        <v>102</v>
      </c>
      <c r="U15" s="3">
        <f t="shared" si="0"/>
        <v>55</v>
      </c>
      <c r="V15" s="3">
        <f t="shared" si="1"/>
        <v>44</v>
      </c>
      <c r="W15" s="3">
        <f t="shared" si="2"/>
        <v>34</v>
      </c>
      <c r="X15">
        <v>3</v>
      </c>
      <c r="Y15">
        <v>5</v>
      </c>
      <c r="Z15">
        <v>786.65</v>
      </c>
      <c r="AA15">
        <v>1947.18</v>
      </c>
      <c r="AB15">
        <f t="shared" si="4"/>
        <v>0</v>
      </c>
    </row>
    <row r="16" spans="1:28" x14ac:dyDescent="0.25">
      <c r="A16" s="3">
        <v>1358</v>
      </c>
      <c r="B16" s="1" t="s">
        <v>8</v>
      </c>
      <c r="C16" s="3">
        <v>108</v>
      </c>
      <c r="D16" s="3">
        <v>71</v>
      </c>
      <c r="E16" s="3">
        <v>96</v>
      </c>
      <c r="F16" s="3">
        <v>107</v>
      </c>
      <c r="G16" s="3">
        <v>75</v>
      </c>
      <c r="H16" s="3">
        <v>89</v>
      </c>
      <c r="I16" s="3">
        <v>115</v>
      </c>
      <c r="J16" s="3">
        <v>71</v>
      </c>
      <c r="K16" s="3">
        <v>91</v>
      </c>
      <c r="L16" s="3">
        <v>103</v>
      </c>
      <c r="M16" s="3">
        <v>73</v>
      </c>
      <c r="N16" s="3">
        <v>84</v>
      </c>
      <c r="O16" s="3">
        <v>102</v>
      </c>
      <c r="P16" s="3">
        <v>70</v>
      </c>
      <c r="Q16" s="3">
        <v>79</v>
      </c>
      <c r="R16" s="3">
        <v>104</v>
      </c>
      <c r="S16" s="3">
        <v>72</v>
      </c>
      <c r="T16" s="3">
        <v>80</v>
      </c>
      <c r="U16" s="3">
        <f t="shared" si="0"/>
        <v>32</v>
      </c>
      <c r="V16" s="3">
        <f t="shared" si="1"/>
        <v>44</v>
      </c>
      <c r="W16" s="3">
        <f t="shared" si="2"/>
        <v>30</v>
      </c>
      <c r="X16">
        <v>7</v>
      </c>
      <c r="Y16">
        <v>1</v>
      </c>
      <c r="Z16">
        <v>1150.27</v>
      </c>
      <c r="AA16">
        <v>1615.13</v>
      </c>
      <c r="AB16">
        <f t="shared" si="4"/>
        <v>0</v>
      </c>
    </row>
    <row r="17" spans="1:28" x14ac:dyDescent="0.25">
      <c r="A17" s="3">
        <v>1464</v>
      </c>
      <c r="B17" s="1" t="s">
        <v>8</v>
      </c>
      <c r="C17" s="3">
        <v>101</v>
      </c>
      <c r="D17" s="3">
        <v>70</v>
      </c>
      <c r="E17" s="3">
        <v>77</v>
      </c>
      <c r="F17" s="3">
        <v>106</v>
      </c>
      <c r="G17" s="3">
        <v>58</v>
      </c>
      <c r="H17" s="3">
        <v>111</v>
      </c>
      <c r="I17" s="3">
        <v>108</v>
      </c>
      <c r="J17" s="3">
        <v>62</v>
      </c>
      <c r="K17" s="3">
        <v>84</v>
      </c>
      <c r="L17" s="3">
        <v>104</v>
      </c>
      <c r="M17" s="3">
        <v>68</v>
      </c>
      <c r="N17" s="3">
        <v>71</v>
      </c>
      <c r="O17" s="3">
        <v>115</v>
      </c>
      <c r="P17" s="3">
        <v>66</v>
      </c>
      <c r="Q17" s="3">
        <v>73</v>
      </c>
      <c r="R17" s="3">
        <v>106</v>
      </c>
      <c r="S17" s="3">
        <v>63</v>
      </c>
      <c r="T17" s="3">
        <v>74</v>
      </c>
      <c r="U17" s="3">
        <f t="shared" si="0"/>
        <v>48</v>
      </c>
      <c r="V17" s="3">
        <f t="shared" si="1"/>
        <v>46</v>
      </c>
      <c r="W17" s="3">
        <f t="shared" si="2"/>
        <v>36</v>
      </c>
      <c r="X17">
        <v>7</v>
      </c>
      <c r="Y17">
        <v>6</v>
      </c>
      <c r="Z17">
        <v>762.53</v>
      </c>
      <c r="AA17">
        <v>1112.8699999999999</v>
      </c>
      <c r="AB17">
        <f t="shared" si="4"/>
        <v>0</v>
      </c>
    </row>
    <row r="18" spans="1:28" x14ac:dyDescent="0.25">
      <c r="A18" s="3">
        <v>1442</v>
      </c>
      <c r="B18" s="1" t="s">
        <v>8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3"/>
      <c r="V18" s="3"/>
      <c r="W18" s="3"/>
    </row>
    <row r="19" spans="1:28" x14ac:dyDescent="0.25">
      <c r="A19" s="3">
        <v>768</v>
      </c>
      <c r="B19" s="1" t="s">
        <v>9</v>
      </c>
      <c r="C19" s="3">
        <v>102</v>
      </c>
      <c r="D19" s="3">
        <v>66</v>
      </c>
      <c r="E19" s="3">
        <v>82</v>
      </c>
      <c r="F19" s="3">
        <v>95</v>
      </c>
      <c r="G19" s="3">
        <v>57</v>
      </c>
      <c r="H19" s="3">
        <v>117</v>
      </c>
      <c r="I19" s="3">
        <v>104</v>
      </c>
      <c r="J19" s="3">
        <v>64</v>
      </c>
      <c r="K19" s="3">
        <v>97</v>
      </c>
      <c r="L19" s="3">
        <v>96</v>
      </c>
      <c r="M19" s="3">
        <v>70</v>
      </c>
      <c r="N19" s="3">
        <v>94</v>
      </c>
      <c r="O19" s="3">
        <v>97</v>
      </c>
      <c r="P19" s="3">
        <v>66</v>
      </c>
      <c r="Q19" s="3">
        <v>87</v>
      </c>
      <c r="R19" s="3">
        <v>95</v>
      </c>
      <c r="S19" s="3">
        <v>60</v>
      </c>
      <c r="T19" s="3">
        <v>86</v>
      </c>
      <c r="U19" s="3">
        <f t="shared" ref="U19:U50" si="5">F19-G19</f>
        <v>38</v>
      </c>
      <c r="V19" s="3">
        <f t="shared" ref="V19:V50" si="6">I19-J19</f>
        <v>40</v>
      </c>
      <c r="W19" s="3">
        <f t="shared" ref="W19:W50" si="7">L19-M19</f>
        <v>26</v>
      </c>
      <c r="X19">
        <v>7</v>
      </c>
      <c r="Y19">
        <v>6</v>
      </c>
      <c r="Z19">
        <v>927.81</v>
      </c>
      <c r="AA19">
        <v>3674.17</v>
      </c>
      <c r="AB19">
        <f t="shared" si="4"/>
        <v>0</v>
      </c>
    </row>
    <row r="20" spans="1:28" x14ac:dyDescent="0.25">
      <c r="A20" s="3">
        <v>768</v>
      </c>
      <c r="B20" s="1" t="s">
        <v>9</v>
      </c>
      <c r="C20" s="3">
        <v>102</v>
      </c>
      <c r="D20" s="3">
        <v>75</v>
      </c>
      <c r="E20" s="3">
        <v>71</v>
      </c>
      <c r="F20" s="3">
        <v>102</v>
      </c>
      <c r="G20" s="3">
        <v>67</v>
      </c>
      <c r="H20" s="3">
        <v>110</v>
      </c>
      <c r="I20" s="3">
        <v>102</v>
      </c>
      <c r="J20" s="3">
        <v>74</v>
      </c>
      <c r="K20" s="3">
        <v>92</v>
      </c>
      <c r="L20" s="3">
        <v>105</v>
      </c>
      <c r="M20" s="3">
        <v>72</v>
      </c>
      <c r="N20" s="3">
        <v>85</v>
      </c>
      <c r="O20" s="3">
        <v>101</v>
      </c>
      <c r="P20" s="3">
        <v>71</v>
      </c>
      <c r="Q20" s="3">
        <v>76</v>
      </c>
      <c r="R20" s="3">
        <v>98</v>
      </c>
      <c r="S20" s="3">
        <v>66</v>
      </c>
      <c r="T20" s="3">
        <v>76</v>
      </c>
      <c r="U20" s="3">
        <f t="shared" si="5"/>
        <v>35</v>
      </c>
      <c r="V20" s="3">
        <f t="shared" si="6"/>
        <v>28</v>
      </c>
      <c r="W20" s="3">
        <f t="shared" si="7"/>
        <v>33</v>
      </c>
      <c r="X20">
        <v>7</v>
      </c>
      <c r="Y20">
        <v>8</v>
      </c>
      <c r="Z20">
        <v>774.89</v>
      </c>
      <c r="AA20">
        <v>1871.75</v>
      </c>
      <c r="AB20">
        <f t="shared" si="4"/>
        <v>0</v>
      </c>
    </row>
    <row r="21" spans="1:28" x14ac:dyDescent="0.25">
      <c r="A21" s="3">
        <v>770</v>
      </c>
      <c r="B21" s="1" t="s">
        <v>10</v>
      </c>
      <c r="C21" s="3">
        <v>105</v>
      </c>
      <c r="D21" s="3">
        <v>83</v>
      </c>
      <c r="E21" s="3">
        <v>105</v>
      </c>
      <c r="F21" s="3">
        <v>124</v>
      </c>
      <c r="G21" s="3">
        <v>74</v>
      </c>
      <c r="H21" s="3">
        <v>134</v>
      </c>
      <c r="I21" s="3">
        <v>131</v>
      </c>
      <c r="J21" s="3">
        <v>78</v>
      </c>
      <c r="K21" s="3">
        <v>122</v>
      </c>
      <c r="L21" s="3">
        <v>112</v>
      </c>
      <c r="M21" s="3">
        <v>80</v>
      </c>
      <c r="N21" s="3">
        <v>113</v>
      </c>
      <c r="O21" s="3">
        <v>122</v>
      </c>
      <c r="P21" s="3">
        <v>74</v>
      </c>
      <c r="Q21" s="3">
        <v>103</v>
      </c>
      <c r="R21" s="3">
        <v>107</v>
      </c>
      <c r="S21" s="3">
        <v>72</v>
      </c>
      <c r="T21" s="3">
        <v>107</v>
      </c>
      <c r="U21" s="3">
        <f t="shared" si="5"/>
        <v>50</v>
      </c>
      <c r="V21" s="3">
        <f t="shared" si="6"/>
        <v>53</v>
      </c>
      <c r="W21" s="3">
        <f t="shared" si="7"/>
        <v>32</v>
      </c>
      <c r="X21">
        <v>3</v>
      </c>
      <c r="Y21">
        <v>5</v>
      </c>
      <c r="Z21">
        <v>1376.51</v>
      </c>
      <c r="AA21">
        <v>2102.6799999999998</v>
      </c>
      <c r="AB21">
        <f t="shared" si="4"/>
        <v>0</v>
      </c>
    </row>
    <row r="22" spans="1:28" x14ac:dyDescent="0.25">
      <c r="A22" s="3">
        <v>770</v>
      </c>
      <c r="B22" s="1" t="s">
        <v>10</v>
      </c>
      <c r="C22" s="3">
        <v>95</v>
      </c>
      <c r="D22" s="3">
        <v>67</v>
      </c>
      <c r="E22" s="3">
        <v>83</v>
      </c>
      <c r="F22" s="3">
        <v>99</v>
      </c>
      <c r="G22" s="3">
        <v>58</v>
      </c>
      <c r="H22" s="3">
        <v>110</v>
      </c>
      <c r="I22" s="3">
        <v>100</v>
      </c>
      <c r="J22" s="3">
        <v>58</v>
      </c>
      <c r="K22" s="3">
        <v>96</v>
      </c>
      <c r="L22" s="3">
        <v>91</v>
      </c>
      <c r="M22" s="3">
        <v>57</v>
      </c>
      <c r="N22" s="3">
        <v>90</v>
      </c>
      <c r="O22" s="3">
        <v>107</v>
      </c>
      <c r="P22" s="3">
        <v>64</v>
      </c>
      <c r="Q22" s="3">
        <v>68</v>
      </c>
      <c r="R22" s="3">
        <v>85</v>
      </c>
      <c r="S22" s="3">
        <v>55</v>
      </c>
      <c r="T22" s="3">
        <v>86</v>
      </c>
      <c r="U22" s="3">
        <f t="shared" si="5"/>
        <v>41</v>
      </c>
      <c r="V22" s="3">
        <f t="shared" si="6"/>
        <v>42</v>
      </c>
      <c r="W22" s="3">
        <f t="shared" si="7"/>
        <v>34</v>
      </c>
      <c r="X22">
        <v>7</v>
      </c>
      <c r="Y22">
        <v>6</v>
      </c>
      <c r="Z22">
        <v>1412.03</v>
      </c>
      <c r="AA22">
        <v>3817.19</v>
      </c>
      <c r="AB22">
        <f t="shared" si="4"/>
        <v>0</v>
      </c>
    </row>
    <row r="23" spans="1:28" x14ac:dyDescent="0.25">
      <c r="A23" s="3">
        <v>1186</v>
      </c>
      <c r="B23" s="1" t="s">
        <v>11</v>
      </c>
      <c r="C23" s="3">
        <v>121</v>
      </c>
      <c r="D23" s="3">
        <v>75</v>
      </c>
      <c r="E23" s="3">
        <v>71</v>
      </c>
      <c r="F23" s="3">
        <v>142</v>
      </c>
      <c r="G23" s="3">
        <v>79</v>
      </c>
      <c r="H23" s="3">
        <v>73</v>
      </c>
      <c r="I23" s="3">
        <v>126</v>
      </c>
      <c r="J23" s="3">
        <v>72</v>
      </c>
      <c r="K23" s="3">
        <v>57</v>
      </c>
      <c r="L23" s="3">
        <v>123</v>
      </c>
      <c r="M23" s="3">
        <v>70</v>
      </c>
      <c r="N23" s="3">
        <v>60</v>
      </c>
      <c r="O23" s="3">
        <v>118</v>
      </c>
      <c r="P23" s="3">
        <v>71</v>
      </c>
      <c r="Q23" s="3">
        <v>60</v>
      </c>
      <c r="R23" s="3">
        <v>118</v>
      </c>
      <c r="S23" s="3">
        <v>71</v>
      </c>
      <c r="T23" s="3">
        <v>60</v>
      </c>
      <c r="U23" s="3">
        <f t="shared" si="5"/>
        <v>63</v>
      </c>
      <c r="V23" s="3">
        <f t="shared" si="6"/>
        <v>54</v>
      </c>
      <c r="W23" s="3">
        <f t="shared" si="7"/>
        <v>53</v>
      </c>
      <c r="X23">
        <v>4</v>
      </c>
      <c r="Y23">
        <v>8</v>
      </c>
      <c r="Z23">
        <v>960.68</v>
      </c>
      <c r="AA23">
        <v>2309.79</v>
      </c>
      <c r="AB23">
        <f t="shared" si="4"/>
        <v>0</v>
      </c>
    </row>
    <row r="24" spans="1:28" x14ac:dyDescent="0.25">
      <c r="A24" s="3">
        <v>1352</v>
      </c>
      <c r="B24" s="1" t="s">
        <v>11</v>
      </c>
      <c r="C24" s="3">
        <v>122</v>
      </c>
      <c r="D24" s="3">
        <v>80</v>
      </c>
      <c r="E24" s="3">
        <v>67</v>
      </c>
      <c r="F24" s="3">
        <v>134</v>
      </c>
      <c r="G24" s="3">
        <v>76</v>
      </c>
      <c r="H24" s="3">
        <v>88</v>
      </c>
      <c r="I24" s="3">
        <v>126</v>
      </c>
      <c r="J24" s="3">
        <v>75</v>
      </c>
      <c r="K24" s="3">
        <v>60</v>
      </c>
      <c r="L24" s="3">
        <v>118</v>
      </c>
      <c r="M24" s="3">
        <v>57</v>
      </c>
      <c r="N24" s="3">
        <v>60</v>
      </c>
      <c r="O24" s="3">
        <v>121</v>
      </c>
      <c r="P24" s="3">
        <v>69</v>
      </c>
      <c r="Q24" s="3">
        <v>60</v>
      </c>
      <c r="R24" s="3">
        <v>122</v>
      </c>
      <c r="S24" s="3">
        <v>68</v>
      </c>
      <c r="T24" s="3">
        <v>59</v>
      </c>
      <c r="U24" s="3">
        <f t="shared" si="5"/>
        <v>58</v>
      </c>
      <c r="V24" s="3">
        <f t="shared" si="6"/>
        <v>51</v>
      </c>
      <c r="W24" s="3">
        <f t="shared" si="7"/>
        <v>61</v>
      </c>
      <c r="X24">
        <v>4</v>
      </c>
      <c r="Y24">
        <v>8</v>
      </c>
      <c r="Z24">
        <v>937.58</v>
      </c>
      <c r="AA24">
        <v>1782.57</v>
      </c>
      <c r="AB24">
        <f t="shared" si="4"/>
        <v>0</v>
      </c>
    </row>
    <row r="25" spans="1:28" x14ac:dyDescent="0.25">
      <c r="A25" s="3">
        <v>1188</v>
      </c>
      <c r="B25" s="1" t="s">
        <v>12</v>
      </c>
      <c r="C25" s="3">
        <v>119</v>
      </c>
      <c r="D25" s="3">
        <v>70</v>
      </c>
      <c r="E25" s="3">
        <v>94</v>
      </c>
      <c r="F25" s="3">
        <v>137</v>
      </c>
      <c r="G25" s="3">
        <v>74</v>
      </c>
      <c r="H25" s="3">
        <v>121</v>
      </c>
      <c r="I25" s="3">
        <v>110</v>
      </c>
      <c r="J25" s="3">
        <v>82</v>
      </c>
      <c r="K25" s="3">
        <v>113</v>
      </c>
      <c r="L25" s="3">
        <v>118</v>
      </c>
      <c r="M25" s="3">
        <v>71</v>
      </c>
      <c r="N25" s="3">
        <v>94</v>
      </c>
      <c r="O25" s="3">
        <v>117</v>
      </c>
      <c r="P25" s="3">
        <v>65</v>
      </c>
      <c r="Q25" s="3">
        <v>92</v>
      </c>
      <c r="R25" s="3">
        <v>117</v>
      </c>
      <c r="S25" s="3">
        <v>65</v>
      </c>
      <c r="T25" s="3">
        <v>92</v>
      </c>
      <c r="U25" s="3">
        <f t="shared" si="5"/>
        <v>63</v>
      </c>
      <c r="V25" s="3">
        <f t="shared" si="6"/>
        <v>28</v>
      </c>
      <c r="W25" s="3">
        <f t="shared" si="7"/>
        <v>47</v>
      </c>
      <c r="X25">
        <v>3</v>
      </c>
      <c r="Y25">
        <v>1</v>
      </c>
      <c r="Z25">
        <v>664.85</v>
      </c>
      <c r="AA25">
        <v>1642.17</v>
      </c>
      <c r="AB25">
        <f t="shared" si="4"/>
        <v>0</v>
      </c>
    </row>
    <row r="26" spans="1:28" x14ac:dyDescent="0.25">
      <c r="A26" s="3">
        <v>1370</v>
      </c>
      <c r="B26" s="1" t="s">
        <v>12</v>
      </c>
      <c r="C26" s="3">
        <v>106</v>
      </c>
      <c r="D26" s="3">
        <v>71</v>
      </c>
      <c r="E26" s="3">
        <v>77</v>
      </c>
      <c r="F26" s="3">
        <v>137</v>
      </c>
      <c r="G26" s="3">
        <v>75</v>
      </c>
      <c r="H26" s="3">
        <v>110</v>
      </c>
      <c r="I26" s="3">
        <v>122</v>
      </c>
      <c r="J26" s="3">
        <v>66</v>
      </c>
      <c r="K26" s="3">
        <v>77</v>
      </c>
      <c r="L26" s="3">
        <v>124</v>
      </c>
      <c r="M26" s="3">
        <v>68</v>
      </c>
      <c r="N26" s="3">
        <v>67</v>
      </c>
      <c r="O26" s="3">
        <v>119</v>
      </c>
      <c r="P26" s="3">
        <v>66</v>
      </c>
      <c r="Q26" s="3">
        <v>75</v>
      </c>
      <c r="R26" s="3">
        <v>117</v>
      </c>
      <c r="S26" s="3">
        <v>70</v>
      </c>
      <c r="T26" s="3">
        <v>81</v>
      </c>
      <c r="U26" s="3">
        <f t="shared" si="5"/>
        <v>62</v>
      </c>
      <c r="V26" s="3">
        <f t="shared" si="6"/>
        <v>56</v>
      </c>
      <c r="W26" s="3">
        <f t="shared" si="7"/>
        <v>56</v>
      </c>
      <c r="X26">
        <v>6</v>
      </c>
      <c r="Y26">
        <v>1</v>
      </c>
      <c r="Z26">
        <v>628.15</v>
      </c>
      <c r="AA26">
        <v>965.07</v>
      </c>
      <c r="AB26">
        <f t="shared" si="4"/>
        <v>0</v>
      </c>
    </row>
    <row r="27" spans="1:28" x14ac:dyDescent="0.25">
      <c r="A27" s="3">
        <v>775</v>
      </c>
      <c r="B27" s="1" t="s">
        <v>13</v>
      </c>
      <c r="C27" s="3">
        <v>99</v>
      </c>
      <c r="D27" s="3">
        <v>71</v>
      </c>
      <c r="E27" s="3">
        <v>97</v>
      </c>
      <c r="F27" s="3">
        <v>118</v>
      </c>
      <c r="G27" s="3">
        <v>70</v>
      </c>
      <c r="H27" s="3">
        <v>116</v>
      </c>
      <c r="I27" s="3">
        <v>118</v>
      </c>
      <c r="J27" s="3">
        <v>76</v>
      </c>
      <c r="K27" s="3">
        <v>97</v>
      </c>
      <c r="L27" s="3">
        <v>113</v>
      </c>
      <c r="M27" s="3">
        <v>76</v>
      </c>
      <c r="N27" s="3">
        <v>96</v>
      </c>
      <c r="O27" s="3">
        <v>111</v>
      </c>
      <c r="P27" s="3">
        <v>74</v>
      </c>
      <c r="Q27" s="3">
        <v>99</v>
      </c>
      <c r="R27" s="3">
        <v>112</v>
      </c>
      <c r="S27" s="3">
        <v>66</v>
      </c>
      <c r="T27" s="3">
        <v>95</v>
      </c>
      <c r="U27" s="3">
        <f t="shared" si="5"/>
        <v>48</v>
      </c>
      <c r="V27" s="3">
        <f t="shared" si="6"/>
        <v>42</v>
      </c>
      <c r="W27" s="3">
        <f t="shared" si="7"/>
        <v>37</v>
      </c>
      <c r="X27">
        <v>3</v>
      </c>
      <c r="Y27">
        <v>1</v>
      </c>
      <c r="Z27">
        <v>704.59</v>
      </c>
      <c r="AA27">
        <v>1453.07</v>
      </c>
      <c r="AB27">
        <f t="shared" si="4"/>
        <v>0</v>
      </c>
    </row>
    <row r="28" spans="1:28" x14ac:dyDescent="0.25">
      <c r="A28" s="3">
        <v>775</v>
      </c>
      <c r="B28" s="1" t="s">
        <v>13</v>
      </c>
      <c r="C28" s="3">
        <v>110</v>
      </c>
      <c r="D28" s="3">
        <v>81</v>
      </c>
      <c r="E28" s="3">
        <v>102</v>
      </c>
      <c r="F28" s="3">
        <v>133</v>
      </c>
      <c r="G28" s="3">
        <v>91</v>
      </c>
      <c r="H28" s="3">
        <v>131</v>
      </c>
      <c r="I28" s="3">
        <v>136</v>
      </c>
      <c r="J28" s="3">
        <v>88</v>
      </c>
      <c r="K28" s="3">
        <v>103</v>
      </c>
      <c r="L28" s="3">
        <v>123</v>
      </c>
      <c r="M28" s="3">
        <v>82</v>
      </c>
      <c r="N28" s="3">
        <v>101</v>
      </c>
      <c r="O28" s="3">
        <v>123</v>
      </c>
      <c r="P28" s="3">
        <v>78</v>
      </c>
      <c r="Q28" s="3">
        <v>101</v>
      </c>
      <c r="R28" s="3">
        <v>126</v>
      </c>
      <c r="S28" s="3">
        <v>84</v>
      </c>
      <c r="T28" s="3">
        <v>99</v>
      </c>
      <c r="U28" s="3">
        <f t="shared" si="5"/>
        <v>42</v>
      </c>
      <c r="V28" s="3">
        <f t="shared" si="6"/>
        <v>48</v>
      </c>
      <c r="W28" s="3">
        <f t="shared" si="7"/>
        <v>41</v>
      </c>
      <c r="X28">
        <v>5</v>
      </c>
      <c r="Y28">
        <v>3</v>
      </c>
      <c r="Z28">
        <v>732.42</v>
      </c>
      <c r="AA28">
        <v>1456.91</v>
      </c>
      <c r="AB28">
        <f t="shared" si="4"/>
        <v>0</v>
      </c>
    </row>
    <row r="29" spans="1:28" x14ac:dyDescent="0.25">
      <c r="A29" s="3">
        <v>777</v>
      </c>
      <c r="B29" s="1" t="s">
        <v>14</v>
      </c>
      <c r="C29" s="3">
        <v>110</v>
      </c>
      <c r="D29" s="3">
        <v>68</v>
      </c>
      <c r="E29" s="3">
        <v>98</v>
      </c>
      <c r="F29" s="3">
        <v>104</v>
      </c>
      <c r="G29" s="3">
        <v>54</v>
      </c>
      <c r="H29" s="3">
        <v>131</v>
      </c>
      <c r="I29" s="3">
        <v>106</v>
      </c>
      <c r="J29" s="3">
        <v>63</v>
      </c>
      <c r="K29" s="3">
        <v>99</v>
      </c>
      <c r="L29" s="3">
        <v>111</v>
      </c>
      <c r="M29" s="3">
        <v>50</v>
      </c>
      <c r="N29" s="3">
        <v>100</v>
      </c>
      <c r="O29" s="3">
        <v>103</v>
      </c>
      <c r="P29" s="3">
        <v>57</v>
      </c>
      <c r="Q29" s="3">
        <v>82</v>
      </c>
      <c r="R29" s="3">
        <v>104</v>
      </c>
      <c r="S29" s="3">
        <v>55</v>
      </c>
      <c r="T29" s="3">
        <v>101</v>
      </c>
      <c r="U29" s="3">
        <f t="shared" si="5"/>
        <v>50</v>
      </c>
      <c r="V29" s="3">
        <f t="shared" si="6"/>
        <v>43</v>
      </c>
      <c r="W29" s="3">
        <f t="shared" si="7"/>
        <v>61</v>
      </c>
      <c r="X29">
        <v>7</v>
      </c>
      <c r="Y29">
        <v>3</v>
      </c>
      <c r="Z29">
        <v>1933.81</v>
      </c>
      <c r="AA29">
        <v>3286.39</v>
      </c>
      <c r="AB29">
        <f t="shared" si="4"/>
        <v>0</v>
      </c>
    </row>
    <row r="30" spans="1:28" x14ac:dyDescent="0.25">
      <c r="A30" s="3">
        <v>777</v>
      </c>
      <c r="B30" s="1" t="s">
        <v>14</v>
      </c>
      <c r="C30" s="3">
        <v>107</v>
      </c>
      <c r="D30" s="3">
        <v>67</v>
      </c>
      <c r="E30" s="3">
        <v>92</v>
      </c>
      <c r="F30" s="3">
        <v>120</v>
      </c>
      <c r="G30" s="3">
        <v>60</v>
      </c>
      <c r="H30" s="3">
        <v>119</v>
      </c>
      <c r="I30" s="3">
        <v>106</v>
      </c>
      <c r="J30" s="3">
        <v>66</v>
      </c>
      <c r="K30" s="3">
        <v>100</v>
      </c>
      <c r="L30" s="3">
        <v>111</v>
      </c>
      <c r="M30" s="3">
        <v>59</v>
      </c>
      <c r="N30" s="3">
        <v>88</v>
      </c>
      <c r="O30" s="3">
        <v>113</v>
      </c>
      <c r="P30" s="3">
        <v>62</v>
      </c>
      <c r="Q30" s="3">
        <v>86</v>
      </c>
      <c r="R30" s="3">
        <v>106</v>
      </c>
      <c r="S30" s="3">
        <v>64</v>
      </c>
      <c r="T30" s="3">
        <v>85</v>
      </c>
      <c r="U30" s="3">
        <f t="shared" si="5"/>
        <v>60</v>
      </c>
      <c r="V30" s="3">
        <f t="shared" si="6"/>
        <v>40</v>
      </c>
      <c r="W30" s="3">
        <f t="shared" si="7"/>
        <v>52</v>
      </c>
      <c r="X30">
        <v>7</v>
      </c>
      <c r="Y30">
        <v>1</v>
      </c>
      <c r="Z30">
        <v>573.97</v>
      </c>
      <c r="AA30">
        <v>1764.51</v>
      </c>
    </row>
    <row r="31" spans="1:28" x14ac:dyDescent="0.25">
      <c r="A31" s="3">
        <v>1240</v>
      </c>
      <c r="B31" s="1" t="s">
        <v>15</v>
      </c>
      <c r="C31" s="3">
        <v>108</v>
      </c>
      <c r="D31" s="3">
        <v>71</v>
      </c>
      <c r="E31" s="3">
        <v>90</v>
      </c>
      <c r="F31" s="3">
        <v>122</v>
      </c>
      <c r="G31" s="3">
        <v>72</v>
      </c>
      <c r="H31" s="3">
        <v>133</v>
      </c>
      <c r="I31" s="3">
        <v>136</v>
      </c>
      <c r="J31" s="3">
        <v>73</v>
      </c>
      <c r="K31" s="3">
        <v>109</v>
      </c>
      <c r="L31" s="3">
        <v>125</v>
      </c>
      <c r="M31" s="3">
        <v>74</v>
      </c>
      <c r="N31" s="3">
        <v>99</v>
      </c>
      <c r="O31" s="3">
        <v>120</v>
      </c>
      <c r="P31" s="3">
        <v>70</v>
      </c>
      <c r="Q31" s="3">
        <v>91</v>
      </c>
      <c r="R31" s="3">
        <v>119</v>
      </c>
      <c r="S31" s="3">
        <v>68</v>
      </c>
      <c r="T31" s="3">
        <v>90</v>
      </c>
      <c r="U31" s="3">
        <f t="shared" si="5"/>
        <v>50</v>
      </c>
      <c r="V31" s="3">
        <f t="shared" si="6"/>
        <v>63</v>
      </c>
      <c r="W31" s="3">
        <f t="shared" si="7"/>
        <v>51</v>
      </c>
      <c r="X31">
        <v>3</v>
      </c>
      <c r="Y31">
        <v>1</v>
      </c>
      <c r="Z31">
        <v>697.63</v>
      </c>
      <c r="AA31">
        <v>1907.13</v>
      </c>
      <c r="AB31">
        <f t="shared" ref="AB31:AB37" si="8">IF(Y31=X32,1,0)</f>
        <v>0</v>
      </c>
    </row>
    <row r="32" spans="1:28" x14ac:dyDescent="0.25">
      <c r="A32" s="3">
        <v>1349</v>
      </c>
      <c r="B32" s="1" t="s">
        <v>15</v>
      </c>
      <c r="C32" s="3">
        <v>122</v>
      </c>
      <c r="D32" s="3">
        <v>74</v>
      </c>
      <c r="E32" s="3">
        <v>98</v>
      </c>
      <c r="F32" s="3">
        <v>127</v>
      </c>
      <c r="G32" s="3">
        <v>76</v>
      </c>
      <c r="H32" s="3">
        <v>108</v>
      </c>
      <c r="I32" s="3">
        <v>122</v>
      </c>
      <c r="J32" s="3">
        <v>70</v>
      </c>
      <c r="K32" s="3">
        <v>106</v>
      </c>
      <c r="L32" s="3">
        <v>120</v>
      </c>
      <c r="M32" s="3">
        <v>70</v>
      </c>
      <c r="N32" s="3">
        <v>101</v>
      </c>
      <c r="O32" s="3">
        <v>120</v>
      </c>
      <c r="P32" s="3">
        <v>63</v>
      </c>
      <c r="Q32" s="3">
        <v>95</v>
      </c>
      <c r="R32" s="3">
        <v>122</v>
      </c>
      <c r="S32" s="3">
        <v>64</v>
      </c>
      <c r="T32" s="3">
        <v>96</v>
      </c>
      <c r="U32" s="3">
        <f t="shared" si="5"/>
        <v>51</v>
      </c>
      <c r="V32" s="3">
        <f t="shared" si="6"/>
        <v>52</v>
      </c>
      <c r="W32" s="3">
        <f t="shared" si="7"/>
        <v>50</v>
      </c>
      <c r="X32">
        <v>3</v>
      </c>
      <c r="Y32">
        <v>1</v>
      </c>
      <c r="Z32">
        <v>442.65</v>
      </c>
      <c r="AA32">
        <v>1480.19</v>
      </c>
      <c r="AB32">
        <f t="shared" si="8"/>
        <v>0</v>
      </c>
    </row>
    <row r="33" spans="1:28" x14ac:dyDescent="0.25">
      <c r="A33" s="3">
        <v>781</v>
      </c>
      <c r="B33" s="1" t="s">
        <v>16</v>
      </c>
      <c r="C33" s="3">
        <v>116</v>
      </c>
      <c r="D33" s="3">
        <v>77</v>
      </c>
      <c r="E33" s="3">
        <v>102</v>
      </c>
      <c r="F33" s="3">
        <v>117</v>
      </c>
      <c r="G33" s="3">
        <v>69</v>
      </c>
      <c r="H33" s="3">
        <v>137</v>
      </c>
      <c r="I33" s="3">
        <v>101</v>
      </c>
      <c r="J33" s="3">
        <v>78</v>
      </c>
      <c r="K33" s="3">
        <v>124</v>
      </c>
      <c r="L33" s="3">
        <v>109</v>
      </c>
      <c r="M33" s="3">
        <v>70</v>
      </c>
      <c r="N33" s="3">
        <v>113</v>
      </c>
      <c r="O33" s="3">
        <v>106</v>
      </c>
      <c r="P33" s="3">
        <v>72</v>
      </c>
      <c r="Q33" s="3">
        <v>117</v>
      </c>
      <c r="R33" s="3">
        <v>124</v>
      </c>
      <c r="S33" s="3">
        <v>78</v>
      </c>
      <c r="T33" s="3">
        <v>112</v>
      </c>
      <c r="U33" s="3">
        <f t="shared" si="5"/>
        <v>48</v>
      </c>
      <c r="V33" s="3">
        <f t="shared" si="6"/>
        <v>23</v>
      </c>
      <c r="W33" s="3">
        <f t="shared" si="7"/>
        <v>39</v>
      </c>
      <c r="X33">
        <v>3</v>
      </c>
      <c r="Y33">
        <v>5</v>
      </c>
      <c r="Z33">
        <v>2523.73</v>
      </c>
      <c r="AA33">
        <v>3921.86</v>
      </c>
      <c r="AB33">
        <f t="shared" si="8"/>
        <v>0</v>
      </c>
    </row>
    <row r="34" spans="1:28" x14ac:dyDescent="0.25">
      <c r="A34" s="3">
        <v>781</v>
      </c>
      <c r="B34" s="1" t="s">
        <v>16</v>
      </c>
      <c r="C34" s="3">
        <v>110</v>
      </c>
      <c r="D34" s="3">
        <v>70</v>
      </c>
      <c r="E34" s="3">
        <v>69</v>
      </c>
      <c r="F34" s="3">
        <v>119</v>
      </c>
      <c r="G34" s="3">
        <v>64</v>
      </c>
      <c r="H34" s="3">
        <v>94</v>
      </c>
      <c r="I34" s="3">
        <v>119</v>
      </c>
      <c r="J34" s="3">
        <v>65</v>
      </c>
      <c r="K34" s="3">
        <v>83</v>
      </c>
      <c r="L34" s="3">
        <v>115</v>
      </c>
      <c r="M34" s="3">
        <v>62</v>
      </c>
      <c r="N34" s="3">
        <v>71</v>
      </c>
      <c r="O34" s="3">
        <v>118</v>
      </c>
      <c r="P34" s="3">
        <v>63</v>
      </c>
      <c r="Q34" s="3">
        <v>72</v>
      </c>
      <c r="R34" s="3">
        <v>122</v>
      </c>
      <c r="S34" s="3">
        <v>59</v>
      </c>
      <c r="T34" s="3">
        <v>80</v>
      </c>
      <c r="U34" s="3">
        <f t="shared" si="5"/>
        <v>55</v>
      </c>
      <c r="V34" s="3">
        <f t="shared" si="6"/>
        <v>54</v>
      </c>
      <c r="W34" s="3">
        <f t="shared" si="7"/>
        <v>53</v>
      </c>
      <c r="X34">
        <v>6</v>
      </c>
      <c r="Y34">
        <v>8</v>
      </c>
      <c r="Z34">
        <v>487.15</v>
      </c>
      <c r="AA34">
        <v>936.77</v>
      </c>
      <c r="AB34">
        <f t="shared" si="8"/>
        <v>0</v>
      </c>
    </row>
    <row r="35" spans="1:28" x14ac:dyDescent="0.25">
      <c r="A35" s="3">
        <v>785</v>
      </c>
      <c r="B35" s="1" t="s">
        <v>17</v>
      </c>
      <c r="C35" s="3">
        <v>122</v>
      </c>
      <c r="D35" s="3">
        <v>85</v>
      </c>
      <c r="E35" s="3">
        <v>97</v>
      </c>
      <c r="F35" s="3">
        <v>156</v>
      </c>
      <c r="G35" s="3">
        <v>92</v>
      </c>
      <c r="H35" s="3">
        <v>117</v>
      </c>
      <c r="I35" s="3">
        <v>149</v>
      </c>
      <c r="J35" s="3">
        <v>88</v>
      </c>
      <c r="K35" s="3">
        <v>92</v>
      </c>
      <c r="L35" s="3">
        <v>138</v>
      </c>
      <c r="M35" s="3">
        <v>81</v>
      </c>
      <c r="N35" s="3">
        <v>90</v>
      </c>
      <c r="O35" s="3">
        <v>114</v>
      </c>
      <c r="P35" s="3">
        <v>78</v>
      </c>
      <c r="Q35" s="3">
        <v>86</v>
      </c>
      <c r="R35" s="3">
        <v>124</v>
      </c>
      <c r="S35" s="3">
        <v>79</v>
      </c>
      <c r="T35" s="3">
        <v>89</v>
      </c>
      <c r="U35" s="3">
        <f t="shared" si="5"/>
        <v>64</v>
      </c>
      <c r="V35" s="3">
        <f t="shared" si="6"/>
        <v>61</v>
      </c>
      <c r="W35" s="3">
        <f t="shared" si="7"/>
        <v>57</v>
      </c>
      <c r="X35">
        <v>2</v>
      </c>
      <c r="Y35">
        <v>5</v>
      </c>
      <c r="Z35">
        <v>822.85</v>
      </c>
      <c r="AA35">
        <v>2352.2199999999998</v>
      </c>
      <c r="AB35">
        <f t="shared" si="8"/>
        <v>0</v>
      </c>
    </row>
    <row r="36" spans="1:28" x14ac:dyDescent="0.25">
      <c r="A36" s="3">
        <v>785</v>
      </c>
      <c r="B36" s="1" t="s">
        <v>17</v>
      </c>
      <c r="C36" s="3">
        <v>98</v>
      </c>
      <c r="D36" s="3">
        <v>78</v>
      </c>
      <c r="E36" s="3">
        <v>92</v>
      </c>
      <c r="F36" s="3">
        <v>138</v>
      </c>
      <c r="G36" s="3">
        <v>73</v>
      </c>
      <c r="H36" s="3">
        <v>109</v>
      </c>
      <c r="I36" s="3">
        <v>126</v>
      </c>
      <c r="J36" s="3">
        <v>70</v>
      </c>
      <c r="K36" s="3">
        <v>100</v>
      </c>
      <c r="L36" s="3">
        <v>139</v>
      </c>
      <c r="M36" s="3">
        <v>72</v>
      </c>
      <c r="N36" s="3">
        <v>94</v>
      </c>
      <c r="O36" s="3">
        <v>110</v>
      </c>
      <c r="P36" s="3">
        <v>68</v>
      </c>
      <c r="Q36" s="3">
        <v>92</v>
      </c>
      <c r="R36" s="3">
        <v>118</v>
      </c>
      <c r="S36" s="3">
        <v>69</v>
      </c>
      <c r="T36" s="3">
        <v>93</v>
      </c>
      <c r="U36" s="3">
        <f t="shared" si="5"/>
        <v>65</v>
      </c>
      <c r="V36" s="3">
        <f t="shared" si="6"/>
        <v>56</v>
      </c>
      <c r="W36" s="3">
        <f t="shared" si="7"/>
        <v>67</v>
      </c>
      <c r="X36">
        <v>3</v>
      </c>
      <c r="Y36">
        <v>1</v>
      </c>
      <c r="Z36">
        <v>1303.67</v>
      </c>
      <c r="AA36">
        <v>1524.13</v>
      </c>
      <c r="AB36">
        <f t="shared" si="8"/>
        <v>0</v>
      </c>
    </row>
    <row r="37" spans="1:28" x14ac:dyDescent="0.25">
      <c r="A37" s="3">
        <v>1182</v>
      </c>
      <c r="B37" s="1" t="s">
        <v>18</v>
      </c>
      <c r="C37" s="3">
        <v>107</v>
      </c>
      <c r="D37" s="3">
        <v>74</v>
      </c>
      <c r="E37" s="3">
        <v>85</v>
      </c>
      <c r="F37" s="3">
        <v>115</v>
      </c>
      <c r="G37" s="3">
        <v>67</v>
      </c>
      <c r="H37" s="3">
        <v>113</v>
      </c>
      <c r="I37" s="3">
        <v>118</v>
      </c>
      <c r="J37" s="3">
        <v>68</v>
      </c>
      <c r="K37" s="3">
        <v>85</v>
      </c>
      <c r="L37" s="3">
        <v>113</v>
      </c>
      <c r="M37" s="3">
        <v>66</v>
      </c>
      <c r="N37" s="3">
        <v>82</v>
      </c>
      <c r="O37" s="3">
        <v>114</v>
      </c>
      <c r="P37" s="3">
        <v>66</v>
      </c>
      <c r="Q37" s="3">
        <v>85</v>
      </c>
      <c r="R37" s="3">
        <v>110</v>
      </c>
      <c r="S37" s="3">
        <v>68</v>
      </c>
      <c r="T37" s="3">
        <v>82</v>
      </c>
      <c r="U37" s="3">
        <f t="shared" si="5"/>
        <v>48</v>
      </c>
      <c r="V37" s="3">
        <f t="shared" si="6"/>
        <v>50</v>
      </c>
      <c r="W37" s="3">
        <f t="shared" si="7"/>
        <v>47</v>
      </c>
      <c r="X37">
        <v>7</v>
      </c>
      <c r="Y37">
        <v>1</v>
      </c>
      <c r="Z37">
        <v>498.03</v>
      </c>
      <c r="AA37">
        <v>636.61</v>
      </c>
      <c r="AB37">
        <f t="shared" si="8"/>
        <v>0</v>
      </c>
    </row>
    <row r="38" spans="1:28" x14ac:dyDescent="0.25">
      <c r="A38" s="3">
        <v>1258</v>
      </c>
      <c r="B38" s="1" t="s">
        <v>18</v>
      </c>
      <c r="C38" s="3">
        <v>118</v>
      </c>
      <c r="D38" s="3">
        <v>98</v>
      </c>
      <c r="E38" s="3">
        <v>91</v>
      </c>
      <c r="F38" s="3">
        <v>111</v>
      </c>
      <c r="G38" s="3">
        <v>69</v>
      </c>
      <c r="H38" s="3">
        <v>104</v>
      </c>
      <c r="I38" s="3">
        <v>106</v>
      </c>
      <c r="J38" s="3">
        <v>65</v>
      </c>
      <c r="K38" s="3">
        <v>78</v>
      </c>
      <c r="L38" s="3">
        <v>108</v>
      </c>
      <c r="M38" s="3">
        <v>72</v>
      </c>
      <c r="N38" s="3">
        <v>94</v>
      </c>
      <c r="O38" s="3">
        <v>104</v>
      </c>
      <c r="P38" s="3">
        <v>62</v>
      </c>
      <c r="Q38" s="3">
        <v>73</v>
      </c>
      <c r="R38" s="3">
        <v>104</v>
      </c>
      <c r="S38" s="3">
        <v>62</v>
      </c>
      <c r="T38" s="3">
        <v>73</v>
      </c>
      <c r="U38" s="3">
        <f t="shared" si="5"/>
        <v>42</v>
      </c>
      <c r="V38" s="3">
        <f t="shared" si="6"/>
        <v>41</v>
      </c>
      <c r="W38" s="3">
        <f t="shared" si="7"/>
        <v>36</v>
      </c>
      <c r="X38">
        <v>7</v>
      </c>
      <c r="Y38">
        <v>6</v>
      </c>
      <c r="Z38">
        <v>1980.49</v>
      </c>
      <c r="AA38">
        <v>2189.29</v>
      </c>
    </row>
    <row r="39" spans="1:28" x14ac:dyDescent="0.25">
      <c r="A39" s="3">
        <v>1248</v>
      </c>
      <c r="B39" s="1" t="s">
        <v>19</v>
      </c>
      <c r="C39" s="3">
        <v>117</v>
      </c>
      <c r="D39" s="3">
        <v>72</v>
      </c>
      <c r="E39" s="3">
        <v>80</v>
      </c>
      <c r="F39" s="3">
        <v>145</v>
      </c>
      <c r="G39" s="3">
        <v>79</v>
      </c>
      <c r="H39" s="3">
        <v>105</v>
      </c>
      <c r="I39" s="3">
        <v>131</v>
      </c>
      <c r="J39" s="3">
        <v>70</v>
      </c>
      <c r="K39" s="3">
        <v>74</v>
      </c>
      <c r="L39" s="3">
        <v>122</v>
      </c>
      <c r="M39" s="3">
        <v>70</v>
      </c>
      <c r="N39" s="3">
        <v>81</v>
      </c>
      <c r="O39" s="3">
        <v>117</v>
      </c>
      <c r="P39" s="3">
        <v>68</v>
      </c>
      <c r="Q39" s="3">
        <v>93</v>
      </c>
      <c r="R39" s="3">
        <v>116</v>
      </c>
      <c r="S39" s="3">
        <v>69</v>
      </c>
      <c r="T39" s="3">
        <v>80</v>
      </c>
      <c r="U39" s="3">
        <f t="shared" si="5"/>
        <v>66</v>
      </c>
      <c r="V39" s="3">
        <f t="shared" si="6"/>
        <v>61</v>
      </c>
      <c r="W39" s="3">
        <f t="shared" si="7"/>
        <v>52</v>
      </c>
      <c r="X39">
        <v>1</v>
      </c>
      <c r="Y39">
        <v>6</v>
      </c>
      <c r="Z39">
        <v>835.93</v>
      </c>
      <c r="AA39">
        <v>1378.63</v>
      </c>
      <c r="AB39">
        <f>IF(Y39=X40,1,0)</f>
        <v>0</v>
      </c>
    </row>
    <row r="40" spans="1:28" x14ac:dyDescent="0.25">
      <c r="A40" s="3">
        <v>1413</v>
      </c>
      <c r="B40" s="1" t="s">
        <v>19</v>
      </c>
      <c r="C40" s="3">
        <v>112</v>
      </c>
      <c r="D40" s="3">
        <v>74</v>
      </c>
      <c r="E40" s="3">
        <v>90</v>
      </c>
      <c r="F40" s="3">
        <v>125</v>
      </c>
      <c r="G40" s="3">
        <v>79</v>
      </c>
      <c r="H40" s="3">
        <v>96</v>
      </c>
      <c r="I40" s="3">
        <v>118</v>
      </c>
      <c r="J40" s="3">
        <v>74</v>
      </c>
      <c r="K40" s="3">
        <v>85</v>
      </c>
      <c r="L40" s="3">
        <v>116</v>
      </c>
      <c r="M40" s="3">
        <v>68</v>
      </c>
      <c r="N40" s="3">
        <v>81</v>
      </c>
      <c r="O40" s="3">
        <v>110</v>
      </c>
      <c r="P40" s="3">
        <v>72</v>
      </c>
      <c r="Q40" s="3">
        <v>101</v>
      </c>
      <c r="R40" s="3">
        <v>108</v>
      </c>
      <c r="S40" s="3">
        <v>72</v>
      </c>
      <c r="T40" s="3">
        <v>88</v>
      </c>
      <c r="U40" s="3">
        <f t="shared" si="5"/>
        <v>46</v>
      </c>
      <c r="V40" s="3">
        <f t="shared" si="6"/>
        <v>44</v>
      </c>
      <c r="W40" s="3">
        <f t="shared" si="7"/>
        <v>48</v>
      </c>
      <c r="X40">
        <v>1</v>
      </c>
      <c r="Y40">
        <v>3</v>
      </c>
      <c r="Z40">
        <v>695.57</v>
      </c>
      <c r="AA40">
        <v>1615.89</v>
      </c>
      <c r="AB40">
        <f>IF(Y40=X41,1,0)</f>
        <v>0</v>
      </c>
    </row>
    <row r="41" spans="1:28" x14ac:dyDescent="0.25">
      <c r="A41" s="3">
        <v>1169</v>
      </c>
      <c r="B41" s="1" t="s">
        <v>19</v>
      </c>
      <c r="C41" s="3">
        <v>110</v>
      </c>
      <c r="D41" s="3">
        <v>70</v>
      </c>
      <c r="E41" s="3">
        <v>89</v>
      </c>
      <c r="F41" s="3">
        <v>123</v>
      </c>
      <c r="G41" s="3">
        <v>68</v>
      </c>
      <c r="H41" s="3">
        <v>111</v>
      </c>
      <c r="I41" s="3">
        <v>121</v>
      </c>
      <c r="J41" s="3">
        <v>63</v>
      </c>
      <c r="K41" s="3">
        <v>85</v>
      </c>
      <c r="L41" s="3">
        <v>111</v>
      </c>
      <c r="M41" s="3">
        <v>70</v>
      </c>
      <c r="N41" s="3">
        <v>95</v>
      </c>
      <c r="O41" s="3">
        <v>112</v>
      </c>
      <c r="P41" s="3">
        <v>65</v>
      </c>
      <c r="Q41" s="3">
        <v>91</v>
      </c>
      <c r="R41" s="3">
        <v>110</v>
      </c>
      <c r="S41" s="3">
        <v>62</v>
      </c>
      <c r="T41" s="3">
        <v>92</v>
      </c>
      <c r="U41" s="3">
        <f t="shared" si="5"/>
        <v>55</v>
      </c>
      <c r="V41" s="3">
        <f t="shared" si="6"/>
        <v>58</v>
      </c>
      <c r="W41" s="3">
        <f t="shared" si="7"/>
        <v>41</v>
      </c>
      <c r="X41">
        <v>7</v>
      </c>
      <c r="Y41">
        <v>1</v>
      </c>
      <c r="Z41">
        <v>878.05</v>
      </c>
      <c r="AA41">
        <v>912.97</v>
      </c>
      <c r="AB41">
        <f>IF(Y41=X42,1,0)</f>
        <v>0</v>
      </c>
    </row>
    <row r="42" spans="1:28" x14ac:dyDescent="0.25">
      <c r="A42" s="3">
        <v>792</v>
      </c>
      <c r="B42" s="1" t="s">
        <v>20</v>
      </c>
      <c r="C42" s="3">
        <v>102</v>
      </c>
      <c r="D42" s="3">
        <v>77</v>
      </c>
      <c r="E42" s="3">
        <v>86</v>
      </c>
      <c r="F42" s="3">
        <v>113</v>
      </c>
      <c r="G42" s="3">
        <v>66</v>
      </c>
      <c r="H42" s="3">
        <v>118</v>
      </c>
      <c r="I42" s="3">
        <v>109</v>
      </c>
      <c r="J42" s="3">
        <v>71</v>
      </c>
      <c r="K42" s="3">
        <v>92</v>
      </c>
      <c r="L42" s="3">
        <v>107</v>
      </c>
      <c r="M42" s="3">
        <v>67</v>
      </c>
      <c r="N42" s="3">
        <v>82</v>
      </c>
      <c r="O42" s="3">
        <v>101</v>
      </c>
      <c r="P42" s="3">
        <v>70</v>
      </c>
      <c r="Q42" s="3">
        <v>81</v>
      </c>
      <c r="R42" s="3">
        <v>108</v>
      </c>
      <c r="S42" s="3">
        <v>67</v>
      </c>
      <c r="T42" s="3">
        <v>84</v>
      </c>
      <c r="U42" s="3">
        <f t="shared" si="5"/>
        <v>47</v>
      </c>
      <c r="V42" s="3">
        <f t="shared" si="6"/>
        <v>38</v>
      </c>
      <c r="W42" s="3">
        <f t="shared" si="7"/>
        <v>40</v>
      </c>
      <c r="X42">
        <v>7</v>
      </c>
      <c r="Y42">
        <v>1</v>
      </c>
      <c r="Z42">
        <v>410.85</v>
      </c>
      <c r="AA42">
        <v>1327.23</v>
      </c>
      <c r="AB42">
        <f>IF(Y42=X43,1,0)</f>
        <v>0</v>
      </c>
    </row>
    <row r="43" spans="1:28" x14ac:dyDescent="0.25">
      <c r="A43" s="3">
        <v>792</v>
      </c>
      <c r="B43" s="1" t="s">
        <v>20</v>
      </c>
      <c r="C43" s="3">
        <v>91</v>
      </c>
      <c r="D43" s="3">
        <v>44</v>
      </c>
      <c r="E43" s="3">
        <v>77</v>
      </c>
      <c r="F43" s="3">
        <v>112</v>
      </c>
      <c r="G43" s="3">
        <v>62</v>
      </c>
      <c r="H43" s="3">
        <v>102</v>
      </c>
      <c r="I43" s="3">
        <v>114</v>
      </c>
      <c r="J43" s="3">
        <v>64</v>
      </c>
      <c r="K43" s="3">
        <v>75</v>
      </c>
      <c r="L43" s="3">
        <v>101</v>
      </c>
      <c r="M43" s="3">
        <v>62</v>
      </c>
      <c r="N43" s="3">
        <v>72</v>
      </c>
      <c r="O43" s="3">
        <v>101</v>
      </c>
      <c r="P43" s="3">
        <v>62</v>
      </c>
      <c r="Q43" s="3">
        <v>75</v>
      </c>
      <c r="R43" s="3">
        <v>98</v>
      </c>
      <c r="S43" s="3">
        <v>61</v>
      </c>
      <c r="T43" s="3">
        <v>76</v>
      </c>
      <c r="U43" s="3">
        <f t="shared" si="5"/>
        <v>50</v>
      </c>
      <c r="V43" s="3">
        <f t="shared" si="6"/>
        <v>50</v>
      </c>
      <c r="W43" s="3">
        <f t="shared" si="7"/>
        <v>39</v>
      </c>
      <c r="X43">
        <v>7</v>
      </c>
      <c r="Y43">
        <v>8</v>
      </c>
      <c r="Z43">
        <v>1299.83</v>
      </c>
      <c r="AA43">
        <v>1664.19</v>
      </c>
    </row>
    <row r="44" spans="1:28" x14ac:dyDescent="0.25">
      <c r="A44" s="3">
        <v>794</v>
      </c>
      <c r="B44" s="1" t="s">
        <v>21</v>
      </c>
      <c r="C44" s="3">
        <v>103</v>
      </c>
      <c r="D44" s="3">
        <v>60</v>
      </c>
      <c r="E44" s="3">
        <v>69</v>
      </c>
      <c r="F44" s="3">
        <v>121</v>
      </c>
      <c r="G44" s="3">
        <v>64</v>
      </c>
      <c r="H44" s="3">
        <v>101</v>
      </c>
      <c r="I44" s="3">
        <v>124</v>
      </c>
      <c r="J44" s="3">
        <v>72</v>
      </c>
      <c r="K44" s="3">
        <v>69</v>
      </c>
      <c r="L44" s="3">
        <v>111</v>
      </c>
      <c r="M44" s="3">
        <v>62</v>
      </c>
      <c r="N44" s="3">
        <v>65</v>
      </c>
      <c r="O44" s="3">
        <v>113</v>
      </c>
      <c r="P44" s="3">
        <v>63</v>
      </c>
      <c r="Q44" s="3">
        <v>73</v>
      </c>
      <c r="R44" s="3">
        <v>106</v>
      </c>
      <c r="S44" s="3">
        <v>59</v>
      </c>
      <c r="T44" s="3">
        <v>72</v>
      </c>
      <c r="U44" s="3">
        <f t="shared" si="5"/>
        <v>57</v>
      </c>
      <c r="V44" s="3">
        <f t="shared" si="6"/>
        <v>52</v>
      </c>
      <c r="W44" s="3">
        <f t="shared" si="7"/>
        <v>49</v>
      </c>
      <c r="X44">
        <v>6</v>
      </c>
      <c r="Y44">
        <v>8</v>
      </c>
      <c r="Z44">
        <v>530.33000000000004</v>
      </c>
      <c r="AA44">
        <v>575.85</v>
      </c>
      <c r="AB44">
        <f t="shared" ref="AB44:AB61" si="9">IF(Y44=X45,1,0)</f>
        <v>0</v>
      </c>
    </row>
    <row r="45" spans="1:28" x14ac:dyDescent="0.25">
      <c r="A45" s="3">
        <v>794</v>
      </c>
      <c r="B45" s="1" t="s">
        <v>21</v>
      </c>
      <c r="C45" s="3">
        <v>114</v>
      </c>
      <c r="D45" s="3">
        <v>71</v>
      </c>
      <c r="E45" s="3">
        <v>72</v>
      </c>
      <c r="F45" s="3">
        <v>128</v>
      </c>
      <c r="G45" s="3">
        <v>67</v>
      </c>
      <c r="H45" s="3">
        <v>108</v>
      </c>
      <c r="I45" s="3">
        <v>121</v>
      </c>
      <c r="J45" s="3">
        <v>66</v>
      </c>
      <c r="K45" s="3">
        <v>82</v>
      </c>
      <c r="L45" s="3">
        <v>111</v>
      </c>
      <c r="M45" s="3">
        <v>68</v>
      </c>
      <c r="N45" s="3">
        <v>68</v>
      </c>
      <c r="O45" s="3">
        <v>112</v>
      </c>
      <c r="P45" s="3">
        <v>62</v>
      </c>
      <c r="Q45" s="3">
        <v>65</v>
      </c>
      <c r="R45" s="3">
        <v>102</v>
      </c>
      <c r="S45" s="3">
        <v>60</v>
      </c>
      <c r="T45" s="3">
        <v>61</v>
      </c>
      <c r="U45" s="3">
        <f t="shared" si="5"/>
        <v>61</v>
      </c>
      <c r="V45" s="3">
        <f t="shared" si="6"/>
        <v>55</v>
      </c>
      <c r="W45" s="3">
        <f t="shared" si="7"/>
        <v>43</v>
      </c>
      <c r="X45">
        <v>6</v>
      </c>
      <c r="Y45">
        <v>8</v>
      </c>
      <c r="Z45">
        <v>439.45</v>
      </c>
      <c r="AA45">
        <v>771.57</v>
      </c>
      <c r="AB45">
        <f t="shared" si="9"/>
        <v>0</v>
      </c>
    </row>
    <row r="46" spans="1:28" x14ac:dyDescent="0.25">
      <c r="A46" s="3">
        <v>796</v>
      </c>
      <c r="B46" s="1" t="s">
        <v>22</v>
      </c>
      <c r="C46" s="3">
        <v>110</v>
      </c>
      <c r="D46" s="3">
        <v>71</v>
      </c>
      <c r="E46" s="3">
        <v>80</v>
      </c>
      <c r="F46" s="3">
        <v>122</v>
      </c>
      <c r="G46" s="3">
        <v>79</v>
      </c>
      <c r="H46" s="3">
        <v>104</v>
      </c>
      <c r="I46" s="3">
        <v>118</v>
      </c>
      <c r="J46" s="3">
        <v>80</v>
      </c>
      <c r="K46" s="3">
        <v>91</v>
      </c>
      <c r="L46" s="3">
        <v>116</v>
      </c>
      <c r="M46" s="3">
        <v>77</v>
      </c>
      <c r="N46" s="3">
        <v>87</v>
      </c>
      <c r="O46" s="3">
        <v>107</v>
      </c>
      <c r="P46" s="3">
        <v>74</v>
      </c>
      <c r="Q46" s="3">
        <v>84</v>
      </c>
      <c r="R46" s="3">
        <v>110</v>
      </c>
      <c r="S46" s="3">
        <v>85</v>
      </c>
      <c r="T46" s="3">
        <v>93</v>
      </c>
      <c r="U46" s="3">
        <f t="shared" si="5"/>
        <v>43</v>
      </c>
      <c r="V46" s="3">
        <f t="shared" si="6"/>
        <v>38</v>
      </c>
      <c r="W46" s="3">
        <f t="shared" si="7"/>
        <v>39</v>
      </c>
      <c r="X46">
        <v>1</v>
      </c>
      <c r="Y46">
        <v>3</v>
      </c>
      <c r="Z46">
        <v>540.69000000000005</v>
      </c>
      <c r="AA46">
        <v>1514.41</v>
      </c>
      <c r="AB46">
        <f t="shared" si="9"/>
        <v>0</v>
      </c>
    </row>
    <row r="47" spans="1:28" x14ac:dyDescent="0.25">
      <c r="A47" s="3">
        <v>796</v>
      </c>
      <c r="B47" s="1" t="s">
        <v>22</v>
      </c>
      <c r="C47" s="3">
        <v>118</v>
      </c>
      <c r="D47" s="3">
        <v>82</v>
      </c>
      <c r="E47" s="3">
        <v>88</v>
      </c>
      <c r="F47" s="3">
        <v>130</v>
      </c>
      <c r="G47" s="3">
        <v>94</v>
      </c>
      <c r="H47" s="3">
        <v>111</v>
      </c>
      <c r="I47" s="3">
        <v>133</v>
      </c>
      <c r="J47" s="3">
        <v>84</v>
      </c>
      <c r="K47" s="3">
        <v>95</v>
      </c>
      <c r="L47" s="3">
        <v>124</v>
      </c>
      <c r="M47" s="3">
        <v>84</v>
      </c>
      <c r="N47" s="3">
        <v>90</v>
      </c>
      <c r="O47" s="3">
        <v>125</v>
      </c>
      <c r="P47" s="3">
        <v>82</v>
      </c>
      <c r="Q47" s="3">
        <v>86</v>
      </c>
      <c r="R47" s="3">
        <v>121</v>
      </c>
      <c r="S47" s="3">
        <v>76</v>
      </c>
      <c r="T47" s="3">
        <v>89</v>
      </c>
      <c r="U47" s="3">
        <f t="shared" si="5"/>
        <v>36</v>
      </c>
      <c r="V47" s="3">
        <f t="shared" si="6"/>
        <v>49</v>
      </c>
      <c r="W47" s="3">
        <f t="shared" si="7"/>
        <v>40</v>
      </c>
      <c r="X47">
        <v>2</v>
      </c>
      <c r="Y47">
        <v>1</v>
      </c>
      <c r="Z47">
        <v>787.29</v>
      </c>
      <c r="AA47">
        <v>1075.1300000000001</v>
      </c>
      <c r="AB47">
        <f t="shared" si="9"/>
        <v>1</v>
      </c>
    </row>
    <row r="48" spans="1:28" x14ac:dyDescent="0.25">
      <c r="A48" s="3">
        <v>798</v>
      </c>
      <c r="B48" s="1" t="s">
        <v>23</v>
      </c>
      <c r="C48" s="3">
        <v>117</v>
      </c>
      <c r="D48" s="3">
        <v>84</v>
      </c>
      <c r="E48" s="3">
        <v>90</v>
      </c>
      <c r="F48" s="3">
        <v>129</v>
      </c>
      <c r="G48" s="3">
        <v>88</v>
      </c>
      <c r="H48" s="3">
        <v>93</v>
      </c>
      <c r="I48" s="3">
        <v>121</v>
      </c>
      <c r="J48" s="3">
        <v>76</v>
      </c>
      <c r="K48" s="3">
        <v>85</v>
      </c>
      <c r="L48" s="3">
        <v>126</v>
      </c>
      <c r="M48" s="3">
        <v>75</v>
      </c>
      <c r="N48" s="3">
        <v>80</v>
      </c>
      <c r="O48" s="3">
        <v>114</v>
      </c>
      <c r="P48" s="3">
        <v>75</v>
      </c>
      <c r="Q48" s="3">
        <v>85</v>
      </c>
      <c r="R48" s="3">
        <v>118</v>
      </c>
      <c r="S48" s="3">
        <v>82</v>
      </c>
      <c r="T48" s="3">
        <v>86</v>
      </c>
      <c r="U48" s="3">
        <f t="shared" si="5"/>
        <v>41</v>
      </c>
      <c r="V48" s="3">
        <f t="shared" si="6"/>
        <v>45</v>
      </c>
      <c r="W48" s="3">
        <f t="shared" si="7"/>
        <v>51</v>
      </c>
      <c r="X48">
        <v>1</v>
      </c>
      <c r="Y48">
        <v>2</v>
      </c>
      <c r="Z48">
        <v>703.93</v>
      </c>
      <c r="AA48">
        <v>1612.69</v>
      </c>
      <c r="AB48">
        <f t="shared" si="9"/>
        <v>0</v>
      </c>
    </row>
    <row r="49" spans="1:28" x14ac:dyDescent="0.25">
      <c r="A49" s="3">
        <v>798</v>
      </c>
      <c r="B49" s="1" t="s">
        <v>23</v>
      </c>
      <c r="C49" s="3">
        <v>102</v>
      </c>
      <c r="D49" s="3">
        <v>65</v>
      </c>
      <c r="E49" s="3">
        <v>56</v>
      </c>
      <c r="F49" s="3">
        <v>103</v>
      </c>
      <c r="G49" s="3">
        <v>74</v>
      </c>
      <c r="H49" s="3">
        <v>97</v>
      </c>
      <c r="I49" s="3">
        <v>112</v>
      </c>
      <c r="J49" s="3">
        <v>71</v>
      </c>
      <c r="K49" s="3">
        <v>67</v>
      </c>
      <c r="L49" s="3">
        <v>102</v>
      </c>
      <c r="M49" s="3">
        <v>66</v>
      </c>
      <c r="N49" s="3">
        <v>56</v>
      </c>
      <c r="O49" s="3">
        <v>106</v>
      </c>
      <c r="P49" s="3">
        <v>77</v>
      </c>
      <c r="Q49" s="3">
        <v>62</v>
      </c>
      <c r="R49" s="3">
        <v>104</v>
      </c>
      <c r="S49" s="3">
        <v>65</v>
      </c>
      <c r="T49" s="3">
        <v>59</v>
      </c>
      <c r="U49" s="3">
        <f t="shared" si="5"/>
        <v>29</v>
      </c>
      <c r="V49" s="3">
        <f t="shared" si="6"/>
        <v>41</v>
      </c>
      <c r="W49" s="3">
        <f t="shared" si="7"/>
        <v>36</v>
      </c>
      <c r="X49">
        <v>8</v>
      </c>
      <c r="Y49">
        <v>6</v>
      </c>
      <c r="Z49">
        <v>860.45</v>
      </c>
      <c r="AA49">
        <v>2254.21</v>
      </c>
      <c r="AB49">
        <f t="shared" si="9"/>
        <v>0</v>
      </c>
    </row>
    <row r="50" spans="1:28" x14ac:dyDescent="0.25">
      <c r="A50" s="3">
        <v>800</v>
      </c>
      <c r="B50" s="1" t="s">
        <v>24</v>
      </c>
      <c r="C50" s="3">
        <v>118</v>
      </c>
      <c r="D50" s="3">
        <v>73</v>
      </c>
      <c r="E50" s="3">
        <v>76</v>
      </c>
      <c r="F50" s="3">
        <v>148</v>
      </c>
      <c r="G50" s="3">
        <v>77</v>
      </c>
      <c r="H50" s="3">
        <v>100</v>
      </c>
      <c r="I50" s="3">
        <v>119</v>
      </c>
      <c r="J50" s="3">
        <v>73</v>
      </c>
      <c r="K50" s="3">
        <v>76</v>
      </c>
      <c r="L50" s="3">
        <v>119</v>
      </c>
      <c r="M50" s="3">
        <v>79</v>
      </c>
      <c r="N50" s="3">
        <v>77</v>
      </c>
      <c r="O50" s="3">
        <v>123</v>
      </c>
      <c r="P50" s="3">
        <v>70</v>
      </c>
      <c r="Q50" s="3">
        <v>73</v>
      </c>
      <c r="R50" s="3">
        <v>120</v>
      </c>
      <c r="S50" s="3">
        <v>72</v>
      </c>
      <c r="T50" s="3">
        <v>74</v>
      </c>
      <c r="U50" s="3">
        <f t="shared" si="5"/>
        <v>71</v>
      </c>
      <c r="V50" s="3">
        <f t="shared" si="6"/>
        <v>46</v>
      </c>
      <c r="W50" s="3">
        <f t="shared" si="7"/>
        <v>40</v>
      </c>
      <c r="X50">
        <v>4</v>
      </c>
      <c r="Y50">
        <v>1</v>
      </c>
      <c r="Z50">
        <v>722.64</v>
      </c>
      <c r="AA50">
        <v>1085.83</v>
      </c>
      <c r="AB50">
        <f t="shared" si="9"/>
        <v>0</v>
      </c>
    </row>
    <row r="51" spans="1:28" x14ac:dyDescent="0.25">
      <c r="A51" s="3">
        <v>800</v>
      </c>
      <c r="B51" s="1" t="s">
        <v>24</v>
      </c>
      <c r="C51" s="3">
        <v>117</v>
      </c>
      <c r="D51" s="3">
        <v>73</v>
      </c>
      <c r="E51" s="3">
        <v>72</v>
      </c>
      <c r="F51" s="3">
        <v>128</v>
      </c>
      <c r="G51" s="3">
        <v>78</v>
      </c>
      <c r="H51" s="3">
        <v>80</v>
      </c>
      <c r="I51" s="3">
        <v>110</v>
      </c>
      <c r="J51" s="3">
        <v>74</v>
      </c>
      <c r="K51" s="3">
        <v>72</v>
      </c>
      <c r="L51" s="3">
        <v>111</v>
      </c>
      <c r="M51" s="3">
        <v>70</v>
      </c>
      <c r="N51" s="3">
        <v>73</v>
      </c>
      <c r="O51" s="3">
        <v>114</v>
      </c>
      <c r="P51" s="3">
        <v>74</v>
      </c>
      <c r="Q51" s="3">
        <v>77</v>
      </c>
      <c r="R51" s="3">
        <v>112</v>
      </c>
      <c r="S51" s="3">
        <v>72</v>
      </c>
      <c r="T51" s="3">
        <v>72</v>
      </c>
      <c r="U51" s="3">
        <f t="shared" ref="U51:U70" si="10">F51-G51</f>
        <v>50</v>
      </c>
      <c r="V51" s="3">
        <f t="shared" ref="V51:V70" si="11">I51-J51</f>
        <v>36</v>
      </c>
      <c r="W51" s="3">
        <f t="shared" ref="W51:W70" si="12">L51-M51</f>
        <v>41</v>
      </c>
      <c r="X51">
        <v>8</v>
      </c>
      <c r="Y51">
        <v>6</v>
      </c>
      <c r="Z51">
        <v>863.85</v>
      </c>
      <c r="AA51">
        <v>1027.43</v>
      </c>
      <c r="AB51">
        <f t="shared" si="9"/>
        <v>0</v>
      </c>
    </row>
    <row r="52" spans="1:28" x14ac:dyDescent="0.25">
      <c r="A52" s="3">
        <v>802</v>
      </c>
      <c r="B52" s="1" t="s">
        <v>25</v>
      </c>
      <c r="C52" s="3">
        <v>111</v>
      </c>
      <c r="D52" s="3">
        <v>83</v>
      </c>
      <c r="E52" s="3">
        <v>106</v>
      </c>
      <c r="F52" s="3">
        <v>124</v>
      </c>
      <c r="G52" s="3">
        <v>82</v>
      </c>
      <c r="H52" s="3">
        <v>109</v>
      </c>
      <c r="I52" s="3">
        <v>121</v>
      </c>
      <c r="J52" s="3">
        <v>70</v>
      </c>
      <c r="K52" s="3">
        <v>97</v>
      </c>
      <c r="L52" s="3">
        <v>113</v>
      </c>
      <c r="M52" s="3">
        <v>74</v>
      </c>
      <c r="N52" s="3">
        <v>95</v>
      </c>
      <c r="O52" s="3">
        <v>114</v>
      </c>
      <c r="P52" s="3">
        <v>73</v>
      </c>
      <c r="Q52" s="3">
        <v>99</v>
      </c>
      <c r="R52" s="3">
        <v>108</v>
      </c>
      <c r="S52" s="3">
        <v>67</v>
      </c>
      <c r="T52" s="3">
        <v>99</v>
      </c>
      <c r="U52" s="3">
        <f t="shared" si="10"/>
        <v>42</v>
      </c>
      <c r="V52" s="3">
        <f t="shared" si="11"/>
        <v>51</v>
      </c>
      <c r="W52" s="3">
        <f t="shared" si="12"/>
        <v>39</v>
      </c>
      <c r="X52">
        <v>3</v>
      </c>
      <c r="Y52">
        <v>1</v>
      </c>
      <c r="Z52">
        <v>638.61</v>
      </c>
      <c r="AA52">
        <v>1485.69</v>
      </c>
      <c r="AB52">
        <f t="shared" si="9"/>
        <v>0</v>
      </c>
    </row>
    <row r="53" spans="1:28" x14ac:dyDescent="0.25">
      <c r="A53" s="3">
        <v>802</v>
      </c>
      <c r="B53" s="1" t="s">
        <v>25</v>
      </c>
      <c r="C53" s="3">
        <v>104</v>
      </c>
      <c r="D53" s="3">
        <v>69</v>
      </c>
      <c r="E53" s="3">
        <v>63</v>
      </c>
      <c r="F53" s="3">
        <v>101</v>
      </c>
      <c r="G53" s="3">
        <v>66</v>
      </c>
      <c r="H53" s="3">
        <v>100</v>
      </c>
      <c r="I53" s="3">
        <v>117</v>
      </c>
      <c r="J53" s="3">
        <v>78</v>
      </c>
      <c r="K53" s="3">
        <v>67</v>
      </c>
      <c r="L53" s="3">
        <v>127</v>
      </c>
      <c r="M53" s="3">
        <v>66</v>
      </c>
      <c r="N53" s="3">
        <v>69</v>
      </c>
      <c r="O53" s="3">
        <v>113</v>
      </c>
      <c r="P53" s="3">
        <v>66</v>
      </c>
      <c r="Q53" s="3">
        <v>61</v>
      </c>
      <c r="R53" s="3">
        <v>123</v>
      </c>
      <c r="S53" s="3">
        <v>71</v>
      </c>
      <c r="T53" s="3">
        <v>63</v>
      </c>
      <c r="U53" s="3">
        <f t="shared" si="10"/>
        <v>35</v>
      </c>
      <c r="V53" s="3">
        <f t="shared" si="11"/>
        <v>39</v>
      </c>
      <c r="W53" s="3">
        <f t="shared" si="12"/>
        <v>61</v>
      </c>
      <c r="X53">
        <v>8</v>
      </c>
      <c r="Y53">
        <v>6</v>
      </c>
      <c r="Z53">
        <v>1155.77</v>
      </c>
      <c r="AA53">
        <v>1752.75</v>
      </c>
      <c r="AB53">
        <f t="shared" si="9"/>
        <v>0</v>
      </c>
    </row>
    <row r="54" spans="1:28" x14ac:dyDescent="0.25">
      <c r="A54" s="3">
        <v>803</v>
      </c>
      <c r="B54" s="1" t="s">
        <v>26</v>
      </c>
      <c r="C54" s="3">
        <v>105</v>
      </c>
      <c r="D54" s="3">
        <v>55</v>
      </c>
      <c r="E54" s="3">
        <v>75</v>
      </c>
      <c r="F54" s="3">
        <v>105</v>
      </c>
      <c r="G54" s="3">
        <v>48</v>
      </c>
      <c r="H54" s="3">
        <v>109</v>
      </c>
      <c r="I54" s="3">
        <v>104</v>
      </c>
      <c r="J54" s="3">
        <v>47</v>
      </c>
      <c r="K54" s="3">
        <v>98</v>
      </c>
      <c r="L54" s="3">
        <v>106</v>
      </c>
      <c r="M54" s="3">
        <v>47</v>
      </c>
      <c r="N54" s="3">
        <v>76</v>
      </c>
      <c r="O54" s="3">
        <v>101</v>
      </c>
      <c r="P54" s="3">
        <v>50</v>
      </c>
      <c r="Q54" s="3">
        <v>70</v>
      </c>
      <c r="R54" s="3">
        <v>102</v>
      </c>
      <c r="S54" s="3">
        <v>48</v>
      </c>
      <c r="T54" s="3">
        <v>69</v>
      </c>
      <c r="U54" s="3">
        <f t="shared" si="10"/>
        <v>57</v>
      </c>
      <c r="V54" s="3">
        <f t="shared" si="11"/>
        <v>57</v>
      </c>
      <c r="W54" s="3">
        <f t="shared" si="12"/>
        <v>59</v>
      </c>
      <c r="X54">
        <v>7</v>
      </c>
      <c r="Y54">
        <v>6</v>
      </c>
      <c r="Z54">
        <v>2028.15</v>
      </c>
      <c r="AA54">
        <v>3341.51</v>
      </c>
      <c r="AB54">
        <f t="shared" si="9"/>
        <v>0</v>
      </c>
    </row>
    <row r="55" spans="1:28" x14ac:dyDescent="0.25">
      <c r="A55" s="3">
        <v>803</v>
      </c>
      <c r="B55" s="1" t="s">
        <v>26</v>
      </c>
      <c r="C55" s="3">
        <v>83</v>
      </c>
      <c r="D55" s="3">
        <v>51</v>
      </c>
      <c r="E55" s="3">
        <v>72</v>
      </c>
      <c r="F55" s="3">
        <v>96</v>
      </c>
      <c r="G55" s="3">
        <v>69</v>
      </c>
      <c r="H55" s="3">
        <v>94</v>
      </c>
      <c r="I55" s="3">
        <v>103</v>
      </c>
      <c r="J55" s="3">
        <v>62</v>
      </c>
      <c r="K55" s="3">
        <v>84</v>
      </c>
      <c r="L55" s="3">
        <v>103</v>
      </c>
      <c r="M55" s="3">
        <v>58</v>
      </c>
      <c r="N55" s="3">
        <v>76</v>
      </c>
      <c r="O55" s="3">
        <v>103</v>
      </c>
      <c r="P55" s="3">
        <v>57</v>
      </c>
      <c r="Q55" s="3">
        <v>75</v>
      </c>
      <c r="R55" s="3">
        <v>100</v>
      </c>
      <c r="S55" s="3">
        <v>58</v>
      </c>
      <c r="T55" s="3">
        <v>76</v>
      </c>
      <c r="U55" s="3">
        <f t="shared" si="10"/>
        <v>27</v>
      </c>
      <c r="V55" s="3">
        <f t="shared" si="11"/>
        <v>41</v>
      </c>
      <c r="W55" s="3">
        <f t="shared" si="12"/>
        <v>45</v>
      </c>
      <c r="X55">
        <v>7</v>
      </c>
      <c r="Y55">
        <v>8</v>
      </c>
      <c r="Z55">
        <v>1625.51</v>
      </c>
      <c r="AA55">
        <v>2291.5700000000002</v>
      </c>
      <c r="AB55">
        <f t="shared" si="9"/>
        <v>1</v>
      </c>
    </row>
    <row r="56" spans="1:28" x14ac:dyDescent="0.25">
      <c r="A56" s="3">
        <v>1361</v>
      </c>
      <c r="B56" s="1" t="s">
        <v>27</v>
      </c>
      <c r="C56" s="3">
        <v>105</v>
      </c>
      <c r="D56" s="3">
        <v>76</v>
      </c>
      <c r="E56" s="3">
        <v>90</v>
      </c>
      <c r="F56" s="3">
        <v>107</v>
      </c>
      <c r="G56" s="3">
        <v>58</v>
      </c>
      <c r="H56" s="3">
        <v>79</v>
      </c>
      <c r="I56" s="3">
        <v>98</v>
      </c>
      <c r="J56" s="3">
        <v>64</v>
      </c>
      <c r="K56" s="3">
        <v>75</v>
      </c>
      <c r="L56" s="3">
        <v>101</v>
      </c>
      <c r="M56" s="3">
        <v>57</v>
      </c>
      <c r="N56" s="3">
        <v>72</v>
      </c>
      <c r="O56" s="3">
        <v>97</v>
      </c>
      <c r="P56" s="3">
        <v>62</v>
      </c>
      <c r="Q56" s="3">
        <v>83</v>
      </c>
      <c r="R56" s="3">
        <v>98</v>
      </c>
      <c r="S56" s="3">
        <v>58</v>
      </c>
      <c r="T56" s="3">
        <v>73</v>
      </c>
      <c r="U56" s="3">
        <f t="shared" si="10"/>
        <v>49</v>
      </c>
      <c r="V56" s="3">
        <f t="shared" si="11"/>
        <v>34</v>
      </c>
      <c r="W56" s="3">
        <f t="shared" si="12"/>
        <v>44</v>
      </c>
      <c r="X56">
        <v>8</v>
      </c>
      <c r="Y56">
        <v>7</v>
      </c>
      <c r="Z56">
        <v>1951.89</v>
      </c>
      <c r="AA56">
        <v>2009.75</v>
      </c>
      <c r="AB56">
        <f t="shared" si="9"/>
        <v>0</v>
      </c>
    </row>
    <row r="57" spans="1:28" x14ac:dyDescent="0.25">
      <c r="A57" s="3">
        <v>1156</v>
      </c>
      <c r="B57" s="1" t="s">
        <v>27</v>
      </c>
      <c r="C57" s="3">
        <v>98</v>
      </c>
      <c r="D57" s="3">
        <v>66</v>
      </c>
      <c r="E57" s="3">
        <v>70</v>
      </c>
      <c r="F57" s="3">
        <v>112</v>
      </c>
      <c r="G57" s="3">
        <v>64</v>
      </c>
      <c r="H57" s="3">
        <v>105</v>
      </c>
      <c r="I57" s="3">
        <v>110</v>
      </c>
      <c r="J57" s="3">
        <v>75</v>
      </c>
      <c r="K57" s="3">
        <v>91</v>
      </c>
      <c r="L57" s="3">
        <v>110</v>
      </c>
      <c r="M57" s="3">
        <v>66</v>
      </c>
      <c r="N57" s="3">
        <v>65</v>
      </c>
      <c r="O57" s="3">
        <v>100</v>
      </c>
      <c r="P57" s="3">
        <v>63</v>
      </c>
      <c r="Q57" s="3">
        <v>64</v>
      </c>
      <c r="R57" s="3">
        <v>100</v>
      </c>
      <c r="S57" s="3">
        <v>64</v>
      </c>
      <c r="T57" s="3">
        <v>66</v>
      </c>
      <c r="U57" s="3">
        <f t="shared" si="10"/>
        <v>48</v>
      </c>
      <c r="V57" s="3">
        <f t="shared" si="11"/>
        <v>35</v>
      </c>
      <c r="W57" s="3">
        <f t="shared" si="12"/>
        <v>44</v>
      </c>
      <c r="X57">
        <v>8</v>
      </c>
      <c r="Y57">
        <v>6</v>
      </c>
      <c r="Z57">
        <v>904.73</v>
      </c>
      <c r="AA57">
        <v>1186.25</v>
      </c>
      <c r="AB57">
        <f t="shared" si="9"/>
        <v>0</v>
      </c>
    </row>
    <row r="58" spans="1:28" x14ac:dyDescent="0.25">
      <c r="A58" s="3">
        <v>1375</v>
      </c>
      <c r="B58" s="1" t="s">
        <v>28</v>
      </c>
      <c r="C58" s="3">
        <v>107</v>
      </c>
      <c r="D58" s="3">
        <v>76</v>
      </c>
      <c r="E58" s="3">
        <v>69</v>
      </c>
      <c r="F58" s="3">
        <v>99</v>
      </c>
      <c r="G58" s="3">
        <v>73</v>
      </c>
      <c r="H58" s="3">
        <v>89</v>
      </c>
      <c r="I58" s="3">
        <v>114</v>
      </c>
      <c r="J58" s="3">
        <v>76</v>
      </c>
      <c r="K58" s="3">
        <v>63</v>
      </c>
      <c r="L58" s="3">
        <v>112</v>
      </c>
      <c r="M58" s="3">
        <v>79</v>
      </c>
      <c r="N58" s="3">
        <v>67</v>
      </c>
      <c r="O58" s="3">
        <v>113</v>
      </c>
      <c r="P58" s="3">
        <v>70</v>
      </c>
      <c r="Q58" s="3">
        <v>57</v>
      </c>
      <c r="R58" s="3">
        <v>110</v>
      </c>
      <c r="S58" s="3">
        <v>76</v>
      </c>
      <c r="T58" s="3">
        <v>54</v>
      </c>
      <c r="U58" s="3">
        <f t="shared" si="10"/>
        <v>26</v>
      </c>
      <c r="V58" s="3">
        <f t="shared" si="11"/>
        <v>38</v>
      </c>
      <c r="W58" s="3">
        <f t="shared" si="12"/>
        <v>33</v>
      </c>
      <c r="X58">
        <v>8</v>
      </c>
      <c r="Y58">
        <v>6</v>
      </c>
      <c r="Z58">
        <v>1033.81</v>
      </c>
      <c r="AA58">
        <v>2407.0300000000002</v>
      </c>
      <c r="AB58">
        <f t="shared" si="9"/>
        <v>0</v>
      </c>
    </row>
    <row r="59" spans="1:28" x14ac:dyDescent="0.25">
      <c r="A59" s="3">
        <v>1204</v>
      </c>
      <c r="B59" s="1" t="s">
        <v>28</v>
      </c>
      <c r="C59" s="3">
        <v>101</v>
      </c>
      <c r="D59" s="3">
        <v>63</v>
      </c>
      <c r="E59" s="3">
        <v>61</v>
      </c>
      <c r="F59" s="3">
        <v>110</v>
      </c>
      <c r="G59" s="3">
        <v>63</v>
      </c>
      <c r="H59" s="3">
        <v>90</v>
      </c>
      <c r="I59" s="3">
        <v>112</v>
      </c>
      <c r="J59" s="3">
        <v>72</v>
      </c>
      <c r="K59" s="3">
        <v>70</v>
      </c>
      <c r="L59" s="3">
        <v>110</v>
      </c>
      <c r="M59" s="3">
        <v>61</v>
      </c>
      <c r="N59" s="3">
        <v>52</v>
      </c>
      <c r="O59" s="3">
        <v>106</v>
      </c>
      <c r="P59" s="3">
        <v>64</v>
      </c>
      <c r="Q59" s="3">
        <v>54</v>
      </c>
      <c r="R59" s="3">
        <v>101</v>
      </c>
      <c r="S59" s="3">
        <v>60</v>
      </c>
      <c r="T59" s="3">
        <v>55</v>
      </c>
      <c r="U59" s="3">
        <f t="shared" si="10"/>
        <v>47</v>
      </c>
      <c r="V59" s="3">
        <f t="shared" si="11"/>
        <v>40</v>
      </c>
      <c r="W59" s="3">
        <f t="shared" si="12"/>
        <v>49</v>
      </c>
      <c r="X59">
        <v>8</v>
      </c>
      <c r="Y59">
        <v>6</v>
      </c>
      <c r="Z59">
        <v>889.25</v>
      </c>
      <c r="AA59">
        <v>2270.09</v>
      </c>
      <c r="AB59">
        <f t="shared" si="9"/>
        <v>1</v>
      </c>
    </row>
    <row r="60" spans="1:28" x14ac:dyDescent="0.25">
      <c r="A60" s="3">
        <v>811</v>
      </c>
      <c r="B60" s="1" t="s">
        <v>29</v>
      </c>
      <c r="C60" s="3">
        <v>114</v>
      </c>
      <c r="D60" s="3">
        <v>80</v>
      </c>
      <c r="E60" s="3">
        <v>78</v>
      </c>
      <c r="F60" s="3">
        <v>113</v>
      </c>
      <c r="G60" s="3">
        <v>82</v>
      </c>
      <c r="H60" s="3">
        <v>116</v>
      </c>
      <c r="I60" s="3">
        <v>126</v>
      </c>
      <c r="J60" s="3">
        <v>74</v>
      </c>
      <c r="K60" s="3">
        <v>70</v>
      </c>
      <c r="L60" s="3">
        <v>124</v>
      </c>
      <c r="M60" s="3">
        <v>67</v>
      </c>
      <c r="N60" s="3">
        <v>73</v>
      </c>
      <c r="O60" s="3">
        <v>114</v>
      </c>
      <c r="P60" s="3">
        <v>78</v>
      </c>
      <c r="Q60" s="3">
        <v>71</v>
      </c>
      <c r="R60" s="3">
        <v>113</v>
      </c>
      <c r="S60" s="3">
        <v>75</v>
      </c>
      <c r="T60" s="3">
        <v>70</v>
      </c>
      <c r="U60" s="3">
        <f t="shared" si="10"/>
        <v>31</v>
      </c>
      <c r="V60" s="3">
        <f t="shared" si="11"/>
        <v>52</v>
      </c>
      <c r="W60" s="3">
        <f t="shared" si="12"/>
        <v>57</v>
      </c>
      <c r="X60">
        <v>6</v>
      </c>
      <c r="Y60">
        <v>1</v>
      </c>
      <c r="Z60">
        <v>1226.05</v>
      </c>
      <c r="AA60">
        <v>1289.6099999999999</v>
      </c>
      <c r="AB60">
        <f t="shared" si="9"/>
        <v>0</v>
      </c>
    </row>
    <row r="61" spans="1:28" x14ac:dyDescent="0.25">
      <c r="A61" s="3">
        <v>811</v>
      </c>
      <c r="B61" s="1" t="s">
        <v>29</v>
      </c>
      <c r="C61" s="3">
        <v>112</v>
      </c>
      <c r="D61" s="3">
        <v>73</v>
      </c>
      <c r="E61" s="3">
        <v>72</v>
      </c>
      <c r="F61" s="3">
        <v>120</v>
      </c>
      <c r="G61" s="3">
        <v>74</v>
      </c>
      <c r="H61" s="3">
        <v>106</v>
      </c>
      <c r="I61" s="3">
        <v>121</v>
      </c>
      <c r="J61" s="3">
        <v>69</v>
      </c>
      <c r="K61" s="3">
        <v>76</v>
      </c>
      <c r="L61" s="3">
        <v>116</v>
      </c>
      <c r="M61" s="3">
        <v>70</v>
      </c>
      <c r="N61" s="3">
        <v>71</v>
      </c>
      <c r="O61" s="3">
        <v>110</v>
      </c>
      <c r="P61" s="3">
        <v>71</v>
      </c>
      <c r="Q61" s="3">
        <v>62</v>
      </c>
      <c r="R61" s="3">
        <v>109</v>
      </c>
      <c r="S61" s="3">
        <v>73</v>
      </c>
      <c r="T61" s="3">
        <v>67</v>
      </c>
      <c r="U61" s="3">
        <f t="shared" si="10"/>
        <v>46</v>
      </c>
      <c r="V61" s="3">
        <f t="shared" si="11"/>
        <v>52</v>
      </c>
      <c r="W61" s="3">
        <f t="shared" si="12"/>
        <v>46</v>
      </c>
      <c r="X61">
        <v>6</v>
      </c>
      <c r="Y61">
        <v>8</v>
      </c>
      <c r="Z61">
        <v>431.09</v>
      </c>
      <c r="AA61">
        <v>515.39</v>
      </c>
      <c r="AB61">
        <f t="shared" si="9"/>
        <v>0</v>
      </c>
    </row>
    <row r="62" spans="1:28" x14ac:dyDescent="0.25">
      <c r="A62" s="3">
        <v>1172</v>
      </c>
      <c r="B62" s="1" t="s">
        <v>30</v>
      </c>
      <c r="C62" s="3">
        <v>98</v>
      </c>
      <c r="D62" s="3">
        <v>63</v>
      </c>
      <c r="E62" s="3">
        <v>76</v>
      </c>
      <c r="F62" s="3">
        <v>109</v>
      </c>
      <c r="G62" s="3">
        <v>54</v>
      </c>
      <c r="H62" s="3">
        <v>101</v>
      </c>
      <c r="I62" s="3">
        <v>103</v>
      </c>
      <c r="J62" s="3">
        <v>58</v>
      </c>
      <c r="K62" s="3">
        <v>74</v>
      </c>
      <c r="L62" s="3">
        <v>103</v>
      </c>
      <c r="M62" s="3">
        <v>59</v>
      </c>
      <c r="N62" s="3">
        <v>73</v>
      </c>
      <c r="O62" s="3">
        <v>92</v>
      </c>
      <c r="P62" s="3">
        <v>54</v>
      </c>
      <c r="Q62" s="3">
        <v>70</v>
      </c>
      <c r="R62" s="3">
        <v>92</v>
      </c>
      <c r="S62" s="3">
        <v>54</v>
      </c>
      <c r="T62" s="3">
        <v>70</v>
      </c>
      <c r="U62" s="3">
        <f t="shared" si="10"/>
        <v>55</v>
      </c>
      <c r="V62" s="3">
        <f t="shared" si="11"/>
        <v>45</v>
      </c>
      <c r="W62" s="3">
        <f t="shared" si="12"/>
        <v>44</v>
      </c>
      <c r="X62">
        <v>7</v>
      </c>
      <c r="Y62">
        <v>8</v>
      </c>
      <c r="Z62">
        <v>1563.41</v>
      </c>
      <c r="AA62">
        <v>1699.01</v>
      </c>
    </row>
    <row r="63" spans="1:28" x14ac:dyDescent="0.25">
      <c r="A63" s="3">
        <v>814</v>
      </c>
      <c r="B63" s="1" t="s">
        <v>31</v>
      </c>
      <c r="C63" s="3">
        <v>109</v>
      </c>
      <c r="D63" s="3">
        <v>62</v>
      </c>
      <c r="E63" s="3">
        <v>47</v>
      </c>
      <c r="F63" s="3">
        <v>125</v>
      </c>
      <c r="G63" s="3">
        <v>64</v>
      </c>
      <c r="H63" s="3">
        <v>64</v>
      </c>
      <c r="I63" s="3">
        <v>110</v>
      </c>
      <c r="J63" s="3">
        <v>55</v>
      </c>
      <c r="K63" s="3">
        <v>50</v>
      </c>
      <c r="L63" s="3">
        <v>94</v>
      </c>
      <c r="M63" s="3">
        <v>68</v>
      </c>
      <c r="N63" s="3">
        <v>50</v>
      </c>
      <c r="O63" s="3">
        <v>108</v>
      </c>
      <c r="P63" s="3">
        <v>55</v>
      </c>
      <c r="Q63" s="3">
        <v>54</v>
      </c>
      <c r="R63" s="3">
        <v>90</v>
      </c>
      <c r="S63" s="3">
        <v>61</v>
      </c>
      <c r="T63" s="3">
        <v>52</v>
      </c>
      <c r="U63" s="3">
        <f t="shared" si="10"/>
        <v>61</v>
      </c>
      <c r="V63" s="3">
        <f t="shared" si="11"/>
        <v>55</v>
      </c>
      <c r="W63" s="3">
        <f t="shared" si="12"/>
        <v>26</v>
      </c>
      <c r="X63">
        <v>8</v>
      </c>
      <c r="Y63">
        <v>6</v>
      </c>
      <c r="Z63">
        <v>3386.81</v>
      </c>
      <c r="AA63">
        <v>5766.65</v>
      </c>
      <c r="AB63">
        <f t="shared" ref="AB63:AB93" si="13">IF(Y63=X64,1,0)</f>
        <v>0</v>
      </c>
    </row>
    <row r="64" spans="1:28" x14ac:dyDescent="0.25">
      <c r="A64" s="3">
        <v>814</v>
      </c>
      <c r="B64" s="1" t="s">
        <v>31</v>
      </c>
      <c r="C64" s="3">
        <v>92</v>
      </c>
      <c r="D64" s="3">
        <v>58</v>
      </c>
      <c r="E64" s="3">
        <v>68</v>
      </c>
      <c r="F64" s="3">
        <v>109</v>
      </c>
      <c r="G64" s="3">
        <v>51</v>
      </c>
      <c r="H64" s="3">
        <v>92</v>
      </c>
      <c r="I64" s="3">
        <v>101</v>
      </c>
      <c r="J64" s="3">
        <v>54</v>
      </c>
      <c r="K64" s="3">
        <v>73</v>
      </c>
      <c r="L64" s="3">
        <v>102</v>
      </c>
      <c r="M64" s="3">
        <v>55</v>
      </c>
      <c r="N64" s="3">
        <v>58</v>
      </c>
      <c r="O64" s="3">
        <v>96</v>
      </c>
      <c r="P64" s="3">
        <v>55</v>
      </c>
      <c r="Q64" s="3">
        <v>59</v>
      </c>
      <c r="R64" s="3">
        <v>96</v>
      </c>
      <c r="S64" s="3">
        <v>58</v>
      </c>
      <c r="T64" s="3">
        <v>68</v>
      </c>
      <c r="U64" s="3">
        <f t="shared" si="10"/>
        <v>58</v>
      </c>
      <c r="V64" s="3">
        <f t="shared" si="11"/>
        <v>47</v>
      </c>
      <c r="W64" s="3">
        <f t="shared" si="12"/>
        <v>47</v>
      </c>
      <c r="X64">
        <v>8</v>
      </c>
      <c r="Y64">
        <v>6</v>
      </c>
      <c r="Z64">
        <v>1926.91</v>
      </c>
      <c r="AA64">
        <v>3203.43</v>
      </c>
      <c r="AB64">
        <f t="shared" si="13"/>
        <v>0</v>
      </c>
    </row>
    <row r="65" spans="1:28" x14ac:dyDescent="0.25">
      <c r="A65" s="3">
        <v>1185</v>
      </c>
      <c r="B65" s="1" t="s">
        <v>32</v>
      </c>
      <c r="C65" s="3">
        <v>116</v>
      </c>
      <c r="D65" s="3">
        <v>76</v>
      </c>
      <c r="E65" s="3">
        <v>91</v>
      </c>
      <c r="F65" s="3">
        <v>135</v>
      </c>
      <c r="G65" s="3">
        <v>80</v>
      </c>
      <c r="H65" s="3">
        <v>111</v>
      </c>
      <c r="I65" s="3">
        <v>122</v>
      </c>
      <c r="J65" s="3">
        <v>72</v>
      </c>
      <c r="K65" s="3">
        <v>82</v>
      </c>
      <c r="L65" s="3">
        <v>115</v>
      </c>
      <c r="M65" s="3">
        <v>73</v>
      </c>
      <c r="N65" s="3">
        <v>88</v>
      </c>
      <c r="O65" s="3">
        <v>114</v>
      </c>
      <c r="P65" s="3">
        <v>64</v>
      </c>
      <c r="Q65" s="3">
        <v>86</v>
      </c>
      <c r="R65" s="3">
        <v>114</v>
      </c>
      <c r="S65" s="3">
        <v>64</v>
      </c>
      <c r="T65" s="3">
        <v>86</v>
      </c>
      <c r="U65" s="3">
        <f t="shared" si="10"/>
        <v>55</v>
      </c>
      <c r="V65" s="3">
        <f t="shared" si="11"/>
        <v>50</v>
      </c>
      <c r="W65" s="3">
        <f t="shared" si="12"/>
        <v>42</v>
      </c>
      <c r="X65">
        <v>1</v>
      </c>
      <c r="Y65">
        <v>6</v>
      </c>
      <c r="Z65">
        <v>384.53</v>
      </c>
      <c r="AA65">
        <v>1232.4100000000001</v>
      </c>
      <c r="AB65">
        <f t="shared" si="13"/>
        <v>0</v>
      </c>
    </row>
    <row r="66" spans="1:28" x14ac:dyDescent="0.25">
      <c r="A66" s="3">
        <v>1343</v>
      </c>
      <c r="B66" s="1" t="s">
        <v>32</v>
      </c>
      <c r="C66" s="3">
        <v>117</v>
      </c>
      <c r="D66" s="3">
        <v>67</v>
      </c>
      <c r="E66" s="3">
        <v>85</v>
      </c>
      <c r="F66" s="3">
        <v>131</v>
      </c>
      <c r="G66" s="3">
        <v>66</v>
      </c>
      <c r="H66" s="3">
        <v>108</v>
      </c>
      <c r="I66" s="3">
        <v>122</v>
      </c>
      <c r="J66" s="3">
        <v>66</v>
      </c>
      <c r="K66" s="3">
        <v>90</v>
      </c>
      <c r="L66" s="3">
        <v>116</v>
      </c>
      <c r="M66" s="3">
        <v>66</v>
      </c>
      <c r="N66" s="3">
        <v>92</v>
      </c>
      <c r="O66" s="3">
        <v>116</v>
      </c>
      <c r="P66" s="3">
        <v>66</v>
      </c>
      <c r="Q66" s="3">
        <v>86</v>
      </c>
      <c r="R66" s="3">
        <v>116</v>
      </c>
      <c r="S66" s="3">
        <v>66</v>
      </c>
      <c r="T66" s="3">
        <v>86</v>
      </c>
      <c r="U66" s="3">
        <f t="shared" si="10"/>
        <v>65</v>
      </c>
      <c r="V66" s="3">
        <f t="shared" si="11"/>
        <v>56</v>
      </c>
      <c r="W66" s="3">
        <f t="shared" si="12"/>
        <v>50</v>
      </c>
      <c r="X66">
        <v>1</v>
      </c>
      <c r="Y66">
        <v>6</v>
      </c>
      <c r="Z66">
        <v>552.35</v>
      </c>
      <c r="AA66">
        <v>1097.9100000000001</v>
      </c>
      <c r="AB66">
        <f t="shared" si="13"/>
        <v>0</v>
      </c>
    </row>
    <row r="67" spans="1:28" x14ac:dyDescent="0.25">
      <c r="A67" s="3">
        <v>1299</v>
      </c>
      <c r="B67" s="1" t="s">
        <v>32</v>
      </c>
      <c r="C67" s="3">
        <v>132</v>
      </c>
      <c r="D67" s="3">
        <v>83</v>
      </c>
      <c r="E67" s="3">
        <v>69</v>
      </c>
      <c r="F67" s="3">
        <v>142</v>
      </c>
      <c r="G67" s="3">
        <v>77</v>
      </c>
      <c r="H67" s="3">
        <v>118</v>
      </c>
      <c r="I67" s="3">
        <v>138</v>
      </c>
      <c r="J67" s="3">
        <v>78</v>
      </c>
      <c r="K67" s="3">
        <v>76</v>
      </c>
      <c r="L67" s="3">
        <v>128</v>
      </c>
      <c r="M67" s="3">
        <v>74</v>
      </c>
      <c r="N67" s="3">
        <v>70</v>
      </c>
      <c r="O67" s="3">
        <v>127</v>
      </c>
      <c r="P67" s="3">
        <v>70</v>
      </c>
      <c r="Q67" s="3">
        <v>77</v>
      </c>
      <c r="R67" s="3">
        <v>124</v>
      </c>
      <c r="S67" s="3">
        <v>72</v>
      </c>
      <c r="T67" s="3">
        <v>73</v>
      </c>
      <c r="U67" s="3">
        <f t="shared" si="10"/>
        <v>65</v>
      </c>
      <c r="V67" s="3">
        <f t="shared" si="11"/>
        <v>60</v>
      </c>
      <c r="W67" s="3">
        <f t="shared" si="12"/>
        <v>54</v>
      </c>
      <c r="X67">
        <v>4</v>
      </c>
      <c r="Y67">
        <v>2</v>
      </c>
      <c r="Z67">
        <v>1068.94</v>
      </c>
      <c r="AA67">
        <v>1387.13</v>
      </c>
      <c r="AB67">
        <f t="shared" si="13"/>
        <v>1</v>
      </c>
    </row>
    <row r="68" spans="1:28" x14ac:dyDescent="0.25">
      <c r="A68" s="3">
        <v>1286</v>
      </c>
      <c r="B68" s="1" t="s">
        <v>32</v>
      </c>
      <c r="C68" s="3">
        <v>126</v>
      </c>
      <c r="D68" s="3">
        <v>69</v>
      </c>
      <c r="E68" s="3">
        <v>90</v>
      </c>
      <c r="F68" s="3">
        <v>145</v>
      </c>
      <c r="G68" s="3">
        <v>80</v>
      </c>
      <c r="H68" s="3">
        <v>121</v>
      </c>
      <c r="I68" s="3">
        <v>143</v>
      </c>
      <c r="J68" s="3">
        <v>81</v>
      </c>
      <c r="K68" s="3">
        <v>96</v>
      </c>
      <c r="L68" s="3">
        <v>129</v>
      </c>
      <c r="M68" s="3">
        <v>74</v>
      </c>
      <c r="N68" s="3">
        <v>90</v>
      </c>
      <c r="O68" s="3">
        <v>122</v>
      </c>
      <c r="P68" s="3">
        <v>68</v>
      </c>
      <c r="Q68" s="3">
        <v>93</v>
      </c>
      <c r="R68" s="3">
        <v>118</v>
      </c>
      <c r="S68" s="3">
        <v>72</v>
      </c>
      <c r="T68" s="3">
        <v>95</v>
      </c>
      <c r="U68" s="3">
        <f t="shared" si="10"/>
        <v>65</v>
      </c>
      <c r="V68" s="3">
        <f t="shared" si="11"/>
        <v>62</v>
      </c>
      <c r="W68" s="3">
        <f t="shared" si="12"/>
        <v>55</v>
      </c>
      <c r="X68">
        <v>2</v>
      </c>
      <c r="Y68">
        <v>3</v>
      </c>
      <c r="Z68">
        <v>1191.1300000000001</v>
      </c>
      <c r="AA68">
        <v>1338.87</v>
      </c>
      <c r="AB68">
        <f t="shared" si="13"/>
        <v>1</v>
      </c>
    </row>
    <row r="69" spans="1:28" x14ac:dyDescent="0.25">
      <c r="A69" s="3">
        <v>1316</v>
      </c>
      <c r="B69" s="1" t="s">
        <v>32</v>
      </c>
      <c r="C69" s="3">
        <v>114</v>
      </c>
      <c r="D69" s="3">
        <v>70</v>
      </c>
      <c r="E69" s="3">
        <v>100</v>
      </c>
      <c r="F69" s="3">
        <v>128</v>
      </c>
      <c r="G69" s="3">
        <v>66</v>
      </c>
      <c r="H69" s="3">
        <v>130</v>
      </c>
      <c r="I69" s="3">
        <v>125</v>
      </c>
      <c r="J69" s="3">
        <v>68</v>
      </c>
      <c r="K69" s="3">
        <v>105</v>
      </c>
      <c r="L69" s="3">
        <v>114</v>
      </c>
      <c r="M69" s="3">
        <v>67</v>
      </c>
      <c r="N69" s="3">
        <v>103</v>
      </c>
      <c r="O69" s="3">
        <v>115</v>
      </c>
      <c r="P69" s="3">
        <v>64</v>
      </c>
      <c r="Q69" s="3">
        <v>99</v>
      </c>
      <c r="R69" s="3">
        <v>114</v>
      </c>
      <c r="S69" s="3">
        <v>66</v>
      </c>
      <c r="T69" s="3">
        <v>98</v>
      </c>
      <c r="U69" s="3">
        <f t="shared" si="10"/>
        <v>62</v>
      </c>
      <c r="V69" s="3">
        <f t="shared" si="11"/>
        <v>57</v>
      </c>
      <c r="W69" s="3">
        <f t="shared" si="12"/>
        <v>47</v>
      </c>
      <c r="X69">
        <v>3</v>
      </c>
      <c r="Y69">
        <v>1</v>
      </c>
      <c r="Z69">
        <v>500.27</v>
      </c>
      <c r="AA69">
        <v>2325.83</v>
      </c>
      <c r="AB69">
        <f t="shared" si="13"/>
        <v>0</v>
      </c>
    </row>
    <row r="70" spans="1:28" x14ac:dyDescent="0.25">
      <c r="A70" s="3">
        <v>1419</v>
      </c>
      <c r="B70" s="1" t="s">
        <v>32</v>
      </c>
      <c r="C70" s="3">
        <v>106</v>
      </c>
      <c r="D70" s="3">
        <v>65</v>
      </c>
      <c r="E70" s="3">
        <v>76</v>
      </c>
      <c r="F70" s="3">
        <v>126</v>
      </c>
      <c r="G70" s="3">
        <v>71</v>
      </c>
      <c r="H70" s="3">
        <v>103</v>
      </c>
      <c r="I70" s="3">
        <v>118</v>
      </c>
      <c r="J70" s="3">
        <v>67</v>
      </c>
      <c r="K70" s="3">
        <v>82</v>
      </c>
      <c r="L70" s="3">
        <v>117</v>
      </c>
      <c r="M70" s="3">
        <v>66</v>
      </c>
      <c r="N70" s="3">
        <v>73</v>
      </c>
      <c r="O70" s="3">
        <v>113</v>
      </c>
      <c r="P70" s="3">
        <v>65</v>
      </c>
      <c r="Q70" s="3">
        <v>71</v>
      </c>
      <c r="R70" s="3">
        <v>118</v>
      </c>
      <c r="S70" s="3">
        <v>66</v>
      </c>
      <c r="T70" s="3">
        <v>76</v>
      </c>
      <c r="U70" s="3">
        <f t="shared" si="10"/>
        <v>55</v>
      </c>
      <c r="V70" s="3">
        <f t="shared" si="11"/>
        <v>51</v>
      </c>
      <c r="W70" s="3">
        <f t="shared" si="12"/>
        <v>51</v>
      </c>
      <c r="X70">
        <v>6</v>
      </c>
      <c r="Y70">
        <v>8</v>
      </c>
      <c r="Z70">
        <v>154.15</v>
      </c>
      <c r="AA70">
        <v>808.33</v>
      </c>
      <c r="AB70">
        <f t="shared" si="13"/>
        <v>0</v>
      </c>
    </row>
    <row r="71" spans="1:28" x14ac:dyDescent="0.25">
      <c r="A71" s="3">
        <v>1411</v>
      </c>
      <c r="B71" s="1" t="s">
        <v>32</v>
      </c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3"/>
      <c r="V71" s="3"/>
      <c r="W71" s="3"/>
    </row>
    <row r="72" spans="1:28" x14ac:dyDescent="0.25">
      <c r="A72" s="3">
        <v>819</v>
      </c>
      <c r="B72" s="1" t="s">
        <v>33</v>
      </c>
      <c r="C72" s="3">
        <v>115</v>
      </c>
      <c r="D72" s="3">
        <v>73</v>
      </c>
      <c r="E72" s="3">
        <v>71</v>
      </c>
      <c r="F72" s="3">
        <v>118</v>
      </c>
      <c r="G72" s="3">
        <v>64</v>
      </c>
      <c r="H72" s="3">
        <v>102</v>
      </c>
      <c r="I72" s="3">
        <v>123</v>
      </c>
      <c r="J72" s="3">
        <v>67</v>
      </c>
      <c r="K72" s="3">
        <v>75</v>
      </c>
      <c r="L72" s="3">
        <v>108</v>
      </c>
      <c r="M72" s="3">
        <v>65</v>
      </c>
      <c r="N72" s="3">
        <v>65</v>
      </c>
      <c r="O72" s="3">
        <v>108</v>
      </c>
      <c r="P72" s="3">
        <v>61</v>
      </c>
      <c r="Q72" s="3">
        <v>65</v>
      </c>
      <c r="R72" s="3">
        <v>110</v>
      </c>
      <c r="S72" s="3">
        <v>62</v>
      </c>
      <c r="T72" s="3">
        <v>70</v>
      </c>
      <c r="U72" s="3">
        <f t="shared" ref="U72:U114" si="14">F72-G72</f>
        <v>54</v>
      </c>
      <c r="V72" s="3">
        <f t="shared" ref="V72:V114" si="15">I72-J72</f>
        <v>56</v>
      </c>
      <c r="W72" s="3">
        <f t="shared" ref="W72:W114" si="16">L72-M72</f>
        <v>43</v>
      </c>
      <c r="X72">
        <v>8</v>
      </c>
      <c r="Y72">
        <v>6</v>
      </c>
      <c r="Z72">
        <v>394.13</v>
      </c>
      <c r="AA72">
        <v>402.25</v>
      </c>
      <c r="AB72">
        <f t="shared" si="13"/>
        <v>0</v>
      </c>
    </row>
    <row r="73" spans="1:28" x14ac:dyDescent="0.25">
      <c r="A73" s="3">
        <v>819</v>
      </c>
      <c r="B73" s="1" t="s">
        <v>33</v>
      </c>
      <c r="C73" s="3">
        <v>118</v>
      </c>
      <c r="D73" s="3">
        <v>71</v>
      </c>
      <c r="E73" s="3">
        <v>73</v>
      </c>
      <c r="F73" s="3">
        <v>122</v>
      </c>
      <c r="G73" s="3">
        <v>66</v>
      </c>
      <c r="H73" s="3">
        <v>98</v>
      </c>
      <c r="I73" s="3">
        <v>118</v>
      </c>
      <c r="J73" s="3">
        <v>63</v>
      </c>
      <c r="K73" s="3">
        <v>75</v>
      </c>
      <c r="L73" s="3">
        <v>109</v>
      </c>
      <c r="M73" s="3">
        <v>58</v>
      </c>
      <c r="N73" s="3">
        <v>59</v>
      </c>
      <c r="O73" s="3">
        <v>105</v>
      </c>
      <c r="P73" s="3">
        <v>59</v>
      </c>
      <c r="Q73" s="3">
        <v>59</v>
      </c>
      <c r="R73" s="3">
        <v>107</v>
      </c>
      <c r="S73" s="3">
        <v>70</v>
      </c>
      <c r="T73" s="3">
        <v>70</v>
      </c>
      <c r="U73" s="3">
        <f t="shared" si="14"/>
        <v>56</v>
      </c>
      <c r="V73" s="3">
        <f t="shared" si="15"/>
        <v>55</v>
      </c>
      <c r="W73" s="3">
        <f t="shared" si="16"/>
        <v>51</v>
      </c>
      <c r="X73">
        <v>8</v>
      </c>
      <c r="Y73">
        <v>6</v>
      </c>
      <c r="Z73">
        <v>561.11</v>
      </c>
      <c r="AA73">
        <v>788.55</v>
      </c>
      <c r="AB73">
        <f t="shared" si="13"/>
        <v>1</v>
      </c>
    </row>
    <row r="74" spans="1:28" x14ac:dyDescent="0.25">
      <c r="A74" s="3">
        <v>1161</v>
      </c>
      <c r="B74" s="1" t="s">
        <v>34</v>
      </c>
      <c r="C74" s="3">
        <v>105</v>
      </c>
      <c r="D74" s="3">
        <v>70</v>
      </c>
      <c r="E74" s="3">
        <v>68</v>
      </c>
      <c r="F74" s="3">
        <v>122</v>
      </c>
      <c r="G74" s="3">
        <v>73</v>
      </c>
      <c r="H74" s="3">
        <v>124</v>
      </c>
      <c r="I74" s="3">
        <v>122</v>
      </c>
      <c r="J74" s="3">
        <v>74</v>
      </c>
      <c r="K74" s="3">
        <v>79</v>
      </c>
      <c r="L74" s="3">
        <v>112</v>
      </c>
      <c r="M74" s="3">
        <v>66</v>
      </c>
      <c r="N74" s="3">
        <v>82</v>
      </c>
      <c r="O74" s="3">
        <v>109</v>
      </c>
      <c r="P74" s="3">
        <v>67</v>
      </c>
      <c r="Q74" s="3">
        <v>72</v>
      </c>
      <c r="R74" s="3">
        <v>118</v>
      </c>
      <c r="S74" s="3">
        <v>70</v>
      </c>
      <c r="T74" s="3">
        <v>80</v>
      </c>
      <c r="U74" s="3">
        <f t="shared" si="14"/>
        <v>49</v>
      </c>
      <c r="V74" s="3">
        <f t="shared" si="15"/>
        <v>48</v>
      </c>
      <c r="W74" s="3">
        <f t="shared" si="16"/>
        <v>46</v>
      </c>
      <c r="X74">
        <v>6</v>
      </c>
      <c r="Y74">
        <v>1</v>
      </c>
      <c r="Z74">
        <v>881.71</v>
      </c>
      <c r="AA74">
        <v>1116.23</v>
      </c>
      <c r="AB74">
        <f t="shared" si="13"/>
        <v>0</v>
      </c>
    </row>
    <row r="75" spans="1:28" x14ac:dyDescent="0.25">
      <c r="A75" s="3">
        <v>1348</v>
      </c>
      <c r="B75" s="1" t="s">
        <v>34</v>
      </c>
      <c r="C75" s="3">
        <v>107</v>
      </c>
      <c r="D75" s="3">
        <v>74</v>
      </c>
      <c r="E75" s="3">
        <v>76</v>
      </c>
      <c r="F75" s="3">
        <v>113</v>
      </c>
      <c r="G75" s="3">
        <v>72</v>
      </c>
      <c r="H75" s="3">
        <v>116</v>
      </c>
      <c r="I75" s="3">
        <v>121</v>
      </c>
      <c r="J75" s="3">
        <v>74</v>
      </c>
      <c r="K75" s="3">
        <v>93</v>
      </c>
      <c r="L75" s="3">
        <v>110</v>
      </c>
      <c r="M75" s="3">
        <v>62</v>
      </c>
      <c r="N75" s="3">
        <v>67</v>
      </c>
      <c r="O75" s="3">
        <v>108</v>
      </c>
      <c r="P75" s="3">
        <v>63</v>
      </c>
      <c r="Q75" s="3">
        <v>64</v>
      </c>
      <c r="R75" s="3">
        <v>108</v>
      </c>
      <c r="S75" s="3">
        <v>64</v>
      </c>
      <c r="T75" s="3">
        <v>66</v>
      </c>
      <c r="U75" s="3">
        <f t="shared" si="14"/>
        <v>41</v>
      </c>
      <c r="V75" s="3">
        <f t="shared" si="15"/>
        <v>47</v>
      </c>
      <c r="W75" s="3">
        <f t="shared" si="16"/>
        <v>48</v>
      </c>
      <c r="X75">
        <v>6</v>
      </c>
      <c r="Y75">
        <v>8</v>
      </c>
      <c r="Z75">
        <v>831.79</v>
      </c>
      <c r="AA75">
        <v>1293.97</v>
      </c>
      <c r="AB75">
        <f t="shared" si="13"/>
        <v>0</v>
      </c>
    </row>
    <row r="76" spans="1:28" x14ac:dyDescent="0.25">
      <c r="A76" s="3">
        <v>1465</v>
      </c>
      <c r="B76" s="1" t="s">
        <v>34</v>
      </c>
      <c r="C76" s="3">
        <v>97</v>
      </c>
      <c r="D76" s="3">
        <v>70</v>
      </c>
      <c r="E76" s="3">
        <v>76</v>
      </c>
      <c r="F76" s="3">
        <v>110</v>
      </c>
      <c r="G76" s="3">
        <v>70</v>
      </c>
      <c r="H76" s="3">
        <v>112</v>
      </c>
      <c r="I76" s="3">
        <v>106</v>
      </c>
      <c r="J76" s="3">
        <v>78</v>
      </c>
      <c r="K76" s="3">
        <v>92</v>
      </c>
      <c r="L76" s="3">
        <v>107</v>
      </c>
      <c r="M76" s="3">
        <v>70</v>
      </c>
      <c r="N76" s="3">
        <v>76</v>
      </c>
      <c r="O76" s="3">
        <v>106</v>
      </c>
      <c r="P76" s="3">
        <v>76</v>
      </c>
      <c r="Q76" s="3">
        <v>73</v>
      </c>
      <c r="R76" s="3">
        <v>102</v>
      </c>
      <c r="S76" s="3">
        <v>70</v>
      </c>
      <c r="T76" s="3">
        <v>75</v>
      </c>
      <c r="U76" s="3">
        <f t="shared" si="14"/>
        <v>40</v>
      </c>
      <c r="V76" s="3">
        <f t="shared" si="15"/>
        <v>28</v>
      </c>
      <c r="W76" s="3">
        <f t="shared" si="16"/>
        <v>37</v>
      </c>
      <c r="X76">
        <v>7</v>
      </c>
      <c r="Y76">
        <v>6</v>
      </c>
      <c r="Z76">
        <v>837.91</v>
      </c>
      <c r="AA76">
        <v>1361.83</v>
      </c>
      <c r="AB76">
        <f t="shared" si="13"/>
        <v>0</v>
      </c>
    </row>
    <row r="77" spans="1:28" x14ac:dyDescent="0.25">
      <c r="A77" s="3">
        <v>1478</v>
      </c>
      <c r="B77" s="1" t="s">
        <v>34</v>
      </c>
      <c r="C77" s="3">
        <v>90</v>
      </c>
      <c r="D77" s="3">
        <v>66</v>
      </c>
      <c r="E77" s="3">
        <v>66</v>
      </c>
      <c r="F77" s="3">
        <v>103</v>
      </c>
      <c r="G77" s="3">
        <v>66</v>
      </c>
      <c r="H77" s="3">
        <v>111</v>
      </c>
      <c r="I77" s="3">
        <v>111</v>
      </c>
      <c r="J77" s="3">
        <v>71</v>
      </c>
      <c r="K77" s="3">
        <v>89</v>
      </c>
      <c r="L77" s="3">
        <v>98</v>
      </c>
      <c r="M77" s="3">
        <v>66</v>
      </c>
      <c r="N77" s="3">
        <v>66</v>
      </c>
      <c r="O77" s="3">
        <v>96</v>
      </c>
      <c r="P77" s="3">
        <v>65</v>
      </c>
      <c r="Q77" s="3">
        <v>64</v>
      </c>
      <c r="R77" s="3">
        <v>95</v>
      </c>
      <c r="S77" s="3">
        <v>65</v>
      </c>
      <c r="T77" s="3">
        <v>65</v>
      </c>
      <c r="U77" s="3">
        <f t="shared" si="14"/>
        <v>37</v>
      </c>
      <c r="V77" s="3">
        <f t="shared" si="15"/>
        <v>40</v>
      </c>
      <c r="W77" s="3">
        <f t="shared" si="16"/>
        <v>32</v>
      </c>
      <c r="X77">
        <v>8</v>
      </c>
      <c r="Y77">
        <v>7</v>
      </c>
      <c r="Z77">
        <v>1633.17</v>
      </c>
      <c r="AA77">
        <v>1755.83</v>
      </c>
      <c r="AB77">
        <f t="shared" si="13"/>
        <v>0</v>
      </c>
    </row>
    <row r="78" spans="1:28" x14ac:dyDescent="0.25">
      <c r="A78" s="3">
        <v>829</v>
      </c>
      <c r="B78" s="1" t="s">
        <v>35</v>
      </c>
      <c r="C78" s="3">
        <v>128</v>
      </c>
      <c r="D78" s="3">
        <v>91</v>
      </c>
      <c r="E78" s="3">
        <v>101</v>
      </c>
      <c r="F78" s="3">
        <v>145</v>
      </c>
      <c r="G78" s="3">
        <v>95</v>
      </c>
      <c r="H78" s="3">
        <v>131</v>
      </c>
      <c r="I78" s="3">
        <v>133</v>
      </c>
      <c r="J78" s="3">
        <v>98</v>
      </c>
      <c r="K78" s="3">
        <v>116</v>
      </c>
      <c r="L78" s="3">
        <v>120</v>
      </c>
      <c r="M78" s="3">
        <v>82</v>
      </c>
      <c r="N78" s="3">
        <v>108</v>
      </c>
      <c r="O78" s="3">
        <v>124</v>
      </c>
      <c r="P78" s="3">
        <v>89</v>
      </c>
      <c r="Q78" s="3">
        <v>105</v>
      </c>
      <c r="R78" s="3">
        <v>121</v>
      </c>
      <c r="S78" s="3">
        <v>90</v>
      </c>
      <c r="T78" s="3">
        <v>99</v>
      </c>
      <c r="U78" s="3">
        <f t="shared" si="14"/>
        <v>50</v>
      </c>
      <c r="V78" s="3">
        <f t="shared" si="15"/>
        <v>35</v>
      </c>
      <c r="W78" s="3">
        <f t="shared" si="16"/>
        <v>38</v>
      </c>
      <c r="X78">
        <v>5</v>
      </c>
      <c r="Y78">
        <v>3</v>
      </c>
      <c r="Z78">
        <v>608.44000000000005</v>
      </c>
      <c r="AA78">
        <v>3052.79</v>
      </c>
      <c r="AB78">
        <f>IF(Y78=X80,1,0)</f>
        <v>0</v>
      </c>
    </row>
    <row r="79" spans="1:28" x14ac:dyDescent="0.25">
      <c r="A79">
        <v>829</v>
      </c>
      <c r="B79" t="s">
        <v>35</v>
      </c>
      <c r="C79">
        <v>162</v>
      </c>
      <c r="D79">
        <v>151</v>
      </c>
      <c r="E79">
        <v>120</v>
      </c>
      <c r="F79">
        <v>155</v>
      </c>
      <c r="G79">
        <v>94</v>
      </c>
      <c r="H79">
        <v>151</v>
      </c>
      <c r="I79">
        <v>149</v>
      </c>
      <c r="J79">
        <v>98</v>
      </c>
      <c r="K79">
        <v>130</v>
      </c>
      <c r="L79">
        <v>135</v>
      </c>
      <c r="M79">
        <v>94</v>
      </c>
      <c r="N79">
        <v>124</v>
      </c>
      <c r="O79">
        <v>132</v>
      </c>
      <c r="P79">
        <v>92</v>
      </c>
      <c r="Q79">
        <v>126</v>
      </c>
      <c r="R79">
        <v>130</v>
      </c>
      <c r="S79">
        <v>91</v>
      </c>
      <c r="T79">
        <v>124</v>
      </c>
      <c r="U79" s="3">
        <f t="shared" ref="U79" si="17">F79-G79</f>
        <v>61</v>
      </c>
      <c r="V79" s="3">
        <f t="shared" ref="V79" si="18">I79-J79</f>
        <v>51</v>
      </c>
      <c r="W79" s="3">
        <f t="shared" ref="W79" si="19">L79-M79</f>
        <v>41</v>
      </c>
      <c r="X79">
        <v>5</v>
      </c>
      <c r="Y79">
        <v>3</v>
      </c>
      <c r="Z79">
        <v>8821.91</v>
      </c>
      <c r="AA79">
        <v>16790.21</v>
      </c>
    </row>
    <row r="80" spans="1:28" x14ac:dyDescent="0.25">
      <c r="A80" s="3">
        <v>831</v>
      </c>
      <c r="B80" s="1" t="s">
        <v>36</v>
      </c>
      <c r="C80" s="3">
        <v>102</v>
      </c>
      <c r="D80" s="3">
        <v>70</v>
      </c>
      <c r="E80" s="3">
        <v>82</v>
      </c>
      <c r="F80" s="3">
        <v>127</v>
      </c>
      <c r="G80" s="3">
        <v>74</v>
      </c>
      <c r="H80" s="3">
        <v>112</v>
      </c>
      <c r="I80" s="3">
        <v>122</v>
      </c>
      <c r="J80" s="3">
        <v>72</v>
      </c>
      <c r="K80" s="3">
        <v>81</v>
      </c>
      <c r="L80" s="3">
        <v>102</v>
      </c>
      <c r="M80" s="3">
        <v>71</v>
      </c>
      <c r="N80" s="3">
        <v>75</v>
      </c>
      <c r="O80" s="3">
        <v>115</v>
      </c>
      <c r="P80" s="3">
        <v>63</v>
      </c>
      <c r="Q80" s="3">
        <v>75</v>
      </c>
      <c r="R80" s="3">
        <v>117</v>
      </c>
      <c r="S80" s="3">
        <v>72</v>
      </c>
      <c r="T80" s="3">
        <v>82</v>
      </c>
      <c r="U80" s="3">
        <f t="shared" si="14"/>
        <v>53</v>
      </c>
      <c r="V80" s="3">
        <f t="shared" si="15"/>
        <v>50</v>
      </c>
      <c r="W80" s="3">
        <f t="shared" si="16"/>
        <v>31</v>
      </c>
      <c r="X80">
        <v>6</v>
      </c>
      <c r="Y80">
        <v>1</v>
      </c>
      <c r="Z80">
        <v>678.23</v>
      </c>
      <c r="AA80">
        <v>812.11</v>
      </c>
      <c r="AB80">
        <f t="shared" si="13"/>
        <v>0</v>
      </c>
    </row>
    <row r="81" spans="1:28" x14ac:dyDescent="0.25">
      <c r="A81" s="3">
        <v>831</v>
      </c>
      <c r="B81" s="1" t="s">
        <v>36</v>
      </c>
      <c r="C81" s="3">
        <v>111</v>
      </c>
      <c r="D81" s="3">
        <v>82</v>
      </c>
      <c r="E81" s="3">
        <v>103</v>
      </c>
      <c r="F81" s="3">
        <v>122</v>
      </c>
      <c r="G81" s="3">
        <v>75</v>
      </c>
      <c r="H81" s="3">
        <v>117</v>
      </c>
      <c r="I81" s="3">
        <v>122</v>
      </c>
      <c r="J81" s="3">
        <v>67</v>
      </c>
      <c r="K81" s="3">
        <v>110</v>
      </c>
      <c r="L81" s="3">
        <v>116</v>
      </c>
      <c r="M81" s="3">
        <v>63</v>
      </c>
      <c r="N81" s="3">
        <v>100</v>
      </c>
      <c r="O81" s="3">
        <v>114</v>
      </c>
      <c r="P81" s="3">
        <v>62</v>
      </c>
      <c r="Q81" s="3">
        <v>101</v>
      </c>
      <c r="R81" s="3">
        <v>106</v>
      </c>
      <c r="S81" s="3">
        <v>58</v>
      </c>
      <c r="T81" s="3">
        <v>98</v>
      </c>
      <c r="U81" s="3">
        <f t="shared" si="14"/>
        <v>47</v>
      </c>
      <c r="V81" s="3">
        <f t="shared" si="15"/>
        <v>55</v>
      </c>
      <c r="W81" s="3">
        <f t="shared" si="16"/>
        <v>53</v>
      </c>
      <c r="X81">
        <v>3</v>
      </c>
      <c r="Y81">
        <v>1</v>
      </c>
      <c r="Z81">
        <v>675.83</v>
      </c>
      <c r="AA81">
        <v>2417.13</v>
      </c>
      <c r="AB81">
        <f t="shared" si="13"/>
        <v>0</v>
      </c>
    </row>
    <row r="82" spans="1:28" x14ac:dyDescent="0.25">
      <c r="A82" s="3">
        <v>833</v>
      </c>
      <c r="B82" s="1" t="s">
        <v>37</v>
      </c>
      <c r="C82" s="3">
        <v>90</v>
      </c>
      <c r="D82" s="3">
        <v>74</v>
      </c>
      <c r="E82" s="3">
        <v>70</v>
      </c>
      <c r="F82" s="3">
        <v>134</v>
      </c>
      <c r="G82" s="3">
        <v>76</v>
      </c>
      <c r="H82" s="3">
        <v>76</v>
      </c>
      <c r="I82" s="3">
        <v>123</v>
      </c>
      <c r="J82" s="3">
        <v>82</v>
      </c>
      <c r="K82" s="3">
        <v>80</v>
      </c>
      <c r="L82" s="3">
        <v>117</v>
      </c>
      <c r="M82" s="3">
        <v>74</v>
      </c>
      <c r="N82" s="3">
        <v>77</v>
      </c>
      <c r="O82" s="3">
        <v>113</v>
      </c>
      <c r="P82" s="3">
        <v>74</v>
      </c>
      <c r="Q82" s="3">
        <v>71</v>
      </c>
      <c r="R82" s="3">
        <v>110</v>
      </c>
      <c r="S82" s="3">
        <v>74</v>
      </c>
      <c r="T82" s="3">
        <v>76</v>
      </c>
      <c r="U82" s="3">
        <f t="shared" si="14"/>
        <v>58</v>
      </c>
      <c r="V82" s="3">
        <f t="shared" si="15"/>
        <v>41</v>
      </c>
      <c r="W82" s="3">
        <f t="shared" si="16"/>
        <v>43</v>
      </c>
      <c r="X82">
        <v>6</v>
      </c>
      <c r="Y82">
        <v>8</v>
      </c>
      <c r="Z82">
        <v>1763.91</v>
      </c>
      <c r="AA82">
        <v>1772.81</v>
      </c>
      <c r="AB82">
        <f t="shared" si="13"/>
        <v>1</v>
      </c>
    </row>
    <row r="83" spans="1:28" x14ac:dyDescent="0.25">
      <c r="A83" s="3">
        <v>833</v>
      </c>
      <c r="B83" s="1" t="s">
        <v>37</v>
      </c>
      <c r="C83" s="3">
        <v>108</v>
      </c>
      <c r="D83" s="3">
        <v>74</v>
      </c>
      <c r="E83" s="3">
        <v>74</v>
      </c>
      <c r="F83" s="3">
        <v>126</v>
      </c>
      <c r="G83" s="3">
        <v>76</v>
      </c>
      <c r="H83" s="3">
        <v>86</v>
      </c>
      <c r="I83" s="3">
        <v>118</v>
      </c>
      <c r="J83" s="3">
        <v>74</v>
      </c>
      <c r="K83" s="3">
        <v>72</v>
      </c>
      <c r="L83" s="3">
        <v>108</v>
      </c>
      <c r="M83" s="3">
        <v>73</v>
      </c>
      <c r="N83" s="3">
        <v>68</v>
      </c>
      <c r="O83" s="3">
        <v>114</v>
      </c>
      <c r="P83" s="3">
        <v>70</v>
      </c>
      <c r="Q83" s="3">
        <v>68</v>
      </c>
      <c r="R83" s="3">
        <v>114</v>
      </c>
      <c r="S83" s="3">
        <v>70</v>
      </c>
      <c r="T83" s="3">
        <v>68</v>
      </c>
      <c r="U83" s="3">
        <f t="shared" si="14"/>
        <v>50</v>
      </c>
      <c r="V83" s="3">
        <f t="shared" si="15"/>
        <v>44</v>
      </c>
      <c r="W83" s="3">
        <f t="shared" si="16"/>
        <v>35</v>
      </c>
      <c r="X83">
        <v>8</v>
      </c>
      <c r="Y83">
        <v>6</v>
      </c>
      <c r="Z83">
        <v>450.51</v>
      </c>
      <c r="AA83">
        <v>696.25</v>
      </c>
      <c r="AB83">
        <f t="shared" si="13"/>
        <v>1</v>
      </c>
    </row>
    <row r="84" spans="1:28" x14ac:dyDescent="0.25">
      <c r="A84" s="3">
        <v>835</v>
      </c>
      <c r="B84" s="1" t="s">
        <v>38</v>
      </c>
      <c r="C84" s="3">
        <v>113</v>
      </c>
      <c r="D84" s="3">
        <v>63</v>
      </c>
      <c r="E84" s="3">
        <v>78</v>
      </c>
      <c r="F84" s="3">
        <v>129</v>
      </c>
      <c r="G84" s="3">
        <v>75</v>
      </c>
      <c r="H84" s="3">
        <v>108</v>
      </c>
      <c r="I84" s="3">
        <v>126</v>
      </c>
      <c r="J84" s="3">
        <v>74</v>
      </c>
      <c r="K84" s="3">
        <v>74</v>
      </c>
      <c r="L84" s="3">
        <v>116</v>
      </c>
      <c r="M84" s="3">
        <v>72</v>
      </c>
      <c r="N84" s="3">
        <v>72</v>
      </c>
      <c r="O84" s="3">
        <v>116</v>
      </c>
      <c r="P84" s="3">
        <v>66</v>
      </c>
      <c r="Q84" s="3">
        <v>73</v>
      </c>
      <c r="R84" s="3">
        <v>110</v>
      </c>
      <c r="S84" s="3">
        <v>65</v>
      </c>
      <c r="T84" s="3">
        <v>74</v>
      </c>
      <c r="U84" s="3">
        <f t="shared" si="14"/>
        <v>54</v>
      </c>
      <c r="V84" s="3">
        <f t="shared" si="15"/>
        <v>52</v>
      </c>
      <c r="W84" s="3">
        <f t="shared" si="16"/>
        <v>44</v>
      </c>
      <c r="X84">
        <v>6</v>
      </c>
      <c r="Y84">
        <v>1</v>
      </c>
      <c r="Z84">
        <v>288.77</v>
      </c>
      <c r="AA84">
        <v>825.63</v>
      </c>
      <c r="AB84">
        <f t="shared" si="13"/>
        <v>0</v>
      </c>
    </row>
    <row r="85" spans="1:28" x14ac:dyDescent="0.25">
      <c r="A85" s="3">
        <v>835</v>
      </c>
      <c r="B85" s="1" t="s">
        <v>38</v>
      </c>
      <c r="C85" s="3">
        <v>112</v>
      </c>
      <c r="D85" s="3">
        <v>74</v>
      </c>
      <c r="E85" s="3">
        <v>73</v>
      </c>
      <c r="F85" s="3">
        <v>114</v>
      </c>
      <c r="G85" s="3">
        <v>74</v>
      </c>
      <c r="H85" s="3">
        <v>94</v>
      </c>
      <c r="I85" s="3">
        <v>116</v>
      </c>
      <c r="J85" s="3">
        <v>68</v>
      </c>
      <c r="K85" s="3">
        <v>72</v>
      </c>
      <c r="L85" s="3">
        <v>114</v>
      </c>
      <c r="M85" s="3">
        <v>68</v>
      </c>
      <c r="N85" s="3">
        <v>73</v>
      </c>
      <c r="O85" s="3">
        <v>118</v>
      </c>
      <c r="P85" s="3">
        <v>70</v>
      </c>
      <c r="Q85" s="3">
        <v>72</v>
      </c>
      <c r="R85" s="3">
        <v>111</v>
      </c>
      <c r="S85" s="3">
        <v>66</v>
      </c>
      <c r="T85" s="3">
        <v>69</v>
      </c>
      <c r="U85" s="3">
        <f t="shared" si="14"/>
        <v>40</v>
      </c>
      <c r="V85" s="3">
        <f t="shared" si="15"/>
        <v>48</v>
      </c>
      <c r="W85" s="3">
        <f t="shared" si="16"/>
        <v>46</v>
      </c>
      <c r="X85">
        <v>8</v>
      </c>
      <c r="Y85">
        <v>6</v>
      </c>
      <c r="Z85">
        <v>334.77</v>
      </c>
      <c r="AA85">
        <v>417.75</v>
      </c>
      <c r="AB85">
        <f t="shared" si="13"/>
        <v>0</v>
      </c>
    </row>
    <row r="86" spans="1:28" x14ac:dyDescent="0.25">
      <c r="A86" s="3">
        <v>842</v>
      </c>
      <c r="B86" s="1" t="s">
        <v>39</v>
      </c>
      <c r="C86" s="3">
        <v>121</v>
      </c>
      <c r="D86" s="3">
        <v>78</v>
      </c>
      <c r="E86" s="3">
        <v>88</v>
      </c>
      <c r="F86" s="3">
        <v>142</v>
      </c>
      <c r="G86" s="3">
        <v>64</v>
      </c>
      <c r="H86" s="3">
        <v>108</v>
      </c>
      <c r="I86" s="3">
        <v>133</v>
      </c>
      <c r="J86" s="3">
        <v>66</v>
      </c>
      <c r="K86" s="3">
        <v>108</v>
      </c>
      <c r="L86" s="3">
        <v>127</v>
      </c>
      <c r="M86" s="3">
        <v>66</v>
      </c>
      <c r="N86" s="3">
        <v>108</v>
      </c>
      <c r="O86" s="3">
        <v>122</v>
      </c>
      <c r="P86" s="3">
        <v>68</v>
      </c>
      <c r="Q86" s="3">
        <v>98</v>
      </c>
      <c r="R86" s="3">
        <v>125</v>
      </c>
      <c r="S86" s="3">
        <v>65</v>
      </c>
      <c r="T86" s="3">
        <v>104</v>
      </c>
      <c r="U86" s="3">
        <f t="shared" si="14"/>
        <v>78</v>
      </c>
      <c r="V86" s="3">
        <f t="shared" si="15"/>
        <v>67</v>
      </c>
      <c r="W86" s="3">
        <f t="shared" si="16"/>
        <v>61</v>
      </c>
      <c r="X86">
        <v>3</v>
      </c>
      <c r="Y86">
        <v>5</v>
      </c>
      <c r="Z86">
        <v>1254.4100000000001</v>
      </c>
      <c r="AA86">
        <v>2535.16</v>
      </c>
      <c r="AB86">
        <f t="shared" si="13"/>
        <v>0</v>
      </c>
    </row>
    <row r="87" spans="1:28" x14ac:dyDescent="0.25">
      <c r="A87" s="3">
        <v>842</v>
      </c>
      <c r="B87" s="1" t="s">
        <v>39</v>
      </c>
      <c r="C87" s="3">
        <v>108</v>
      </c>
      <c r="D87" s="3">
        <v>68</v>
      </c>
      <c r="E87" s="3">
        <v>96</v>
      </c>
      <c r="F87" s="3">
        <v>111</v>
      </c>
      <c r="G87" s="3">
        <v>54</v>
      </c>
      <c r="H87" s="3">
        <v>111</v>
      </c>
      <c r="I87" s="3">
        <v>115</v>
      </c>
      <c r="J87" s="3">
        <v>57</v>
      </c>
      <c r="K87" s="3">
        <v>94</v>
      </c>
      <c r="L87" s="3">
        <v>109</v>
      </c>
      <c r="M87" s="3">
        <v>53</v>
      </c>
      <c r="N87" s="3">
        <v>83</v>
      </c>
      <c r="O87" s="3">
        <v>115</v>
      </c>
      <c r="P87" s="3">
        <v>58</v>
      </c>
      <c r="Q87" s="3">
        <v>90</v>
      </c>
      <c r="R87" s="3">
        <v>113</v>
      </c>
      <c r="S87" s="3">
        <v>61</v>
      </c>
      <c r="T87" s="3">
        <v>99</v>
      </c>
      <c r="U87" s="3">
        <f t="shared" si="14"/>
        <v>57</v>
      </c>
      <c r="V87" s="3">
        <f t="shared" si="15"/>
        <v>58</v>
      </c>
      <c r="W87" s="3">
        <f t="shared" si="16"/>
        <v>56</v>
      </c>
      <c r="X87">
        <v>7</v>
      </c>
      <c r="Y87">
        <v>3</v>
      </c>
      <c r="Z87">
        <v>1161.45</v>
      </c>
      <c r="AA87">
        <v>2639.55</v>
      </c>
      <c r="AB87">
        <f t="shared" si="13"/>
        <v>0</v>
      </c>
    </row>
    <row r="88" spans="1:28" x14ac:dyDescent="0.25">
      <c r="A88" s="3">
        <v>1455</v>
      </c>
      <c r="B88" s="1" t="s">
        <v>40</v>
      </c>
      <c r="C88" s="3">
        <v>102</v>
      </c>
      <c r="D88" s="3">
        <v>78</v>
      </c>
      <c r="E88" s="3">
        <v>86</v>
      </c>
      <c r="F88" s="3">
        <v>110</v>
      </c>
      <c r="G88" s="3">
        <v>84</v>
      </c>
      <c r="H88" s="3">
        <v>111</v>
      </c>
      <c r="I88" s="3">
        <v>112</v>
      </c>
      <c r="J88" s="3">
        <v>78</v>
      </c>
      <c r="K88" s="3">
        <v>79</v>
      </c>
      <c r="L88" s="3">
        <v>106</v>
      </c>
      <c r="M88" s="3">
        <v>76</v>
      </c>
      <c r="N88" s="3">
        <v>78</v>
      </c>
      <c r="O88" s="3">
        <v>101</v>
      </c>
      <c r="P88" s="3">
        <v>76</v>
      </c>
      <c r="Q88" s="3">
        <v>80</v>
      </c>
      <c r="R88" s="3">
        <v>102</v>
      </c>
      <c r="S88" s="3">
        <v>78</v>
      </c>
      <c r="T88" s="3">
        <v>84</v>
      </c>
      <c r="U88" s="3">
        <f t="shared" si="14"/>
        <v>26</v>
      </c>
      <c r="V88" s="3">
        <f t="shared" si="15"/>
        <v>34</v>
      </c>
      <c r="W88" s="3">
        <f t="shared" si="16"/>
        <v>30</v>
      </c>
      <c r="X88">
        <v>1</v>
      </c>
      <c r="Y88">
        <v>7</v>
      </c>
      <c r="Z88">
        <v>1376.29</v>
      </c>
      <c r="AA88">
        <v>1474.57</v>
      </c>
      <c r="AB88">
        <f t="shared" si="13"/>
        <v>0</v>
      </c>
    </row>
    <row r="89" spans="1:28" x14ac:dyDescent="0.25">
      <c r="A89" s="3">
        <v>1260</v>
      </c>
      <c r="B89" s="1" t="s">
        <v>40</v>
      </c>
      <c r="C89" s="3">
        <v>106</v>
      </c>
      <c r="D89" s="3">
        <v>80</v>
      </c>
      <c r="E89" s="3">
        <v>75</v>
      </c>
      <c r="F89" s="3">
        <v>122</v>
      </c>
      <c r="G89" s="3">
        <v>82</v>
      </c>
      <c r="H89" s="3">
        <v>98</v>
      </c>
      <c r="I89" s="3">
        <v>113</v>
      </c>
      <c r="J89" s="3">
        <v>82</v>
      </c>
      <c r="K89" s="3">
        <v>81</v>
      </c>
      <c r="L89" s="3">
        <v>109</v>
      </c>
      <c r="M89" s="3">
        <v>78</v>
      </c>
      <c r="N89" s="3">
        <v>69</v>
      </c>
      <c r="O89" s="3">
        <v>106</v>
      </c>
      <c r="P89" s="3">
        <v>79</v>
      </c>
      <c r="Q89" s="3">
        <v>76</v>
      </c>
      <c r="R89" s="3">
        <v>106</v>
      </c>
      <c r="S89" s="3">
        <v>79</v>
      </c>
      <c r="T89" s="3">
        <v>76</v>
      </c>
      <c r="U89" s="3">
        <f t="shared" si="14"/>
        <v>40</v>
      </c>
      <c r="V89" s="3">
        <f t="shared" si="15"/>
        <v>31</v>
      </c>
      <c r="W89" s="3">
        <f t="shared" si="16"/>
        <v>31</v>
      </c>
      <c r="X89">
        <v>1</v>
      </c>
      <c r="Y89">
        <v>8</v>
      </c>
      <c r="Z89">
        <v>1164.33</v>
      </c>
      <c r="AA89">
        <v>1281.1099999999999</v>
      </c>
      <c r="AB89">
        <f t="shared" si="13"/>
        <v>0</v>
      </c>
    </row>
    <row r="90" spans="1:28" x14ac:dyDescent="0.25">
      <c r="A90" s="3">
        <v>1202</v>
      </c>
      <c r="B90" s="1" t="s">
        <v>40</v>
      </c>
      <c r="C90" s="3">
        <v>105</v>
      </c>
      <c r="D90" s="3">
        <v>68</v>
      </c>
      <c r="E90" s="3">
        <v>104</v>
      </c>
      <c r="F90" s="3">
        <v>102</v>
      </c>
      <c r="G90" s="3">
        <v>80</v>
      </c>
      <c r="H90" s="3">
        <v>124</v>
      </c>
      <c r="I90" s="3">
        <v>100</v>
      </c>
      <c r="J90" s="3">
        <v>70</v>
      </c>
      <c r="K90" s="3">
        <v>110</v>
      </c>
      <c r="L90" s="3">
        <v>96</v>
      </c>
      <c r="M90" s="3">
        <v>66</v>
      </c>
      <c r="N90" s="3">
        <v>106</v>
      </c>
      <c r="O90" s="3">
        <v>102</v>
      </c>
      <c r="P90" s="3">
        <v>64</v>
      </c>
      <c r="Q90" s="3">
        <v>107</v>
      </c>
      <c r="R90" s="3">
        <v>102</v>
      </c>
      <c r="S90" s="3">
        <v>64</v>
      </c>
      <c r="T90" s="3">
        <v>107</v>
      </c>
      <c r="U90" s="3">
        <f t="shared" si="14"/>
        <v>22</v>
      </c>
      <c r="V90" s="3">
        <f t="shared" si="15"/>
        <v>30</v>
      </c>
      <c r="W90" s="3">
        <f t="shared" si="16"/>
        <v>30</v>
      </c>
      <c r="X90">
        <v>3</v>
      </c>
      <c r="Y90">
        <v>7</v>
      </c>
      <c r="Z90">
        <v>2626.95</v>
      </c>
      <c r="AA90">
        <v>3238.59</v>
      </c>
      <c r="AB90">
        <f t="shared" si="13"/>
        <v>0</v>
      </c>
    </row>
    <row r="91" spans="1:28" x14ac:dyDescent="0.25">
      <c r="A91" s="3">
        <v>1445</v>
      </c>
      <c r="B91" s="1" t="s">
        <v>41</v>
      </c>
      <c r="C91" s="3">
        <v>106</v>
      </c>
      <c r="D91" s="3">
        <v>75</v>
      </c>
      <c r="E91" s="3">
        <v>94</v>
      </c>
      <c r="F91" s="3">
        <v>130</v>
      </c>
      <c r="G91" s="3">
        <v>82</v>
      </c>
      <c r="H91" s="3">
        <v>100</v>
      </c>
      <c r="I91" s="3">
        <v>118</v>
      </c>
      <c r="J91" s="3">
        <v>68</v>
      </c>
      <c r="K91" s="3">
        <v>87</v>
      </c>
      <c r="L91" s="3">
        <v>118</v>
      </c>
      <c r="M91" s="3">
        <v>74</v>
      </c>
      <c r="N91" s="3">
        <v>91</v>
      </c>
      <c r="O91" s="3">
        <v>110</v>
      </c>
      <c r="P91" s="3">
        <v>71</v>
      </c>
      <c r="Q91" s="3">
        <v>93</v>
      </c>
      <c r="R91" s="3">
        <v>107</v>
      </c>
      <c r="S91" s="3">
        <v>71</v>
      </c>
      <c r="T91" s="3">
        <v>92</v>
      </c>
      <c r="U91" s="3">
        <f t="shared" si="14"/>
        <v>48</v>
      </c>
      <c r="V91" s="3">
        <f t="shared" si="15"/>
        <v>50</v>
      </c>
      <c r="W91" s="3">
        <f t="shared" si="16"/>
        <v>44</v>
      </c>
      <c r="X91">
        <v>1</v>
      </c>
      <c r="Y91">
        <v>3</v>
      </c>
      <c r="Z91">
        <v>705.75</v>
      </c>
      <c r="AA91">
        <v>1193.51</v>
      </c>
      <c r="AB91">
        <f t="shared" si="13"/>
        <v>1</v>
      </c>
    </row>
    <row r="92" spans="1:28" x14ac:dyDescent="0.25">
      <c r="A92" s="3">
        <v>1196</v>
      </c>
      <c r="B92" s="1" t="s">
        <v>41</v>
      </c>
      <c r="C92" s="3">
        <v>102</v>
      </c>
      <c r="D92" s="3">
        <v>81</v>
      </c>
      <c r="E92" s="3">
        <v>110</v>
      </c>
      <c r="F92" s="3">
        <v>125</v>
      </c>
      <c r="G92" s="3">
        <v>86</v>
      </c>
      <c r="H92" s="3">
        <v>128</v>
      </c>
      <c r="I92" s="3">
        <v>117</v>
      </c>
      <c r="J92" s="3">
        <v>82</v>
      </c>
      <c r="K92" s="3">
        <v>117</v>
      </c>
      <c r="L92" s="3">
        <v>130</v>
      </c>
      <c r="M92" s="3">
        <v>76</v>
      </c>
      <c r="N92" s="3">
        <v>113</v>
      </c>
      <c r="O92" s="3">
        <v>106</v>
      </c>
      <c r="P92" s="3">
        <v>74</v>
      </c>
      <c r="Q92" s="3">
        <v>105</v>
      </c>
      <c r="R92" s="3">
        <v>102</v>
      </c>
      <c r="S92" s="3">
        <v>72</v>
      </c>
      <c r="T92" s="3">
        <v>104</v>
      </c>
      <c r="U92" s="3">
        <f t="shared" si="14"/>
        <v>39</v>
      </c>
      <c r="V92" s="3">
        <f t="shared" si="15"/>
        <v>35</v>
      </c>
      <c r="W92" s="3">
        <f t="shared" si="16"/>
        <v>54</v>
      </c>
      <c r="X92">
        <v>3</v>
      </c>
      <c r="Y92">
        <v>5</v>
      </c>
      <c r="Z92">
        <v>1525.13</v>
      </c>
      <c r="AA92">
        <v>2513.8200000000002</v>
      </c>
      <c r="AB92">
        <f t="shared" si="13"/>
        <v>0</v>
      </c>
    </row>
    <row r="93" spans="1:28" x14ac:dyDescent="0.25">
      <c r="A93" s="3">
        <v>1253</v>
      </c>
      <c r="B93" s="1" t="s">
        <v>41</v>
      </c>
      <c r="C93" s="3">
        <v>114</v>
      </c>
      <c r="D93" s="3">
        <v>74</v>
      </c>
      <c r="E93" s="3">
        <v>118</v>
      </c>
      <c r="F93" s="3">
        <v>120</v>
      </c>
      <c r="G93" s="3">
        <v>80</v>
      </c>
      <c r="H93" s="3">
        <v>131</v>
      </c>
      <c r="I93" s="3">
        <v>117</v>
      </c>
      <c r="J93" s="3">
        <v>78</v>
      </c>
      <c r="K93" s="3">
        <v>135</v>
      </c>
      <c r="L93" s="3">
        <v>109</v>
      </c>
      <c r="M93" s="3">
        <v>76</v>
      </c>
      <c r="N93" s="3">
        <v>123</v>
      </c>
      <c r="O93" s="3">
        <v>103</v>
      </c>
      <c r="P93" s="3">
        <v>74</v>
      </c>
      <c r="Q93" s="3">
        <v>115</v>
      </c>
      <c r="R93" s="3">
        <v>106</v>
      </c>
      <c r="S93" s="3">
        <v>72</v>
      </c>
      <c r="T93" s="3">
        <v>114</v>
      </c>
      <c r="U93" s="3">
        <f t="shared" si="14"/>
        <v>40</v>
      </c>
      <c r="V93" s="3">
        <f t="shared" si="15"/>
        <v>39</v>
      </c>
      <c r="W93" s="3">
        <f t="shared" si="16"/>
        <v>33</v>
      </c>
      <c r="X93">
        <v>3</v>
      </c>
      <c r="Y93">
        <v>5</v>
      </c>
      <c r="Z93">
        <v>3076.47</v>
      </c>
      <c r="AA93">
        <v>3916.42</v>
      </c>
      <c r="AB93">
        <f t="shared" si="13"/>
        <v>0</v>
      </c>
    </row>
    <row r="94" spans="1:28" x14ac:dyDescent="0.25">
      <c r="A94" s="3">
        <v>1489</v>
      </c>
      <c r="B94" s="1" t="s">
        <v>41</v>
      </c>
      <c r="C94" s="3">
        <v>100</v>
      </c>
      <c r="D94" s="3">
        <v>73</v>
      </c>
      <c r="E94" s="3">
        <v>83</v>
      </c>
      <c r="F94" s="3">
        <v>113</v>
      </c>
      <c r="G94" s="3">
        <v>79</v>
      </c>
      <c r="H94" s="3">
        <v>99</v>
      </c>
      <c r="I94" s="3">
        <v>110</v>
      </c>
      <c r="J94" s="3">
        <v>71</v>
      </c>
      <c r="K94" s="3">
        <v>93</v>
      </c>
      <c r="L94" s="3">
        <v>106</v>
      </c>
      <c r="M94" s="3">
        <v>68</v>
      </c>
      <c r="N94" s="3">
        <v>76</v>
      </c>
      <c r="O94" s="3">
        <v>114</v>
      </c>
      <c r="P94" s="3">
        <v>71</v>
      </c>
      <c r="Q94" s="3">
        <v>81</v>
      </c>
      <c r="R94" s="3">
        <v>106</v>
      </c>
      <c r="S94" s="3">
        <v>69</v>
      </c>
      <c r="T94" s="3">
        <v>80</v>
      </c>
      <c r="U94" s="3">
        <f t="shared" si="14"/>
        <v>34</v>
      </c>
      <c r="V94" s="3">
        <f t="shared" si="15"/>
        <v>39</v>
      </c>
      <c r="W94" s="3">
        <f t="shared" si="16"/>
        <v>38</v>
      </c>
      <c r="X94">
        <v>7</v>
      </c>
      <c r="Y94">
        <v>6</v>
      </c>
      <c r="Z94">
        <v>726.27</v>
      </c>
      <c r="AA94">
        <v>1007.69</v>
      </c>
    </row>
    <row r="95" spans="1:28" x14ac:dyDescent="0.25">
      <c r="A95" s="3">
        <v>1337</v>
      </c>
      <c r="B95" s="1" t="s">
        <v>42</v>
      </c>
      <c r="C95" s="3">
        <v>122</v>
      </c>
      <c r="D95" s="3">
        <v>84</v>
      </c>
      <c r="E95" s="3">
        <v>82</v>
      </c>
      <c r="F95" s="3">
        <v>134</v>
      </c>
      <c r="G95" s="3">
        <v>86</v>
      </c>
      <c r="H95" s="3">
        <v>106</v>
      </c>
      <c r="I95" s="3">
        <v>132</v>
      </c>
      <c r="J95" s="3">
        <v>84</v>
      </c>
      <c r="K95" s="3">
        <v>85</v>
      </c>
      <c r="L95" s="3">
        <v>122</v>
      </c>
      <c r="M95" s="3">
        <v>83</v>
      </c>
      <c r="N95" s="3">
        <v>71</v>
      </c>
      <c r="O95" s="3">
        <v>114</v>
      </c>
      <c r="P95" s="3">
        <v>76</v>
      </c>
      <c r="Q95" s="3">
        <v>80</v>
      </c>
      <c r="R95" s="3">
        <v>113</v>
      </c>
      <c r="S95" s="3">
        <v>74</v>
      </c>
      <c r="T95" s="3">
        <v>76</v>
      </c>
      <c r="U95" s="3">
        <f t="shared" si="14"/>
        <v>48</v>
      </c>
      <c r="V95" s="3">
        <f t="shared" si="15"/>
        <v>48</v>
      </c>
      <c r="W95" s="3">
        <f t="shared" si="16"/>
        <v>39</v>
      </c>
      <c r="X95">
        <v>1</v>
      </c>
      <c r="Y95">
        <v>4</v>
      </c>
      <c r="Z95">
        <v>727.89</v>
      </c>
      <c r="AA95">
        <v>1077.1199999999999</v>
      </c>
      <c r="AB95">
        <f t="shared" ref="AB95:AB100" si="20">IF(Y95=X96,1,0)</f>
        <v>1</v>
      </c>
    </row>
    <row r="96" spans="1:28" x14ac:dyDescent="0.25">
      <c r="A96" s="3">
        <v>1200</v>
      </c>
      <c r="B96" s="1" t="s">
        <v>42</v>
      </c>
      <c r="C96" s="3">
        <v>114</v>
      </c>
      <c r="D96" s="3">
        <v>80</v>
      </c>
      <c r="E96" s="3">
        <v>71</v>
      </c>
      <c r="F96" s="3">
        <v>146</v>
      </c>
      <c r="G96" s="3">
        <v>87</v>
      </c>
      <c r="H96" s="3">
        <v>100</v>
      </c>
      <c r="I96" s="3">
        <v>129</v>
      </c>
      <c r="J96" s="3">
        <v>82</v>
      </c>
      <c r="K96" s="3">
        <v>92</v>
      </c>
      <c r="L96" s="3">
        <v>120</v>
      </c>
      <c r="M96" s="3">
        <v>82</v>
      </c>
      <c r="N96" s="3">
        <v>78</v>
      </c>
      <c r="O96" s="3">
        <v>123</v>
      </c>
      <c r="P96" s="3">
        <v>81</v>
      </c>
      <c r="Q96" s="3">
        <v>74</v>
      </c>
      <c r="R96" s="3">
        <v>118</v>
      </c>
      <c r="S96" s="3">
        <v>78</v>
      </c>
      <c r="T96" s="3">
        <v>65</v>
      </c>
      <c r="U96" s="3">
        <f t="shared" si="14"/>
        <v>59</v>
      </c>
      <c r="V96" s="3">
        <f t="shared" si="15"/>
        <v>47</v>
      </c>
      <c r="W96" s="3">
        <f t="shared" si="16"/>
        <v>38</v>
      </c>
      <c r="X96">
        <v>4</v>
      </c>
      <c r="Y96">
        <v>2</v>
      </c>
      <c r="Z96">
        <v>922.98</v>
      </c>
      <c r="AA96">
        <v>1431.71</v>
      </c>
      <c r="AB96">
        <f t="shared" si="20"/>
        <v>0</v>
      </c>
    </row>
    <row r="97" spans="1:28" x14ac:dyDescent="0.25">
      <c r="A97" s="3">
        <v>1423</v>
      </c>
      <c r="B97" s="1" t="s">
        <v>42</v>
      </c>
      <c r="C97" s="3">
        <v>107</v>
      </c>
      <c r="D97" s="3">
        <v>69</v>
      </c>
      <c r="E97" s="3">
        <v>58</v>
      </c>
      <c r="F97" s="3">
        <v>133</v>
      </c>
      <c r="G97" s="3">
        <v>74</v>
      </c>
      <c r="H97" s="3">
        <v>90</v>
      </c>
      <c r="I97" s="3">
        <v>111</v>
      </c>
      <c r="J97" s="3">
        <v>74</v>
      </c>
      <c r="K97" s="3">
        <v>70</v>
      </c>
      <c r="L97" s="3">
        <v>110</v>
      </c>
      <c r="M97" s="3">
        <v>74</v>
      </c>
      <c r="N97" s="3">
        <v>62</v>
      </c>
      <c r="O97" s="3">
        <v>104</v>
      </c>
      <c r="P97" s="3">
        <v>70</v>
      </c>
      <c r="Q97" s="3">
        <v>63</v>
      </c>
      <c r="R97" s="3">
        <v>106</v>
      </c>
      <c r="S97" s="3">
        <v>71</v>
      </c>
      <c r="T97" s="3">
        <v>66</v>
      </c>
      <c r="U97" s="3">
        <f t="shared" si="14"/>
        <v>59</v>
      </c>
      <c r="V97" s="3">
        <f t="shared" si="15"/>
        <v>37</v>
      </c>
      <c r="W97" s="3">
        <f t="shared" si="16"/>
        <v>36</v>
      </c>
      <c r="X97">
        <v>8</v>
      </c>
      <c r="Y97">
        <v>6</v>
      </c>
      <c r="Z97">
        <v>585.13</v>
      </c>
      <c r="AA97">
        <v>1275.71</v>
      </c>
      <c r="AB97">
        <f t="shared" si="20"/>
        <v>0</v>
      </c>
    </row>
    <row r="98" spans="1:28" x14ac:dyDescent="0.25">
      <c r="A98" s="3">
        <v>1264</v>
      </c>
      <c r="B98" s="1" t="s">
        <v>42</v>
      </c>
      <c r="C98" s="3">
        <v>110</v>
      </c>
      <c r="D98" s="3">
        <v>68</v>
      </c>
      <c r="E98" s="3">
        <v>60</v>
      </c>
      <c r="F98" s="3">
        <v>118</v>
      </c>
      <c r="G98" s="3">
        <v>75</v>
      </c>
      <c r="H98" s="3">
        <v>81</v>
      </c>
      <c r="I98" s="3">
        <v>110</v>
      </c>
      <c r="J98" s="3">
        <v>70</v>
      </c>
      <c r="K98" s="3">
        <v>71</v>
      </c>
      <c r="L98" s="3">
        <v>102</v>
      </c>
      <c r="M98" s="3">
        <v>66</v>
      </c>
      <c r="N98" s="3">
        <v>63</v>
      </c>
      <c r="O98" s="3">
        <v>102</v>
      </c>
      <c r="P98" s="3">
        <v>66</v>
      </c>
      <c r="Q98" s="3">
        <v>63</v>
      </c>
      <c r="R98" s="3">
        <v>102</v>
      </c>
      <c r="S98" s="3">
        <v>66</v>
      </c>
      <c r="T98" s="3">
        <v>63</v>
      </c>
      <c r="U98" s="3">
        <f t="shared" si="14"/>
        <v>43</v>
      </c>
      <c r="V98" s="3">
        <f t="shared" si="15"/>
        <v>40</v>
      </c>
      <c r="W98" s="3">
        <f t="shared" si="16"/>
        <v>36</v>
      </c>
      <c r="X98">
        <v>8</v>
      </c>
      <c r="Y98">
        <v>6</v>
      </c>
      <c r="Z98">
        <v>405.59</v>
      </c>
      <c r="AA98">
        <v>1547.73</v>
      </c>
      <c r="AB98">
        <f t="shared" si="20"/>
        <v>0</v>
      </c>
    </row>
    <row r="99" spans="1:28" x14ac:dyDescent="0.25">
      <c r="A99" s="3">
        <v>1308</v>
      </c>
      <c r="B99" s="1" t="s">
        <v>42</v>
      </c>
      <c r="C99" s="3">
        <v>106</v>
      </c>
      <c r="D99" s="3">
        <v>65</v>
      </c>
      <c r="E99" s="3">
        <v>56</v>
      </c>
      <c r="F99" s="3">
        <v>113</v>
      </c>
      <c r="G99" s="3">
        <v>70</v>
      </c>
      <c r="H99" s="3">
        <v>98</v>
      </c>
      <c r="I99" s="3">
        <v>109</v>
      </c>
      <c r="J99" s="3">
        <v>69</v>
      </c>
      <c r="K99" s="3">
        <v>73</v>
      </c>
      <c r="L99" s="3">
        <v>105</v>
      </c>
      <c r="M99" s="3">
        <v>77</v>
      </c>
      <c r="N99" s="3">
        <v>61</v>
      </c>
      <c r="O99" s="3">
        <v>101</v>
      </c>
      <c r="P99" s="3">
        <v>59</v>
      </c>
      <c r="Q99" s="3">
        <v>67</v>
      </c>
      <c r="R99" s="3">
        <v>101</v>
      </c>
      <c r="S99" s="3">
        <v>68</v>
      </c>
      <c r="T99" s="3">
        <v>71</v>
      </c>
      <c r="U99" s="3">
        <f t="shared" si="14"/>
        <v>43</v>
      </c>
      <c r="V99" s="3">
        <f t="shared" si="15"/>
        <v>40</v>
      </c>
      <c r="W99" s="3">
        <f t="shared" si="16"/>
        <v>28</v>
      </c>
      <c r="X99">
        <v>8</v>
      </c>
      <c r="Y99">
        <v>6</v>
      </c>
      <c r="Z99">
        <v>541.47</v>
      </c>
      <c r="AA99">
        <v>1409.57</v>
      </c>
      <c r="AB99">
        <f t="shared" si="20"/>
        <v>0</v>
      </c>
    </row>
    <row r="100" spans="1:28" x14ac:dyDescent="0.25">
      <c r="A100" s="3">
        <v>1357</v>
      </c>
      <c r="B100" s="1" t="s">
        <v>42</v>
      </c>
      <c r="C100" s="3">
        <v>98</v>
      </c>
      <c r="D100" s="3">
        <v>66</v>
      </c>
      <c r="E100" s="3">
        <v>74</v>
      </c>
      <c r="F100" s="3">
        <v>116</v>
      </c>
      <c r="G100" s="3">
        <v>72</v>
      </c>
      <c r="H100" s="3">
        <v>98</v>
      </c>
      <c r="I100" s="3">
        <v>113</v>
      </c>
      <c r="J100" s="3">
        <v>71</v>
      </c>
      <c r="K100" s="3">
        <v>74</v>
      </c>
      <c r="L100" s="3">
        <v>105</v>
      </c>
      <c r="M100" s="3">
        <v>70</v>
      </c>
      <c r="N100" s="3">
        <v>66</v>
      </c>
      <c r="O100" s="3">
        <v>95</v>
      </c>
      <c r="P100" s="3">
        <v>63</v>
      </c>
      <c r="Q100" s="3">
        <v>63</v>
      </c>
      <c r="R100" s="3">
        <v>99</v>
      </c>
      <c r="S100" s="3">
        <v>64</v>
      </c>
      <c r="T100" s="3">
        <v>70</v>
      </c>
      <c r="U100" s="3">
        <f t="shared" si="14"/>
        <v>44</v>
      </c>
      <c r="V100" s="3">
        <f t="shared" si="15"/>
        <v>42</v>
      </c>
      <c r="W100" s="3">
        <f t="shared" si="16"/>
        <v>35</v>
      </c>
      <c r="X100">
        <v>8</v>
      </c>
      <c r="Y100">
        <v>6</v>
      </c>
      <c r="Z100">
        <v>462.35</v>
      </c>
      <c r="AA100">
        <v>1050.57</v>
      </c>
      <c r="AB100">
        <f t="shared" si="20"/>
        <v>0</v>
      </c>
    </row>
    <row r="101" spans="1:28" x14ac:dyDescent="0.25">
      <c r="A101" s="3">
        <v>1443</v>
      </c>
      <c r="B101" s="1" t="s">
        <v>42</v>
      </c>
      <c r="C101" s="3">
        <v>118</v>
      </c>
      <c r="D101" s="3">
        <v>73</v>
      </c>
      <c r="E101" s="3">
        <v>58</v>
      </c>
      <c r="F101" s="3">
        <v>123</v>
      </c>
      <c r="G101" s="3">
        <v>76</v>
      </c>
      <c r="H101" s="3">
        <v>99</v>
      </c>
      <c r="I101" s="3">
        <v>122</v>
      </c>
      <c r="J101" s="3">
        <v>72</v>
      </c>
      <c r="K101" s="3">
        <v>69</v>
      </c>
      <c r="L101" s="3">
        <v>107</v>
      </c>
      <c r="M101" s="3">
        <v>72</v>
      </c>
      <c r="N101" s="3">
        <v>63</v>
      </c>
      <c r="O101" s="3">
        <v>106</v>
      </c>
      <c r="P101" s="3">
        <v>74</v>
      </c>
      <c r="Q101" s="3">
        <v>69</v>
      </c>
      <c r="R101" s="3">
        <v>99</v>
      </c>
      <c r="S101" s="3">
        <v>72</v>
      </c>
      <c r="T101" s="3">
        <v>63</v>
      </c>
      <c r="U101" s="3">
        <f t="shared" si="14"/>
        <v>47</v>
      </c>
      <c r="V101" s="3">
        <f t="shared" si="15"/>
        <v>50</v>
      </c>
      <c r="W101" s="3">
        <f t="shared" si="16"/>
        <v>35</v>
      </c>
      <c r="X101">
        <v>8</v>
      </c>
      <c r="Y101">
        <v>6</v>
      </c>
      <c r="Z101">
        <v>671.53</v>
      </c>
      <c r="AA101">
        <v>1179.75</v>
      </c>
    </row>
    <row r="102" spans="1:28" x14ac:dyDescent="0.25">
      <c r="A102">
        <v>1184</v>
      </c>
      <c r="B102" t="s">
        <v>43</v>
      </c>
      <c r="C102">
        <v>106</v>
      </c>
      <c r="D102">
        <v>69</v>
      </c>
      <c r="E102">
        <v>96</v>
      </c>
      <c r="F102">
        <v>136</v>
      </c>
      <c r="G102">
        <v>75</v>
      </c>
      <c r="H102">
        <v>97</v>
      </c>
      <c r="I102">
        <v>118</v>
      </c>
      <c r="J102">
        <v>76</v>
      </c>
      <c r="K102">
        <v>81</v>
      </c>
      <c r="L102">
        <v>110</v>
      </c>
      <c r="M102">
        <v>69</v>
      </c>
      <c r="N102">
        <v>77</v>
      </c>
      <c r="O102">
        <v>105</v>
      </c>
      <c r="P102">
        <v>73</v>
      </c>
      <c r="Q102">
        <v>92</v>
      </c>
      <c r="R102">
        <v>104</v>
      </c>
      <c r="S102">
        <v>68</v>
      </c>
      <c r="T102">
        <v>90</v>
      </c>
      <c r="U102" s="3">
        <f t="shared" ref="U102" si="21">F102-G102</f>
        <v>61</v>
      </c>
      <c r="V102" s="3">
        <f t="shared" ref="V102" si="22">I102-J102</f>
        <v>42</v>
      </c>
      <c r="W102" s="3">
        <f t="shared" ref="W102" si="23">L102-M102</f>
        <v>41</v>
      </c>
      <c r="X102">
        <v>1</v>
      </c>
      <c r="Y102">
        <v>6</v>
      </c>
      <c r="Z102">
        <v>1038.3499999999999</v>
      </c>
      <c r="AA102">
        <v>1559.19</v>
      </c>
    </row>
    <row r="103" spans="1:28" x14ac:dyDescent="0.25">
      <c r="A103" s="3">
        <v>1256</v>
      </c>
      <c r="B103" s="1" t="s">
        <v>43</v>
      </c>
      <c r="C103" s="3">
        <v>112</v>
      </c>
      <c r="D103" s="3">
        <v>72</v>
      </c>
      <c r="E103" s="3">
        <v>70</v>
      </c>
      <c r="F103" s="3">
        <v>130</v>
      </c>
      <c r="G103" s="3">
        <v>74</v>
      </c>
      <c r="H103" s="3">
        <v>97</v>
      </c>
      <c r="I103" s="3">
        <v>122</v>
      </c>
      <c r="J103" s="3">
        <v>65</v>
      </c>
      <c r="K103" s="3">
        <v>71</v>
      </c>
      <c r="L103" s="3">
        <v>110</v>
      </c>
      <c r="M103" s="3">
        <v>65</v>
      </c>
      <c r="N103" s="3">
        <v>68</v>
      </c>
      <c r="O103" s="3">
        <v>108</v>
      </c>
      <c r="P103" s="3">
        <v>64</v>
      </c>
      <c r="Q103" s="3">
        <v>72</v>
      </c>
      <c r="R103" s="3">
        <v>108</v>
      </c>
      <c r="S103" s="3">
        <v>64</v>
      </c>
      <c r="T103" s="3">
        <v>72</v>
      </c>
      <c r="U103" s="3">
        <f t="shared" si="14"/>
        <v>56</v>
      </c>
      <c r="V103" s="3">
        <f t="shared" si="15"/>
        <v>57</v>
      </c>
      <c r="W103" s="3">
        <f t="shared" si="16"/>
        <v>45</v>
      </c>
      <c r="X103">
        <v>6</v>
      </c>
      <c r="Y103">
        <v>8</v>
      </c>
      <c r="Z103">
        <v>248.15</v>
      </c>
      <c r="AA103">
        <v>419.39</v>
      </c>
      <c r="AB103">
        <f>IF(Y103=X104,1,0)</f>
        <v>0</v>
      </c>
    </row>
    <row r="104" spans="1:28" x14ac:dyDescent="0.25">
      <c r="A104" s="3">
        <v>1394</v>
      </c>
      <c r="B104" s="1" t="s">
        <v>43</v>
      </c>
      <c r="C104" s="3">
        <v>114</v>
      </c>
      <c r="D104" s="3">
        <v>78</v>
      </c>
      <c r="E104" s="3">
        <v>81</v>
      </c>
      <c r="F104" s="3">
        <v>114</v>
      </c>
      <c r="G104" s="3">
        <v>68</v>
      </c>
      <c r="H104" s="3">
        <v>96</v>
      </c>
      <c r="I104" s="3">
        <v>118</v>
      </c>
      <c r="J104" s="3">
        <v>77</v>
      </c>
      <c r="K104" s="3">
        <v>70</v>
      </c>
      <c r="L104" s="3">
        <v>117</v>
      </c>
      <c r="M104" s="3">
        <v>73</v>
      </c>
      <c r="N104" s="3">
        <v>73</v>
      </c>
      <c r="O104" s="3">
        <v>112</v>
      </c>
      <c r="P104" s="3">
        <v>70</v>
      </c>
      <c r="Q104" s="3">
        <v>71</v>
      </c>
      <c r="R104" s="3">
        <v>116</v>
      </c>
      <c r="S104" s="3">
        <v>72</v>
      </c>
      <c r="T104" s="3">
        <v>72</v>
      </c>
      <c r="U104" s="3">
        <f t="shared" si="14"/>
        <v>46</v>
      </c>
      <c r="V104" s="3">
        <f t="shared" si="15"/>
        <v>41</v>
      </c>
      <c r="W104" s="3">
        <f t="shared" si="16"/>
        <v>44</v>
      </c>
      <c r="X104">
        <v>6</v>
      </c>
      <c r="Y104">
        <v>8</v>
      </c>
      <c r="Z104">
        <v>704.01</v>
      </c>
      <c r="AA104">
        <v>708.49</v>
      </c>
      <c r="AB104">
        <f>IF(Y104=X105,1,0)</f>
        <v>0</v>
      </c>
    </row>
    <row r="105" spans="1:28" x14ac:dyDescent="0.25">
      <c r="A105" s="3">
        <v>1371</v>
      </c>
      <c r="B105" s="1" t="s">
        <v>44</v>
      </c>
      <c r="C105" s="3">
        <v>118</v>
      </c>
      <c r="D105" s="3">
        <v>81</v>
      </c>
      <c r="E105" s="3">
        <v>98</v>
      </c>
      <c r="F105" s="3">
        <v>116</v>
      </c>
      <c r="G105" s="3">
        <v>74</v>
      </c>
      <c r="H105" s="3">
        <v>129</v>
      </c>
      <c r="I105" s="3">
        <v>114</v>
      </c>
      <c r="J105" s="3">
        <v>84</v>
      </c>
      <c r="K105" s="3">
        <v>106</v>
      </c>
      <c r="L105" s="3">
        <v>118</v>
      </c>
      <c r="M105" s="3">
        <v>75</v>
      </c>
      <c r="N105" s="3">
        <v>97</v>
      </c>
      <c r="O105" s="3">
        <v>113</v>
      </c>
      <c r="P105" s="3">
        <v>78</v>
      </c>
      <c r="Q105" s="3">
        <v>94</v>
      </c>
      <c r="R105" s="3">
        <v>111</v>
      </c>
      <c r="S105" s="3">
        <v>79</v>
      </c>
      <c r="T105" s="3">
        <v>97</v>
      </c>
      <c r="U105" s="3">
        <f t="shared" si="14"/>
        <v>42</v>
      </c>
      <c r="V105" s="3">
        <f t="shared" si="15"/>
        <v>30</v>
      </c>
      <c r="W105" s="3">
        <f t="shared" si="16"/>
        <v>43</v>
      </c>
      <c r="X105">
        <v>3</v>
      </c>
      <c r="Y105">
        <v>1</v>
      </c>
      <c r="Z105">
        <v>652.09</v>
      </c>
      <c r="AA105">
        <v>1941.81</v>
      </c>
      <c r="AB105">
        <f t="shared" ref="AB105:AB129" si="24">IF(Y105=X106,1,0)</f>
        <v>0</v>
      </c>
    </row>
    <row r="106" spans="1:28" x14ac:dyDescent="0.25">
      <c r="A106" s="3">
        <v>1158</v>
      </c>
      <c r="B106" s="1" t="s">
        <v>44</v>
      </c>
      <c r="C106" s="3">
        <v>117</v>
      </c>
      <c r="D106" s="3">
        <v>82</v>
      </c>
      <c r="E106" s="3">
        <v>90</v>
      </c>
      <c r="F106" s="3">
        <v>121</v>
      </c>
      <c r="G106" s="3">
        <v>86</v>
      </c>
      <c r="H106" s="3">
        <v>129</v>
      </c>
      <c r="I106" s="3">
        <v>127</v>
      </c>
      <c r="J106" s="3">
        <v>86</v>
      </c>
      <c r="K106" s="3">
        <v>112</v>
      </c>
      <c r="L106" s="3">
        <v>115</v>
      </c>
      <c r="M106" s="3">
        <v>85</v>
      </c>
      <c r="N106" s="3">
        <v>103</v>
      </c>
      <c r="O106" s="3">
        <v>113</v>
      </c>
      <c r="P106" s="3">
        <v>82</v>
      </c>
      <c r="Q106" s="3">
        <v>106</v>
      </c>
      <c r="R106" s="3">
        <v>117</v>
      </c>
      <c r="S106" s="3">
        <v>80</v>
      </c>
      <c r="T106" s="3">
        <v>96</v>
      </c>
      <c r="U106" s="3">
        <f t="shared" si="14"/>
        <v>35</v>
      </c>
      <c r="V106" s="3">
        <f t="shared" si="15"/>
        <v>41</v>
      </c>
      <c r="W106" s="3">
        <f t="shared" si="16"/>
        <v>30</v>
      </c>
      <c r="X106">
        <v>3</v>
      </c>
      <c r="Y106">
        <v>5</v>
      </c>
      <c r="Z106">
        <v>896.41</v>
      </c>
      <c r="AA106">
        <v>1236.46</v>
      </c>
      <c r="AB106">
        <f t="shared" si="24"/>
        <v>0</v>
      </c>
    </row>
    <row r="107" spans="1:28" x14ac:dyDescent="0.25">
      <c r="A107" s="3">
        <v>1373</v>
      </c>
      <c r="B107" s="1" t="s">
        <v>45</v>
      </c>
      <c r="C107" s="3">
        <v>114</v>
      </c>
      <c r="D107" s="3">
        <v>76</v>
      </c>
      <c r="E107" s="3">
        <v>82</v>
      </c>
      <c r="F107" s="3">
        <v>120</v>
      </c>
      <c r="G107" s="3">
        <v>73</v>
      </c>
      <c r="H107" s="3">
        <v>99</v>
      </c>
      <c r="I107" s="3">
        <v>128</v>
      </c>
      <c r="J107" s="3">
        <v>74</v>
      </c>
      <c r="K107" s="3">
        <v>85</v>
      </c>
      <c r="L107" s="3">
        <v>119</v>
      </c>
      <c r="M107" s="3">
        <v>77</v>
      </c>
      <c r="N107" s="3">
        <v>79</v>
      </c>
      <c r="O107" s="3">
        <v>117</v>
      </c>
      <c r="P107" s="3">
        <v>72</v>
      </c>
      <c r="Q107" s="3">
        <v>76</v>
      </c>
      <c r="R107" s="3">
        <v>117</v>
      </c>
      <c r="S107" s="3">
        <v>72</v>
      </c>
      <c r="T107" s="3">
        <v>76</v>
      </c>
      <c r="U107" s="3">
        <f t="shared" si="14"/>
        <v>47</v>
      </c>
      <c r="V107" s="3">
        <f t="shared" si="15"/>
        <v>54</v>
      </c>
      <c r="W107" s="3">
        <f t="shared" si="16"/>
        <v>42</v>
      </c>
      <c r="X107">
        <v>1</v>
      </c>
      <c r="Y107">
        <v>6</v>
      </c>
      <c r="Z107">
        <v>328.27</v>
      </c>
      <c r="AA107">
        <v>692.37</v>
      </c>
      <c r="AB107">
        <f t="shared" si="24"/>
        <v>1</v>
      </c>
    </row>
    <row r="108" spans="1:28" x14ac:dyDescent="0.25">
      <c r="A108" s="3">
        <v>1192</v>
      </c>
      <c r="B108" s="1" t="s">
        <v>45</v>
      </c>
      <c r="C108" s="3">
        <v>109</v>
      </c>
      <c r="D108" s="3">
        <v>67</v>
      </c>
      <c r="E108" s="3">
        <v>82</v>
      </c>
      <c r="F108" s="3">
        <v>113</v>
      </c>
      <c r="G108" s="3">
        <v>68</v>
      </c>
      <c r="H108" s="3">
        <v>102</v>
      </c>
      <c r="I108" s="3">
        <v>116</v>
      </c>
      <c r="J108" s="3">
        <v>66</v>
      </c>
      <c r="K108" s="3">
        <v>85</v>
      </c>
      <c r="L108" s="3">
        <v>114</v>
      </c>
      <c r="M108" s="3">
        <v>66</v>
      </c>
      <c r="N108" s="3">
        <v>78</v>
      </c>
      <c r="O108" s="3">
        <v>111</v>
      </c>
      <c r="P108" s="3">
        <v>68</v>
      </c>
      <c r="Q108" s="3">
        <v>78</v>
      </c>
      <c r="R108" s="3">
        <v>108</v>
      </c>
      <c r="S108" s="3">
        <v>63</v>
      </c>
      <c r="T108" s="3">
        <v>75</v>
      </c>
      <c r="U108" s="3">
        <f t="shared" si="14"/>
        <v>45</v>
      </c>
      <c r="V108" s="3">
        <f t="shared" si="15"/>
        <v>50</v>
      </c>
      <c r="W108" s="3">
        <f t="shared" si="16"/>
        <v>48</v>
      </c>
      <c r="X108">
        <v>6</v>
      </c>
      <c r="Y108">
        <v>7</v>
      </c>
      <c r="Z108">
        <v>344.03</v>
      </c>
      <c r="AA108">
        <v>492.03</v>
      </c>
      <c r="AB108">
        <f t="shared" si="24"/>
        <v>1</v>
      </c>
    </row>
    <row r="109" spans="1:28" x14ac:dyDescent="0.25">
      <c r="A109" s="3">
        <v>1462</v>
      </c>
      <c r="B109" s="1" t="s">
        <v>45</v>
      </c>
      <c r="C109" s="3">
        <v>113</v>
      </c>
      <c r="D109" s="3">
        <v>71</v>
      </c>
      <c r="E109" s="3">
        <v>88</v>
      </c>
      <c r="F109" s="3">
        <v>106</v>
      </c>
      <c r="G109" s="3">
        <v>71</v>
      </c>
      <c r="H109" s="3">
        <v>111</v>
      </c>
      <c r="I109" s="3">
        <v>113</v>
      </c>
      <c r="J109" s="3">
        <v>70</v>
      </c>
      <c r="K109" s="3">
        <v>79</v>
      </c>
      <c r="L109" s="3">
        <v>110</v>
      </c>
      <c r="M109" s="3">
        <v>71</v>
      </c>
      <c r="N109" s="3">
        <v>76</v>
      </c>
      <c r="O109" s="3">
        <v>107</v>
      </c>
      <c r="P109" s="3">
        <v>71</v>
      </c>
      <c r="Q109" s="3">
        <v>81</v>
      </c>
      <c r="R109" s="3">
        <v>110</v>
      </c>
      <c r="S109" s="3">
        <v>67</v>
      </c>
      <c r="T109" s="3">
        <v>79</v>
      </c>
      <c r="U109" s="3">
        <f t="shared" si="14"/>
        <v>35</v>
      </c>
      <c r="V109" s="3">
        <f t="shared" si="15"/>
        <v>43</v>
      </c>
      <c r="W109" s="3">
        <f t="shared" si="16"/>
        <v>39</v>
      </c>
      <c r="X109">
        <v>7</v>
      </c>
      <c r="Y109">
        <v>6</v>
      </c>
      <c r="Z109">
        <v>736.13</v>
      </c>
      <c r="AA109">
        <v>943.69</v>
      </c>
      <c r="AB109">
        <f t="shared" si="24"/>
        <v>1</v>
      </c>
    </row>
    <row r="110" spans="1:28" x14ac:dyDescent="0.25">
      <c r="A110" s="3">
        <v>1160</v>
      </c>
      <c r="B110" s="1" t="s">
        <v>46</v>
      </c>
      <c r="C110" s="3">
        <v>106</v>
      </c>
      <c r="D110" s="3">
        <v>65</v>
      </c>
      <c r="E110" s="3">
        <v>72</v>
      </c>
      <c r="F110" s="3">
        <v>111</v>
      </c>
      <c r="G110" s="3">
        <v>62</v>
      </c>
      <c r="H110" s="3">
        <v>99</v>
      </c>
      <c r="I110" s="3">
        <v>117</v>
      </c>
      <c r="J110" s="3">
        <v>68</v>
      </c>
      <c r="K110" s="3">
        <v>80</v>
      </c>
      <c r="L110" s="3">
        <v>113</v>
      </c>
      <c r="M110" s="3">
        <v>64</v>
      </c>
      <c r="N110" s="3">
        <v>67</v>
      </c>
      <c r="O110" s="3">
        <v>108</v>
      </c>
      <c r="P110" s="3">
        <v>62</v>
      </c>
      <c r="Q110" s="3">
        <v>74</v>
      </c>
      <c r="R110" s="3">
        <v>100</v>
      </c>
      <c r="S110" s="3">
        <v>61</v>
      </c>
      <c r="T110" s="3">
        <v>80</v>
      </c>
      <c r="U110" s="3">
        <f t="shared" si="14"/>
        <v>49</v>
      </c>
      <c r="V110" s="3">
        <f t="shared" si="15"/>
        <v>49</v>
      </c>
      <c r="W110" s="3">
        <f t="shared" si="16"/>
        <v>49</v>
      </c>
      <c r="X110">
        <v>6</v>
      </c>
      <c r="Y110">
        <v>8</v>
      </c>
      <c r="Z110">
        <v>571.15</v>
      </c>
      <c r="AA110">
        <v>594.75</v>
      </c>
      <c r="AB110">
        <f t="shared" si="24"/>
        <v>1</v>
      </c>
    </row>
    <row r="111" spans="1:28" x14ac:dyDescent="0.25">
      <c r="A111" s="3">
        <v>1362</v>
      </c>
      <c r="B111" s="1" t="s">
        <v>46</v>
      </c>
      <c r="C111" s="3">
        <v>106</v>
      </c>
      <c r="D111" s="3">
        <v>65</v>
      </c>
      <c r="E111" s="3">
        <v>76</v>
      </c>
      <c r="F111" s="3">
        <v>107</v>
      </c>
      <c r="G111" s="3">
        <v>71</v>
      </c>
      <c r="H111" s="3">
        <v>90</v>
      </c>
      <c r="I111" s="3">
        <v>100</v>
      </c>
      <c r="J111" s="3">
        <v>57</v>
      </c>
      <c r="K111" s="3">
        <v>84</v>
      </c>
      <c r="L111" s="3">
        <v>100</v>
      </c>
      <c r="M111" s="3">
        <v>62</v>
      </c>
      <c r="N111" s="3">
        <v>78</v>
      </c>
      <c r="O111" s="3">
        <v>100</v>
      </c>
      <c r="P111" s="3">
        <v>60</v>
      </c>
      <c r="Q111" s="3">
        <v>70</v>
      </c>
      <c r="R111" s="3">
        <v>100</v>
      </c>
      <c r="S111" s="3">
        <v>60</v>
      </c>
      <c r="T111" s="3">
        <v>70</v>
      </c>
      <c r="U111" s="3">
        <f t="shared" si="14"/>
        <v>36</v>
      </c>
      <c r="V111" s="3">
        <f t="shared" si="15"/>
        <v>43</v>
      </c>
      <c r="W111" s="3">
        <f t="shared" si="16"/>
        <v>38</v>
      </c>
      <c r="X111">
        <v>8</v>
      </c>
      <c r="Y111">
        <v>7</v>
      </c>
      <c r="Z111">
        <v>1091.77</v>
      </c>
      <c r="AA111">
        <v>1169.97</v>
      </c>
      <c r="AB111">
        <f t="shared" si="24"/>
        <v>0</v>
      </c>
    </row>
    <row r="112" spans="1:28" x14ac:dyDescent="0.25">
      <c r="A112" s="3">
        <v>847</v>
      </c>
      <c r="B112" s="1" t="s">
        <v>47</v>
      </c>
      <c r="C112" s="3">
        <v>114</v>
      </c>
      <c r="D112" s="3">
        <v>74</v>
      </c>
      <c r="E112" s="3">
        <v>105</v>
      </c>
      <c r="F112" s="3">
        <v>126</v>
      </c>
      <c r="G112" s="3">
        <v>73</v>
      </c>
      <c r="H112" s="3">
        <v>129</v>
      </c>
      <c r="I112" s="3">
        <v>129</v>
      </c>
      <c r="J112" s="3">
        <v>75</v>
      </c>
      <c r="K112" s="3">
        <v>108</v>
      </c>
      <c r="L112" s="3">
        <v>114</v>
      </c>
      <c r="M112" s="3">
        <v>65</v>
      </c>
      <c r="N112" s="3">
        <v>98</v>
      </c>
      <c r="O112" s="3">
        <v>113</v>
      </c>
      <c r="P112" s="3">
        <v>71</v>
      </c>
      <c r="Q112" s="3">
        <v>97</v>
      </c>
      <c r="R112" s="3">
        <v>106</v>
      </c>
      <c r="S112" s="3">
        <v>69</v>
      </c>
      <c r="T112" s="3">
        <v>95</v>
      </c>
      <c r="U112" s="3">
        <f t="shared" si="14"/>
        <v>53</v>
      </c>
      <c r="V112" s="3">
        <f t="shared" si="15"/>
        <v>54</v>
      </c>
      <c r="W112" s="3">
        <f t="shared" si="16"/>
        <v>49</v>
      </c>
      <c r="X112">
        <v>3</v>
      </c>
      <c r="Y112">
        <v>1</v>
      </c>
      <c r="Z112">
        <v>428.63</v>
      </c>
      <c r="AA112">
        <v>2106.87</v>
      </c>
      <c r="AB112">
        <f t="shared" si="24"/>
        <v>0</v>
      </c>
    </row>
    <row r="113" spans="1:28" x14ac:dyDescent="0.25">
      <c r="A113" s="3">
        <v>847</v>
      </c>
      <c r="B113" s="1" t="s">
        <v>47</v>
      </c>
      <c r="C113" s="3">
        <v>121</v>
      </c>
      <c r="D113" s="3">
        <v>82</v>
      </c>
      <c r="E113" s="3">
        <v>100</v>
      </c>
      <c r="F113" s="3">
        <v>141</v>
      </c>
      <c r="G113" s="3">
        <v>85</v>
      </c>
      <c r="H113" s="3">
        <v>131</v>
      </c>
      <c r="I113" s="3">
        <v>127</v>
      </c>
      <c r="J113" s="3">
        <v>82</v>
      </c>
      <c r="K113" s="3">
        <v>111</v>
      </c>
      <c r="L113" s="3">
        <v>116</v>
      </c>
      <c r="M113" s="3">
        <v>78</v>
      </c>
      <c r="N113" s="3">
        <v>104</v>
      </c>
      <c r="O113" s="3">
        <v>121</v>
      </c>
      <c r="P113" s="3">
        <v>76</v>
      </c>
      <c r="Q113" s="3">
        <v>88</v>
      </c>
      <c r="R113" s="3">
        <v>120</v>
      </c>
      <c r="S113" s="3">
        <v>78</v>
      </c>
      <c r="T113" s="3">
        <v>100</v>
      </c>
      <c r="U113" s="3">
        <f t="shared" si="14"/>
        <v>56</v>
      </c>
      <c r="V113" s="3">
        <f t="shared" si="15"/>
        <v>45</v>
      </c>
      <c r="W113" s="3">
        <f t="shared" si="16"/>
        <v>38</v>
      </c>
      <c r="X113">
        <v>3</v>
      </c>
      <c r="Y113">
        <v>5</v>
      </c>
      <c r="Z113">
        <v>977.07</v>
      </c>
      <c r="AA113">
        <v>1002.3</v>
      </c>
      <c r="AB113">
        <f t="shared" si="24"/>
        <v>0</v>
      </c>
    </row>
    <row r="114" spans="1:28" x14ac:dyDescent="0.25">
      <c r="A114" s="3">
        <v>1179</v>
      </c>
      <c r="B114" s="1" t="s">
        <v>48</v>
      </c>
      <c r="C114" s="3">
        <v>106</v>
      </c>
      <c r="D114" s="3">
        <v>73</v>
      </c>
      <c r="E114" s="3">
        <v>73</v>
      </c>
      <c r="F114" s="3">
        <v>127</v>
      </c>
      <c r="G114" s="3">
        <v>70</v>
      </c>
      <c r="H114" s="3">
        <v>106</v>
      </c>
      <c r="I114" s="3">
        <v>134</v>
      </c>
      <c r="J114" s="3">
        <v>74</v>
      </c>
      <c r="K114" s="3">
        <v>76</v>
      </c>
      <c r="L114" s="3">
        <v>122</v>
      </c>
      <c r="M114" s="3">
        <v>75</v>
      </c>
      <c r="N114" s="3">
        <v>70</v>
      </c>
      <c r="O114" s="3">
        <v>114</v>
      </c>
      <c r="P114" s="3">
        <v>70</v>
      </c>
      <c r="Q114" s="3">
        <v>76</v>
      </c>
      <c r="R114" s="3">
        <v>113</v>
      </c>
      <c r="S114" s="3">
        <v>73</v>
      </c>
      <c r="T114" s="3">
        <v>78</v>
      </c>
      <c r="U114" s="3">
        <f t="shared" si="14"/>
        <v>57</v>
      </c>
      <c r="V114" s="3">
        <f t="shared" si="15"/>
        <v>60</v>
      </c>
      <c r="W114" s="3">
        <f t="shared" si="16"/>
        <v>47</v>
      </c>
      <c r="X114">
        <v>6</v>
      </c>
      <c r="Y114">
        <v>1</v>
      </c>
      <c r="Z114">
        <v>644.66999999999996</v>
      </c>
      <c r="AA114">
        <v>808.45</v>
      </c>
      <c r="AB114">
        <f t="shared" si="24"/>
        <v>0</v>
      </c>
    </row>
    <row r="115" spans="1:28" x14ac:dyDescent="0.25">
      <c r="A115" s="3">
        <v>1431</v>
      </c>
      <c r="B115" s="1" t="s">
        <v>48</v>
      </c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3"/>
      <c r="V115" s="3"/>
      <c r="W115" s="3"/>
    </row>
    <row r="116" spans="1:28" x14ac:dyDescent="0.25">
      <c r="A116" s="3">
        <v>1363</v>
      </c>
      <c r="B116" s="1" t="s">
        <v>49</v>
      </c>
      <c r="C116" s="3">
        <v>118</v>
      </c>
      <c r="D116" s="3">
        <v>66</v>
      </c>
      <c r="E116" s="3">
        <v>85</v>
      </c>
      <c r="F116" s="3">
        <v>126</v>
      </c>
      <c r="G116" s="3">
        <v>57</v>
      </c>
      <c r="H116" s="3">
        <v>110</v>
      </c>
      <c r="I116" s="3">
        <v>136</v>
      </c>
      <c r="J116" s="3">
        <v>66</v>
      </c>
      <c r="K116" s="3">
        <v>85</v>
      </c>
      <c r="L116" s="3">
        <v>121</v>
      </c>
      <c r="M116" s="3">
        <v>66</v>
      </c>
      <c r="N116" s="3">
        <v>74</v>
      </c>
      <c r="O116" s="3">
        <v>113</v>
      </c>
      <c r="P116" s="3">
        <v>62</v>
      </c>
      <c r="Q116" s="3">
        <v>79</v>
      </c>
      <c r="R116" s="3">
        <v>116</v>
      </c>
      <c r="S116" s="3">
        <v>64</v>
      </c>
      <c r="T116" s="3">
        <v>80</v>
      </c>
      <c r="U116" s="3">
        <f>F116-G116</f>
        <v>69</v>
      </c>
      <c r="V116" s="3">
        <f>I116-J116</f>
        <v>70</v>
      </c>
      <c r="W116" s="3">
        <f>L116-M116</f>
        <v>55</v>
      </c>
      <c r="X116">
        <v>6</v>
      </c>
      <c r="Y116">
        <v>1</v>
      </c>
      <c r="Z116">
        <v>885.51</v>
      </c>
      <c r="AA116">
        <v>1141.75</v>
      </c>
      <c r="AB116">
        <f t="shared" si="24"/>
        <v>0</v>
      </c>
    </row>
    <row r="117" spans="1:28" x14ac:dyDescent="0.25">
      <c r="A117" s="3">
        <v>1159</v>
      </c>
      <c r="B117" s="1" t="s">
        <v>49</v>
      </c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3"/>
      <c r="V117" s="3"/>
      <c r="W117" s="3"/>
    </row>
    <row r="118" spans="1:28" x14ac:dyDescent="0.25">
      <c r="A118" s="3">
        <v>849</v>
      </c>
      <c r="B118" s="1" t="s">
        <v>50</v>
      </c>
      <c r="C118" s="3">
        <v>114</v>
      </c>
      <c r="D118" s="3">
        <v>71</v>
      </c>
      <c r="E118" s="3">
        <v>67</v>
      </c>
      <c r="F118" s="3">
        <v>127</v>
      </c>
      <c r="G118" s="3">
        <v>74</v>
      </c>
      <c r="H118" s="3">
        <v>93</v>
      </c>
      <c r="I118" s="3">
        <v>126</v>
      </c>
      <c r="J118" s="3">
        <v>76</v>
      </c>
      <c r="K118" s="3">
        <v>84</v>
      </c>
      <c r="L118" s="3">
        <v>109</v>
      </c>
      <c r="M118" s="3">
        <v>66</v>
      </c>
      <c r="N118" s="3">
        <v>76</v>
      </c>
      <c r="O118" s="3">
        <v>115</v>
      </c>
      <c r="P118" s="3">
        <v>76</v>
      </c>
      <c r="Q118" s="3">
        <v>73</v>
      </c>
      <c r="R118" s="3">
        <v>121</v>
      </c>
      <c r="S118" s="3">
        <v>78</v>
      </c>
      <c r="T118" s="3">
        <v>78</v>
      </c>
      <c r="U118" s="3">
        <f t="shared" ref="U118:U149" si="25">F118-G118</f>
        <v>53</v>
      </c>
      <c r="V118" s="3">
        <f t="shared" ref="V118:V149" si="26">I118-J118</f>
        <v>50</v>
      </c>
      <c r="W118" s="3">
        <f t="shared" ref="W118:W149" si="27">L118-M118</f>
        <v>43</v>
      </c>
      <c r="X118">
        <v>6</v>
      </c>
      <c r="Y118">
        <v>1</v>
      </c>
      <c r="Z118">
        <v>827.37</v>
      </c>
      <c r="AA118">
        <v>947.71</v>
      </c>
      <c r="AB118">
        <f t="shared" si="24"/>
        <v>0</v>
      </c>
    </row>
    <row r="119" spans="1:28" x14ac:dyDescent="0.25">
      <c r="A119" s="3">
        <v>849</v>
      </c>
      <c r="B119" s="1" t="s">
        <v>50</v>
      </c>
      <c r="C119" s="3">
        <v>105</v>
      </c>
      <c r="D119" s="3">
        <v>72</v>
      </c>
      <c r="E119" s="3">
        <v>67</v>
      </c>
      <c r="F119" s="3">
        <v>118</v>
      </c>
      <c r="G119" s="3">
        <v>77</v>
      </c>
      <c r="H119" s="3">
        <v>102</v>
      </c>
      <c r="I119" s="3">
        <v>119</v>
      </c>
      <c r="J119" s="3">
        <v>73</v>
      </c>
      <c r="K119" s="3">
        <v>76</v>
      </c>
      <c r="L119" s="3">
        <v>115</v>
      </c>
      <c r="M119" s="3">
        <v>74</v>
      </c>
      <c r="N119" s="3">
        <v>69</v>
      </c>
      <c r="O119" s="3">
        <v>106</v>
      </c>
      <c r="P119" s="3">
        <v>71</v>
      </c>
      <c r="Q119" s="3">
        <v>70</v>
      </c>
      <c r="R119" s="3">
        <v>100</v>
      </c>
      <c r="S119" s="3">
        <v>74</v>
      </c>
      <c r="T119" s="3">
        <v>78</v>
      </c>
      <c r="U119" s="3">
        <f t="shared" si="25"/>
        <v>41</v>
      </c>
      <c r="V119" s="3">
        <f t="shared" si="26"/>
        <v>46</v>
      </c>
      <c r="W119" s="3">
        <f t="shared" si="27"/>
        <v>41</v>
      </c>
      <c r="X119">
        <v>8</v>
      </c>
      <c r="Y119">
        <v>6</v>
      </c>
      <c r="Z119">
        <v>579.11</v>
      </c>
      <c r="AA119">
        <v>648.54999999999995</v>
      </c>
      <c r="AB119">
        <f t="shared" si="24"/>
        <v>0</v>
      </c>
    </row>
    <row r="120" spans="1:28" x14ac:dyDescent="0.25">
      <c r="A120" s="3">
        <v>850</v>
      </c>
      <c r="B120" s="1" t="s">
        <v>51</v>
      </c>
      <c r="C120" s="3">
        <v>111</v>
      </c>
      <c r="D120" s="3">
        <v>70</v>
      </c>
      <c r="E120" s="3">
        <v>87</v>
      </c>
      <c r="F120" s="3">
        <v>119</v>
      </c>
      <c r="G120" s="3">
        <v>74</v>
      </c>
      <c r="H120" s="3">
        <v>112</v>
      </c>
      <c r="I120" s="3">
        <v>111</v>
      </c>
      <c r="J120" s="3">
        <v>66</v>
      </c>
      <c r="K120" s="3">
        <v>84</v>
      </c>
      <c r="L120" s="3">
        <v>126</v>
      </c>
      <c r="M120" s="3">
        <v>70</v>
      </c>
      <c r="N120" s="3">
        <v>77</v>
      </c>
      <c r="O120" s="3">
        <v>119</v>
      </c>
      <c r="P120" s="3">
        <v>65</v>
      </c>
      <c r="Q120" s="3">
        <v>78</v>
      </c>
      <c r="R120" s="3">
        <v>110</v>
      </c>
      <c r="S120" s="3">
        <v>66</v>
      </c>
      <c r="T120" s="3">
        <v>81</v>
      </c>
      <c r="U120" s="3">
        <f t="shared" si="25"/>
        <v>45</v>
      </c>
      <c r="V120" s="3">
        <f t="shared" si="26"/>
        <v>45</v>
      </c>
      <c r="W120" s="3">
        <f t="shared" si="27"/>
        <v>56</v>
      </c>
      <c r="X120">
        <v>1</v>
      </c>
      <c r="Y120">
        <v>6</v>
      </c>
      <c r="Z120">
        <v>703.59</v>
      </c>
      <c r="AA120">
        <v>723.61</v>
      </c>
      <c r="AB120">
        <f t="shared" si="24"/>
        <v>0</v>
      </c>
    </row>
    <row r="121" spans="1:28" x14ac:dyDescent="0.25">
      <c r="A121" s="3">
        <v>850</v>
      </c>
      <c r="B121" s="1" t="s">
        <v>51</v>
      </c>
      <c r="C121" s="3">
        <v>122</v>
      </c>
      <c r="D121" s="3">
        <v>74</v>
      </c>
      <c r="E121" s="3">
        <v>80</v>
      </c>
      <c r="F121" s="3">
        <v>131</v>
      </c>
      <c r="G121" s="3">
        <v>70</v>
      </c>
      <c r="H121" s="3">
        <v>88</v>
      </c>
      <c r="I121" s="3">
        <v>134</v>
      </c>
      <c r="J121" s="3">
        <v>70</v>
      </c>
      <c r="K121" s="3">
        <v>72</v>
      </c>
      <c r="L121" s="3">
        <v>126</v>
      </c>
      <c r="M121" s="3">
        <v>61</v>
      </c>
      <c r="N121" s="3">
        <v>71</v>
      </c>
      <c r="O121" s="3">
        <v>130</v>
      </c>
      <c r="P121" s="3">
        <v>69</v>
      </c>
      <c r="Q121" s="3">
        <v>75</v>
      </c>
      <c r="R121" s="3">
        <v>113</v>
      </c>
      <c r="S121" s="3">
        <v>62</v>
      </c>
      <c r="T121" s="3">
        <v>76</v>
      </c>
      <c r="U121" s="3">
        <f t="shared" si="25"/>
        <v>61</v>
      </c>
      <c r="V121" s="3">
        <f t="shared" si="26"/>
        <v>64</v>
      </c>
      <c r="W121" s="3">
        <f t="shared" si="27"/>
        <v>65</v>
      </c>
      <c r="X121">
        <v>4</v>
      </c>
      <c r="Y121">
        <v>6</v>
      </c>
      <c r="Z121">
        <v>961.12</v>
      </c>
      <c r="AA121">
        <v>1180.81</v>
      </c>
      <c r="AB121">
        <f t="shared" si="24"/>
        <v>0</v>
      </c>
    </row>
    <row r="122" spans="1:28" x14ac:dyDescent="0.25">
      <c r="A122" s="3">
        <v>1130</v>
      </c>
      <c r="B122" s="1" t="s">
        <v>52</v>
      </c>
      <c r="C122" s="3">
        <v>110</v>
      </c>
      <c r="D122" s="3">
        <v>70</v>
      </c>
      <c r="E122" s="3">
        <v>79</v>
      </c>
      <c r="F122" s="3">
        <v>106</v>
      </c>
      <c r="G122" s="3">
        <v>66</v>
      </c>
      <c r="H122" s="3">
        <v>99</v>
      </c>
      <c r="I122" s="3">
        <v>110</v>
      </c>
      <c r="J122" s="3">
        <v>74</v>
      </c>
      <c r="K122" s="3">
        <v>92</v>
      </c>
      <c r="L122" s="3">
        <v>122</v>
      </c>
      <c r="M122" s="3">
        <v>78</v>
      </c>
      <c r="N122" s="3">
        <v>82</v>
      </c>
      <c r="O122" s="3">
        <v>120</v>
      </c>
      <c r="P122" s="3">
        <v>75</v>
      </c>
      <c r="Q122" s="3">
        <v>86</v>
      </c>
      <c r="R122" s="3">
        <v>118</v>
      </c>
      <c r="S122" s="3">
        <v>74</v>
      </c>
      <c r="T122" s="3">
        <v>85</v>
      </c>
      <c r="U122" s="3">
        <f t="shared" si="25"/>
        <v>40</v>
      </c>
      <c r="V122" s="3">
        <f t="shared" si="26"/>
        <v>36</v>
      </c>
      <c r="W122" s="3">
        <f t="shared" si="27"/>
        <v>44</v>
      </c>
      <c r="X122">
        <v>1</v>
      </c>
      <c r="Y122">
        <v>7</v>
      </c>
      <c r="Z122">
        <v>1023.47</v>
      </c>
      <c r="AA122">
        <v>1646.27</v>
      </c>
      <c r="AB122">
        <f t="shared" si="24"/>
        <v>0</v>
      </c>
    </row>
    <row r="123" spans="1:28" x14ac:dyDescent="0.25">
      <c r="A123" s="3">
        <v>1347</v>
      </c>
      <c r="B123" s="1" t="s">
        <v>52</v>
      </c>
      <c r="C123" s="3">
        <v>107</v>
      </c>
      <c r="D123" s="3">
        <v>74</v>
      </c>
      <c r="E123" s="3">
        <v>71</v>
      </c>
      <c r="F123" s="3">
        <v>146</v>
      </c>
      <c r="G123" s="3">
        <v>82</v>
      </c>
      <c r="H123" s="3">
        <v>89</v>
      </c>
      <c r="I123" s="3">
        <v>126</v>
      </c>
      <c r="J123" s="3">
        <v>85</v>
      </c>
      <c r="K123" s="3">
        <v>68</v>
      </c>
      <c r="L123" s="3">
        <v>121</v>
      </c>
      <c r="M123" s="3">
        <v>73</v>
      </c>
      <c r="N123" s="3">
        <v>62</v>
      </c>
      <c r="O123" s="3">
        <v>113</v>
      </c>
      <c r="P123" s="3">
        <v>71</v>
      </c>
      <c r="Q123" s="3">
        <v>67</v>
      </c>
      <c r="R123" s="3">
        <v>118</v>
      </c>
      <c r="S123" s="3">
        <v>78</v>
      </c>
      <c r="T123" s="3">
        <v>71</v>
      </c>
      <c r="U123" s="3">
        <f t="shared" si="25"/>
        <v>64</v>
      </c>
      <c r="V123" s="3">
        <f t="shared" si="26"/>
        <v>41</v>
      </c>
      <c r="W123" s="3">
        <f t="shared" si="27"/>
        <v>48</v>
      </c>
      <c r="X123">
        <v>4</v>
      </c>
      <c r="Y123">
        <v>6</v>
      </c>
      <c r="Z123">
        <v>633.36</v>
      </c>
      <c r="AA123">
        <v>1822.33</v>
      </c>
      <c r="AB123">
        <f t="shared" si="24"/>
        <v>1</v>
      </c>
    </row>
    <row r="124" spans="1:28" x14ac:dyDescent="0.25">
      <c r="A124" s="3">
        <v>1246</v>
      </c>
      <c r="B124" s="1" t="s">
        <v>52</v>
      </c>
      <c r="C124" s="3">
        <v>128</v>
      </c>
      <c r="D124" s="3">
        <v>75</v>
      </c>
      <c r="E124" s="3">
        <v>71</v>
      </c>
      <c r="F124" s="3">
        <v>123</v>
      </c>
      <c r="G124" s="3">
        <v>74</v>
      </c>
      <c r="H124" s="3">
        <v>107</v>
      </c>
      <c r="I124" s="3">
        <v>118</v>
      </c>
      <c r="J124" s="3">
        <v>66</v>
      </c>
      <c r="K124" s="3">
        <v>79</v>
      </c>
      <c r="L124" s="3">
        <v>116</v>
      </c>
      <c r="M124" s="3">
        <v>66</v>
      </c>
      <c r="N124" s="3">
        <v>75</v>
      </c>
      <c r="O124" s="3">
        <v>110</v>
      </c>
      <c r="P124" s="3">
        <v>66</v>
      </c>
      <c r="Q124" s="3">
        <v>73</v>
      </c>
      <c r="R124" s="3">
        <v>110</v>
      </c>
      <c r="S124" s="3">
        <v>66</v>
      </c>
      <c r="T124" s="3">
        <v>71</v>
      </c>
      <c r="U124" s="3">
        <f t="shared" si="25"/>
        <v>49</v>
      </c>
      <c r="V124" s="3">
        <f t="shared" si="26"/>
        <v>52</v>
      </c>
      <c r="W124" s="3">
        <f t="shared" si="27"/>
        <v>50</v>
      </c>
      <c r="X124">
        <v>6</v>
      </c>
      <c r="Y124">
        <v>8</v>
      </c>
      <c r="Z124">
        <v>417.25</v>
      </c>
      <c r="AA124">
        <v>1006.53</v>
      </c>
      <c r="AB124">
        <f t="shared" si="24"/>
        <v>0</v>
      </c>
    </row>
    <row r="125" spans="1:28" x14ac:dyDescent="0.25">
      <c r="A125" s="3">
        <v>851</v>
      </c>
      <c r="B125" s="1" t="s">
        <v>53</v>
      </c>
      <c r="C125" s="3">
        <v>125</v>
      </c>
      <c r="D125" s="3">
        <v>90</v>
      </c>
      <c r="E125" s="3">
        <v>77</v>
      </c>
      <c r="F125" s="3">
        <v>138</v>
      </c>
      <c r="G125" s="3">
        <v>82</v>
      </c>
      <c r="H125" s="3">
        <v>99</v>
      </c>
      <c r="I125" s="3">
        <v>138</v>
      </c>
      <c r="J125" s="3">
        <v>82</v>
      </c>
      <c r="K125" s="3">
        <v>77</v>
      </c>
      <c r="L125" s="3">
        <v>126</v>
      </c>
      <c r="M125" s="3">
        <v>77</v>
      </c>
      <c r="N125" s="3">
        <v>78</v>
      </c>
      <c r="O125" s="3">
        <v>132</v>
      </c>
      <c r="P125" s="3">
        <v>74</v>
      </c>
      <c r="Q125" s="3">
        <v>80</v>
      </c>
      <c r="R125" s="3">
        <v>122</v>
      </c>
      <c r="S125" s="3">
        <v>76</v>
      </c>
      <c r="T125" s="3">
        <v>93</v>
      </c>
      <c r="U125" s="3">
        <f t="shared" si="25"/>
        <v>56</v>
      </c>
      <c r="V125" s="3">
        <f t="shared" si="26"/>
        <v>56</v>
      </c>
      <c r="W125" s="3">
        <f t="shared" si="27"/>
        <v>49</v>
      </c>
      <c r="X125">
        <v>2</v>
      </c>
      <c r="Y125">
        <v>4</v>
      </c>
      <c r="Z125">
        <v>768.31</v>
      </c>
      <c r="AA125">
        <v>1330.14</v>
      </c>
      <c r="AB125">
        <f t="shared" si="24"/>
        <v>0</v>
      </c>
    </row>
    <row r="126" spans="1:28" x14ac:dyDescent="0.25">
      <c r="A126" s="3">
        <v>851</v>
      </c>
      <c r="B126" s="1" t="s">
        <v>53</v>
      </c>
      <c r="C126" s="3">
        <v>123</v>
      </c>
      <c r="D126" s="3">
        <v>80</v>
      </c>
      <c r="E126" s="3">
        <v>100</v>
      </c>
      <c r="F126" s="3">
        <v>134</v>
      </c>
      <c r="G126" s="3">
        <v>81</v>
      </c>
      <c r="H126" s="3">
        <v>140</v>
      </c>
      <c r="I126" s="3">
        <v>143</v>
      </c>
      <c r="J126" s="3">
        <v>84</v>
      </c>
      <c r="K126" s="3">
        <v>117</v>
      </c>
      <c r="L126" s="3">
        <v>130</v>
      </c>
      <c r="M126" s="3">
        <v>73</v>
      </c>
      <c r="N126" s="3">
        <v>96</v>
      </c>
      <c r="O126" s="3">
        <v>132</v>
      </c>
      <c r="P126" s="3">
        <v>74</v>
      </c>
      <c r="Q126" s="3">
        <v>98</v>
      </c>
      <c r="R126" s="3">
        <v>134</v>
      </c>
      <c r="S126" s="3">
        <v>78</v>
      </c>
      <c r="T126" s="3">
        <v>91</v>
      </c>
      <c r="U126" s="3">
        <f t="shared" si="25"/>
        <v>53</v>
      </c>
      <c r="V126" s="3">
        <f t="shared" si="26"/>
        <v>59</v>
      </c>
      <c r="W126" s="3">
        <f t="shared" si="27"/>
        <v>57</v>
      </c>
      <c r="X126">
        <v>5</v>
      </c>
      <c r="Y126">
        <v>3</v>
      </c>
      <c r="Z126">
        <v>1103.42</v>
      </c>
      <c r="AA126">
        <v>2182.4699999999998</v>
      </c>
      <c r="AB126">
        <f t="shared" si="24"/>
        <v>0</v>
      </c>
    </row>
    <row r="127" spans="1:28" x14ac:dyDescent="0.25">
      <c r="A127" s="3">
        <v>1166</v>
      </c>
      <c r="B127" s="1" t="s">
        <v>54</v>
      </c>
      <c r="C127" s="3">
        <v>103</v>
      </c>
      <c r="D127" s="3">
        <v>68</v>
      </c>
      <c r="E127" s="3">
        <v>69</v>
      </c>
      <c r="F127" s="3">
        <v>120</v>
      </c>
      <c r="G127" s="3">
        <v>69</v>
      </c>
      <c r="H127" s="3">
        <v>108</v>
      </c>
      <c r="I127" s="3">
        <v>125</v>
      </c>
      <c r="J127" s="3">
        <v>76</v>
      </c>
      <c r="K127" s="3">
        <v>88</v>
      </c>
      <c r="L127" s="3">
        <v>110</v>
      </c>
      <c r="M127" s="3">
        <v>70</v>
      </c>
      <c r="N127" s="3">
        <v>77</v>
      </c>
      <c r="O127" s="3">
        <v>112</v>
      </c>
      <c r="P127" s="3">
        <v>68</v>
      </c>
      <c r="Q127" s="3">
        <v>88</v>
      </c>
      <c r="R127" s="3">
        <v>98</v>
      </c>
      <c r="S127" s="3">
        <v>68</v>
      </c>
      <c r="T127" s="3">
        <v>85</v>
      </c>
      <c r="U127" s="3">
        <f t="shared" si="25"/>
        <v>51</v>
      </c>
      <c r="V127" s="3">
        <f t="shared" si="26"/>
        <v>49</v>
      </c>
      <c r="W127" s="3">
        <f t="shared" si="27"/>
        <v>40</v>
      </c>
      <c r="X127">
        <v>7</v>
      </c>
      <c r="Y127">
        <v>6</v>
      </c>
      <c r="Z127">
        <v>858.97</v>
      </c>
      <c r="AA127">
        <v>916.07</v>
      </c>
      <c r="AB127">
        <f t="shared" si="24"/>
        <v>0</v>
      </c>
    </row>
    <row r="128" spans="1:28" x14ac:dyDescent="0.25">
      <c r="A128" s="3">
        <v>1444</v>
      </c>
      <c r="B128" s="1" t="s">
        <v>54</v>
      </c>
      <c r="C128" s="3">
        <v>88</v>
      </c>
      <c r="D128" s="3">
        <v>66</v>
      </c>
      <c r="E128" s="3">
        <v>71</v>
      </c>
      <c r="F128" s="3">
        <v>114</v>
      </c>
      <c r="G128" s="3">
        <v>79</v>
      </c>
      <c r="H128" s="3">
        <v>115</v>
      </c>
      <c r="I128" s="3">
        <v>114</v>
      </c>
      <c r="J128" s="3">
        <v>76</v>
      </c>
      <c r="K128" s="3">
        <v>73</v>
      </c>
      <c r="L128" s="3">
        <v>96</v>
      </c>
      <c r="M128" s="3">
        <v>66</v>
      </c>
      <c r="N128" s="3">
        <v>75</v>
      </c>
      <c r="O128" s="3">
        <v>98</v>
      </c>
      <c r="P128" s="3">
        <v>64</v>
      </c>
      <c r="Q128" s="3">
        <v>67</v>
      </c>
      <c r="R128" s="3">
        <v>96</v>
      </c>
      <c r="S128" s="3">
        <v>76</v>
      </c>
      <c r="T128" s="3">
        <v>82</v>
      </c>
      <c r="U128" s="3">
        <f t="shared" si="25"/>
        <v>35</v>
      </c>
      <c r="V128" s="3">
        <f t="shared" si="26"/>
        <v>38</v>
      </c>
      <c r="W128" s="3">
        <f t="shared" si="27"/>
        <v>30</v>
      </c>
      <c r="X128">
        <v>7</v>
      </c>
      <c r="Y128">
        <v>8</v>
      </c>
      <c r="Z128">
        <v>1709.97</v>
      </c>
      <c r="AA128">
        <v>1856.11</v>
      </c>
      <c r="AB128">
        <f t="shared" si="24"/>
        <v>0</v>
      </c>
    </row>
    <row r="129" spans="1:28" x14ac:dyDescent="0.25">
      <c r="A129" s="3">
        <v>854</v>
      </c>
      <c r="B129" s="1" t="s">
        <v>55</v>
      </c>
      <c r="C129" s="3">
        <v>104</v>
      </c>
      <c r="D129" s="3">
        <v>72</v>
      </c>
      <c r="E129" s="3">
        <v>84</v>
      </c>
      <c r="F129" s="3">
        <v>119</v>
      </c>
      <c r="G129" s="3">
        <v>78</v>
      </c>
      <c r="H129" s="3">
        <v>114</v>
      </c>
      <c r="I129" s="3">
        <v>113</v>
      </c>
      <c r="J129" s="3">
        <v>85</v>
      </c>
      <c r="K129" s="3">
        <v>101</v>
      </c>
      <c r="L129" s="3">
        <v>110</v>
      </c>
      <c r="M129" s="3">
        <v>79</v>
      </c>
      <c r="N129" s="3">
        <v>91</v>
      </c>
      <c r="O129" s="3">
        <v>106</v>
      </c>
      <c r="P129" s="3">
        <v>76</v>
      </c>
      <c r="Q129" s="3">
        <v>83</v>
      </c>
      <c r="R129" s="3">
        <v>109</v>
      </c>
      <c r="S129" s="3">
        <v>74</v>
      </c>
      <c r="T129" s="3">
        <v>85</v>
      </c>
      <c r="U129" s="3">
        <f t="shared" si="25"/>
        <v>41</v>
      </c>
      <c r="V129" s="3">
        <f t="shared" si="26"/>
        <v>28</v>
      </c>
      <c r="W129" s="3">
        <f t="shared" si="27"/>
        <v>31</v>
      </c>
      <c r="X129">
        <v>1</v>
      </c>
      <c r="Y129">
        <v>3</v>
      </c>
      <c r="Z129">
        <v>880.59</v>
      </c>
      <c r="AA129">
        <v>1292.8499999999999</v>
      </c>
      <c r="AB129">
        <f t="shared" si="24"/>
        <v>1</v>
      </c>
    </row>
    <row r="130" spans="1:28" x14ac:dyDescent="0.25">
      <c r="A130" s="3">
        <v>854</v>
      </c>
      <c r="B130" s="1" t="s">
        <v>55</v>
      </c>
      <c r="C130" s="3">
        <v>122</v>
      </c>
      <c r="D130" s="3">
        <v>86</v>
      </c>
      <c r="E130" s="3">
        <v>97</v>
      </c>
      <c r="F130" s="3">
        <v>121</v>
      </c>
      <c r="G130" s="3">
        <v>83</v>
      </c>
      <c r="H130" s="3">
        <v>119</v>
      </c>
      <c r="I130" s="3">
        <v>114</v>
      </c>
      <c r="J130" s="3">
        <v>74</v>
      </c>
      <c r="K130" s="3">
        <v>99</v>
      </c>
      <c r="L130" s="3">
        <v>107</v>
      </c>
      <c r="M130" s="3">
        <v>74</v>
      </c>
      <c r="N130" s="3">
        <v>94</v>
      </c>
      <c r="O130" s="3">
        <v>101</v>
      </c>
      <c r="P130" s="3">
        <v>69</v>
      </c>
      <c r="Q130" s="3">
        <v>89</v>
      </c>
      <c r="R130" s="3">
        <v>112</v>
      </c>
      <c r="S130" s="3">
        <v>70</v>
      </c>
      <c r="T130" s="3">
        <v>98</v>
      </c>
      <c r="U130" s="3">
        <f t="shared" si="25"/>
        <v>38</v>
      </c>
      <c r="V130" s="3">
        <f t="shared" si="26"/>
        <v>40</v>
      </c>
      <c r="W130" s="3">
        <f t="shared" si="27"/>
        <v>33</v>
      </c>
      <c r="X130">
        <v>3</v>
      </c>
      <c r="Y130">
        <v>1</v>
      </c>
      <c r="Z130">
        <v>852.75</v>
      </c>
      <c r="AA130">
        <v>1478.75</v>
      </c>
    </row>
    <row r="131" spans="1:28" x14ac:dyDescent="0.25">
      <c r="A131" s="3">
        <v>1473</v>
      </c>
      <c r="B131" s="1" t="s">
        <v>56</v>
      </c>
      <c r="C131" s="3">
        <v>124</v>
      </c>
      <c r="D131" s="3">
        <v>72</v>
      </c>
      <c r="E131" s="3">
        <v>90</v>
      </c>
      <c r="F131" s="3">
        <v>124</v>
      </c>
      <c r="G131" s="3">
        <v>68</v>
      </c>
      <c r="H131" s="3">
        <v>134</v>
      </c>
      <c r="I131" s="3">
        <v>125</v>
      </c>
      <c r="J131" s="3">
        <v>68</v>
      </c>
      <c r="K131" s="3">
        <v>102</v>
      </c>
      <c r="L131" s="3">
        <v>115</v>
      </c>
      <c r="M131" s="3">
        <v>65</v>
      </c>
      <c r="N131" s="3">
        <v>81</v>
      </c>
      <c r="O131" s="3">
        <v>106</v>
      </c>
      <c r="P131" s="3">
        <v>60</v>
      </c>
      <c r="Q131" s="3">
        <v>83</v>
      </c>
      <c r="R131" s="3">
        <v>111</v>
      </c>
      <c r="S131" s="3">
        <v>62</v>
      </c>
      <c r="T131" s="3">
        <v>82</v>
      </c>
      <c r="U131" s="3">
        <f t="shared" si="25"/>
        <v>56</v>
      </c>
      <c r="V131" s="3">
        <f t="shared" si="26"/>
        <v>57</v>
      </c>
      <c r="W131" s="3">
        <f t="shared" si="27"/>
        <v>50</v>
      </c>
      <c r="X131">
        <v>1</v>
      </c>
      <c r="Y131">
        <v>3</v>
      </c>
      <c r="Z131">
        <v>1612.53</v>
      </c>
      <c r="AA131">
        <v>1623.61</v>
      </c>
      <c r="AB131">
        <f t="shared" ref="AB131:AB140" si="28">IF(Y131=X132,1,0)</f>
        <v>0</v>
      </c>
    </row>
    <row r="132" spans="1:28" x14ac:dyDescent="0.25">
      <c r="A132" s="3">
        <v>1279</v>
      </c>
      <c r="B132" s="1" t="s">
        <v>56</v>
      </c>
      <c r="C132" s="3">
        <v>110</v>
      </c>
      <c r="D132" s="3">
        <v>67</v>
      </c>
      <c r="E132" s="3">
        <v>82</v>
      </c>
      <c r="F132" s="3">
        <v>130</v>
      </c>
      <c r="G132" s="3">
        <v>80</v>
      </c>
      <c r="H132" s="3">
        <v>125</v>
      </c>
      <c r="I132" s="3">
        <v>126</v>
      </c>
      <c r="J132" s="3">
        <v>71</v>
      </c>
      <c r="K132" s="3">
        <v>86</v>
      </c>
      <c r="L132" s="3">
        <v>120</v>
      </c>
      <c r="M132" s="3">
        <v>59</v>
      </c>
      <c r="N132" s="3">
        <v>81</v>
      </c>
      <c r="O132" s="3">
        <v>107</v>
      </c>
      <c r="P132" s="3">
        <v>58</v>
      </c>
      <c r="Q132" s="3">
        <v>92</v>
      </c>
      <c r="R132" s="3">
        <v>113</v>
      </c>
      <c r="S132" s="3">
        <v>62</v>
      </c>
      <c r="T132" s="3">
        <v>90</v>
      </c>
      <c r="U132" s="3">
        <f t="shared" si="25"/>
        <v>50</v>
      </c>
      <c r="V132" s="3">
        <f t="shared" si="26"/>
        <v>55</v>
      </c>
      <c r="W132" s="3">
        <f t="shared" si="27"/>
        <v>61</v>
      </c>
      <c r="X132">
        <v>1</v>
      </c>
      <c r="Y132">
        <v>7</v>
      </c>
      <c r="Z132">
        <v>1188.5899999999999</v>
      </c>
      <c r="AA132">
        <v>1551.29</v>
      </c>
      <c r="AB132">
        <f t="shared" si="28"/>
        <v>0</v>
      </c>
    </row>
    <row r="133" spans="1:28" x14ac:dyDescent="0.25">
      <c r="A133" s="3">
        <v>1351</v>
      </c>
      <c r="B133" s="1" t="s">
        <v>56</v>
      </c>
      <c r="C133" s="3">
        <v>103</v>
      </c>
      <c r="D133" s="3">
        <v>66</v>
      </c>
      <c r="E133" s="3">
        <v>81</v>
      </c>
      <c r="F133" s="3">
        <v>127</v>
      </c>
      <c r="G133" s="3">
        <v>69</v>
      </c>
      <c r="H133" s="3">
        <v>119</v>
      </c>
      <c r="I133" s="3">
        <v>118</v>
      </c>
      <c r="J133" s="3">
        <v>62</v>
      </c>
      <c r="K133" s="3">
        <v>77</v>
      </c>
      <c r="L133" s="3">
        <v>114</v>
      </c>
      <c r="M133" s="3">
        <v>61</v>
      </c>
      <c r="N133" s="3">
        <v>67</v>
      </c>
      <c r="O133" s="3">
        <v>106</v>
      </c>
      <c r="P133" s="3">
        <v>56</v>
      </c>
      <c r="Q133" s="3">
        <v>68</v>
      </c>
      <c r="R133" s="3">
        <v>105</v>
      </c>
      <c r="S133" s="3">
        <v>60</v>
      </c>
      <c r="T133" s="3">
        <v>75</v>
      </c>
      <c r="U133" s="3">
        <f t="shared" si="25"/>
        <v>58</v>
      </c>
      <c r="V133" s="3">
        <f t="shared" si="26"/>
        <v>56</v>
      </c>
      <c r="W133" s="3">
        <f t="shared" si="27"/>
        <v>53</v>
      </c>
      <c r="X133">
        <v>6</v>
      </c>
      <c r="Y133">
        <v>7</v>
      </c>
      <c r="Z133">
        <v>687.55</v>
      </c>
      <c r="AA133">
        <v>1256.31</v>
      </c>
      <c r="AB133">
        <f t="shared" si="28"/>
        <v>1</v>
      </c>
    </row>
    <row r="134" spans="1:28" x14ac:dyDescent="0.25">
      <c r="A134" s="3">
        <v>1195</v>
      </c>
      <c r="B134" s="1" t="s">
        <v>56</v>
      </c>
      <c r="C134" s="3">
        <v>93</v>
      </c>
      <c r="D134" s="3">
        <v>63</v>
      </c>
      <c r="E134" s="3">
        <v>93</v>
      </c>
      <c r="F134" s="3">
        <v>117</v>
      </c>
      <c r="G134" s="3">
        <v>78</v>
      </c>
      <c r="H134" s="3">
        <v>125</v>
      </c>
      <c r="I134" s="3">
        <v>120</v>
      </c>
      <c r="J134" s="3">
        <v>74</v>
      </c>
      <c r="K134" s="3">
        <v>100</v>
      </c>
      <c r="L134" s="3">
        <v>120</v>
      </c>
      <c r="M134" s="3">
        <v>66</v>
      </c>
      <c r="N134" s="3">
        <v>73</v>
      </c>
      <c r="O134" s="3">
        <v>106</v>
      </c>
      <c r="P134" s="3">
        <v>55</v>
      </c>
      <c r="Q134" s="3">
        <v>72</v>
      </c>
      <c r="R134" s="3">
        <v>108</v>
      </c>
      <c r="S134" s="3">
        <v>55</v>
      </c>
      <c r="T134" s="3">
        <v>79</v>
      </c>
      <c r="U134" s="3">
        <f t="shared" si="25"/>
        <v>39</v>
      </c>
      <c r="V134" s="3">
        <f t="shared" si="26"/>
        <v>46</v>
      </c>
      <c r="W134" s="3">
        <f t="shared" si="27"/>
        <v>54</v>
      </c>
      <c r="X134">
        <v>7</v>
      </c>
      <c r="Y134">
        <v>6</v>
      </c>
      <c r="Z134">
        <v>1424.85</v>
      </c>
      <c r="AA134">
        <v>2030.97</v>
      </c>
      <c r="AB134">
        <f t="shared" si="28"/>
        <v>1</v>
      </c>
    </row>
    <row r="135" spans="1:28" x14ac:dyDescent="0.25">
      <c r="A135" s="3">
        <v>855</v>
      </c>
      <c r="B135" s="1" t="s">
        <v>57</v>
      </c>
      <c r="C135" s="3">
        <v>109</v>
      </c>
      <c r="D135" s="3">
        <v>73</v>
      </c>
      <c r="E135" s="3">
        <v>72</v>
      </c>
      <c r="F135" s="3">
        <v>133</v>
      </c>
      <c r="G135" s="3">
        <v>81</v>
      </c>
      <c r="H135" s="3">
        <v>76</v>
      </c>
      <c r="I135" s="3">
        <v>119</v>
      </c>
      <c r="J135" s="3">
        <v>74</v>
      </c>
      <c r="K135" s="3">
        <v>74</v>
      </c>
      <c r="L135" s="3">
        <v>118</v>
      </c>
      <c r="M135" s="3">
        <v>73</v>
      </c>
      <c r="N135" s="3">
        <v>78</v>
      </c>
      <c r="O135" s="3">
        <v>114</v>
      </c>
      <c r="P135" s="3">
        <v>70</v>
      </c>
      <c r="Q135" s="3">
        <v>83</v>
      </c>
      <c r="R135" s="3">
        <v>111</v>
      </c>
      <c r="S135" s="3">
        <v>66</v>
      </c>
      <c r="T135" s="3">
        <v>69</v>
      </c>
      <c r="U135" s="3">
        <f t="shared" si="25"/>
        <v>52</v>
      </c>
      <c r="V135" s="3">
        <f t="shared" si="26"/>
        <v>45</v>
      </c>
      <c r="W135" s="3">
        <f t="shared" si="27"/>
        <v>45</v>
      </c>
      <c r="X135">
        <v>6</v>
      </c>
      <c r="Y135">
        <v>4</v>
      </c>
      <c r="Z135">
        <v>1176.05</v>
      </c>
      <c r="AA135">
        <v>1274.6600000000001</v>
      </c>
      <c r="AB135">
        <f t="shared" si="28"/>
        <v>0</v>
      </c>
    </row>
    <row r="136" spans="1:28" x14ac:dyDescent="0.25">
      <c r="A136" s="3">
        <v>855</v>
      </c>
      <c r="B136" s="1" t="s">
        <v>57</v>
      </c>
      <c r="C136" s="3">
        <v>110</v>
      </c>
      <c r="D136" s="3">
        <v>69</v>
      </c>
      <c r="E136" s="3">
        <v>81</v>
      </c>
      <c r="F136" s="3">
        <v>118</v>
      </c>
      <c r="G136" s="3">
        <v>62</v>
      </c>
      <c r="H136" s="3">
        <v>87</v>
      </c>
      <c r="I136" s="3">
        <v>113</v>
      </c>
      <c r="J136" s="3">
        <v>65</v>
      </c>
      <c r="K136" s="3">
        <v>57</v>
      </c>
      <c r="L136" s="3">
        <v>118</v>
      </c>
      <c r="M136" s="3">
        <v>55</v>
      </c>
      <c r="N136" s="3">
        <v>59</v>
      </c>
      <c r="O136" s="3">
        <v>116</v>
      </c>
      <c r="P136" s="3">
        <v>58</v>
      </c>
      <c r="Q136" s="3">
        <v>66</v>
      </c>
      <c r="R136" s="3">
        <v>106</v>
      </c>
      <c r="S136" s="3">
        <v>54</v>
      </c>
      <c r="T136" s="3">
        <v>72</v>
      </c>
      <c r="U136" s="3">
        <f t="shared" si="25"/>
        <v>56</v>
      </c>
      <c r="V136" s="3">
        <f t="shared" si="26"/>
        <v>48</v>
      </c>
      <c r="W136" s="3">
        <f t="shared" si="27"/>
        <v>63</v>
      </c>
      <c r="X136">
        <v>8</v>
      </c>
      <c r="Y136">
        <v>6</v>
      </c>
      <c r="Z136">
        <v>1047.0899999999999</v>
      </c>
      <c r="AA136">
        <v>1513.43</v>
      </c>
      <c r="AB136">
        <f t="shared" si="28"/>
        <v>0</v>
      </c>
    </row>
    <row r="137" spans="1:28" x14ac:dyDescent="0.25">
      <c r="A137" s="3">
        <v>1255</v>
      </c>
      <c r="B137" s="1" t="s">
        <v>58</v>
      </c>
      <c r="C137" s="3">
        <v>106</v>
      </c>
      <c r="D137" s="3">
        <v>77</v>
      </c>
      <c r="E137" s="3">
        <v>82</v>
      </c>
      <c r="F137" s="3">
        <v>116</v>
      </c>
      <c r="G137" s="3">
        <v>70</v>
      </c>
      <c r="H137" s="3">
        <v>128</v>
      </c>
      <c r="I137" s="3">
        <v>122</v>
      </c>
      <c r="J137" s="3">
        <v>76</v>
      </c>
      <c r="K137" s="3">
        <v>107</v>
      </c>
      <c r="L137" s="3">
        <v>120</v>
      </c>
      <c r="M137" s="3">
        <v>77</v>
      </c>
      <c r="N137" s="3">
        <v>82</v>
      </c>
      <c r="O137" s="3">
        <v>114</v>
      </c>
      <c r="P137" s="3">
        <v>74</v>
      </c>
      <c r="Q137" s="3">
        <v>87</v>
      </c>
      <c r="R137" s="3">
        <v>107</v>
      </c>
      <c r="S137" s="3">
        <v>70</v>
      </c>
      <c r="T137" s="3">
        <v>82</v>
      </c>
      <c r="U137" s="3">
        <f t="shared" si="25"/>
        <v>46</v>
      </c>
      <c r="V137" s="3">
        <f t="shared" si="26"/>
        <v>46</v>
      </c>
      <c r="W137" s="3">
        <f t="shared" si="27"/>
        <v>43</v>
      </c>
      <c r="X137">
        <v>1</v>
      </c>
      <c r="Y137">
        <v>3</v>
      </c>
      <c r="Z137">
        <v>1128.01</v>
      </c>
      <c r="AA137">
        <v>1265.79</v>
      </c>
      <c r="AB137">
        <f t="shared" si="28"/>
        <v>0</v>
      </c>
    </row>
    <row r="138" spans="1:28" x14ac:dyDescent="0.25">
      <c r="A138" s="3">
        <v>1350</v>
      </c>
      <c r="B138" s="1" t="s">
        <v>58</v>
      </c>
      <c r="C138" s="3">
        <v>109</v>
      </c>
      <c r="D138" s="3">
        <v>77</v>
      </c>
      <c r="E138" s="3">
        <v>78</v>
      </c>
      <c r="F138" s="3">
        <v>118</v>
      </c>
      <c r="G138" s="3">
        <v>68</v>
      </c>
      <c r="H138" s="3">
        <v>118</v>
      </c>
      <c r="I138" s="3">
        <v>114</v>
      </c>
      <c r="J138" s="3">
        <v>79</v>
      </c>
      <c r="K138" s="3">
        <v>95</v>
      </c>
      <c r="L138" s="3">
        <v>119</v>
      </c>
      <c r="M138" s="3">
        <v>79</v>
      </c>
      <c r="N138" s="3">
        <v>88</v>
      </c>
      <c r="O138" s="3">
        <v>116</v>
      </c>
      <c r="P138" s="3">
        <v>75</v>
      </c>
      <c r="Q138" s="3">
        <v>84</v>
      </c>
      <c r="R138" s="3">
        <v>113</v>
      </c>
      <c r="S138" s="3">
        <v>71</v>
      </c>
      <c r="T138" s="3">
        <v>83</v>
      </c>
      <c r="U138" s="3">
        <f t="shared" si="25"/>
        <v>50</v>
      </c>
      <c r="V138" s="3">
        <f t="shared" si="26"/>
        <v>35</v>
      </c>
      <c r="W138" s="3">
        <f t="shared" si="27"/>
        <v>40</v>
      </c>
      <c r="X138">
        <v>1</v>
      </c>
      <c r="Y138">
        <v>3</v>
      </c>
      <c r="Z138">
        <v>559.91</v>
      </c>
      <c r="AA138">
        <v>1327.69</v>
      </c>
      <c r="AB138">
        <f t="shared" si="28"/>
        <v>0</v>
      </c>
    </row>
    <row r="139" spans="1:28" x14ac:dyDescent="0.25">
      <c r="A139" s="3">
        <v>1446</v>
      </c>
      <c r="B139" s="1" t="s">
        <v>58</v>
      </c>
      <c r="C139" s="3">
        <v>108</v>
      </c>
      <c r="D139" s="3">
        <v>70</v>
      </c>
      <c r="E139" s="3">
        <v>75</v>
      </c>
      <c r="F139" s="3">
        <v>118</v>
      </c>
      <c r="G139" s="3">
        <v>72</v>
      </c>
      <c r="H139" s="3">
        <v>123</v>
      </c>
      <c r="I139" s="3">
        <v>122</v>
      </c>
      <c r="J139" s="3">
        <v>73</v>
      </c>
      <c r="K139" s="3">
        <v>88</v>
      </c>
      <c r="L139" s="3">
        <v>119</v>
      </c>
      <c r="M139" s="3">
        <v>69</v>
      </c>
      <c r="N139" s="3">
        <v>77</v>
      </c>
      <c r="O139" s="3">
        <v>118</v>
      </c>
      <c r="P139" s="3">
        <v>71</v>
      </c>
      <c r="Q139" s="3">
        <v>79</v>
      </c>
      <c r="R139" s="3">
        <v>110</v>
      </c>
      <c r="S139" s="3">
        <v>73</v>
      </c>
      <c r="T139" s="3">
        <v>80</v>
      </c>
      <c r="U139" s="3">
        <f t="shared" si="25"/>
        <v>46</v>
      </c>
      <c r="V139" s="3">
        <f t="shared" si="26"/>
        <v>49</v>
      </c>
      <c r="W139" s="3">
        <f t="shared" si="27"/>
        <v>50</v>
      </c>
      <c r="X139">
        <v>1</v>
      </c>
      <c r="Y139">
        <v>6</v>
      </c>
      <c r="Z139">
        <v>638.95000000000005</v>
      </c>
      <c r="AA139">
        <v>920.23</v>
      </c>
      <c r="AB139">
        <f t="shared" si="28"/>
        <v>0</v>
      </c>
    </row>
    <row r="140" spans="1:28" x14ac:dyDescent="0.25">
      <c r="A140" s="3">
        <v>1479</v>
      </c>
      <c r="B140" s="1" t="s">
        <v>58</v>
      </c>
      <c r="C140" s="3">
        <v>102</v>
      </c>
      <c r="D140" s="3">
        <v>72</v>
      </c>
      <c r="E140" s="3">
        <v>86</v>
      </c>
      <c r="F140" s="3">
        <v>117</v>
      </c>
      <c r="G140" s="3">
        <v>66</v>
      </c>
      <c r="H140" s="3">
        <v>125</v>
      </c>
      <c r="I140" s="3">
        <v>114</v>
      </c>
      <c r="J140" s="3">
        <v>70</v>
      </c>
      <c r="K140" s="3">
        <v>91</v>
      </c>
      <c r="L140" s="3">
        <v>117</v>
      </c>
      <c r="M140" s="3">
        <v>70</v>
      </c>
      <c r="N140" s="3">
        <v>82</v>
      </c>
      <c r="O140" s="3">
        <v>108</v>
      </c>
      <c r="P140" s="3">
        <v>69</v>
      </c>
      <c r="Q140" s="3">
        <v>81</v>
      </c>
      <c r="R140" s="3">
        <v>115</v>
      </c>
      <c r="S140" s="3">
        <v>70</v>
      </c>
      <c r="T140" s="3">
        <v>83</v>
      </c>
      <c r="U140" s="3">
        <f t="shared" si="25"/>
        <v>51</v>
      </c>
      <c r="V140" s="3">
        <f t="shared" si="26"/>
        <v>44</v>
      </c>
      <c r="W140" s="3">
        <f t="shared" si="27"/>
        <v>47</v>
      </c>
      <c r="X140">
        <v>7</v>
      </c>
      <c r="Y140">
        <v>1</v>
      </c>
      <c r="Z140">
        <v>828.37</v>
      </c>
      <c r="AA140">
        <v>983.57</v>
      </c>
      <c r="AB140">
        <f t="shared" si="28"/>
        <v>0</v>
      </c>
    </row>
    <row r="141" spans="1:28" x14ac:dyDescent="0.25">
      <c r="A141" s="3">
        <v>1165</v>
      </c>
      <c r="B141" s="1" t="s">
        <v>58</v>
      </c>
      <c r="C141" s="3">
        <v>110</v>
      </c>
      <c r="D141" s="3">
        <v>82</v>
      </c>
      <c r="E141" s="3">
        <v>91</v>
      </c>
      <c r="F141" s="3">
        <v>131</v>
      </c>
      <c r="G141" s="3">
        <v>82</v>
      </c>
      <c r="H141" s="3">
        <v>123</v>
      </c>
      <c r="I141" s="3">
        <v>118</v>
      </c>
      <c r="J141" s="3">
        <v>78</v>
      </c>
      <c r="K141" s="3">
        <v>95</v>
      </c>
      <c r="L141" s="3">
        <v>113</v>
      </c>
      <c r="M141" s="3">
        <v>74</v>
      </c>
      <c r="N141" s="3">
        <v>90</v>
      </c>
      <c r="O141" s="3">
        <v>114</v>
      </c>
      <c r="P141" s="3">
        <v>70</v>
      </c>
      <c r="Q141" s="3">
        <v>91</v>
      </c>
      <c r="R141" s="3">
        <v>112</v>
      </c>
      <c r="S141" s="3">
        <v>74</v>
      </c>
      <c r="T141" s="3">
        <v>88</v>
      </c>
      <c r="U141" s="3">
        <f t="shared" si="25"/>
        <v>49</v>
      </c>
      <c r="V141" s="3">
        <f t="shared" si="26"/>
        <v>40</v>
      </c>
      <c r="W141" s="3">
        <f t="shared" si="27"/>
        <v>39</v>
      </c>
      <c r="X141">
        <v>3</v>
      </c>
      <c r="Y141">
        <v>1</v>
      </c>
      <c r="Z141">
        <v>636.53</v>
      </c>
      <c r="AA141">
        <v>673.95</v>
      </c>
    </row>
    <row r="142" spans="1:28" x14ac:dyDescent="0.25">
      <c r="A142" s="3">
        <v>1300</v>
      </c>
      <c r="B142" s="1" t="s">
        <v>59</v>
      </c>
      <c r="C142" s="3">
        <v>110</v>
      </c>
      <c r="D142" s="3">
        <v>67</v>
      </c>
      <c r="E142" s="3">
        <v>78</v>
      </c>
      <c r="F142" s="3">
        <v>127</v>
      </c>
      <c r="G142" s="3">
        <v>81</v>
      </c>
      <c r="H142" s="3">
        <v>128</v>
      </c>
      <c r="I142" s="3">
        <v>132</v>
      </c>
      <c r="J142" s="3">
        <v>79</v>
      </c>
      <c r="K142" s="3">
        <v>105</v>
      </c>
      <c r="L142" s="3">
        <v>115</v>
      </c>
      <c r="M142" s="3">
        <v>70</v>
      </c>
      <c r="N142" s="3">
        <v>87</v>
      </c>
      <c r="O142" s="3">
        <v>122</v>
      </c>
      <c r="P142" s="3">
        <v>71</v>
      </c>
      <c r="Q142" s="3">
        <v>85</v>
      </c>
      <c r="R142" s="3">
        <v>116</v>
      </c>
      <c r="S142" s="3">
        <v>64</v>
      </c>
      <c r="T142" s="3">
        <v>84</v>
      </c>
      <c r="U142" s="3">
        <f t="shared" si="25"/>
        <v>46</v>
      </c>
      <c r="V142" s="3">
        <f t="shared" si="26"/>
        <v>53</v>
      </c>
      <c r="W142" s="3">
        <f t="shared" si="27"/>
        <v>45</v>
      </c>
      <c r="X142">
        <v>1</v>
      </c>
      <c r="Y142">
        <v>3</v>
      </c>
      <c r="Z142">
        <v>1062.3900000000001</v>
      </c>
      <c r="AA142">
        <v>1124.05</v>
      </c>
      <c r="AB142">
        <f t="shared" ref="AB142:AB152" si="29">IF(Y142=X143,1,0)</f>
        <v>0</v>
      </c>
    </row>
    <row r="143" spans="1:28" x14ac:dyDescent="0.25">
      <c r="A143" s="3">
        <v>1175</v>
      </c>
      <c r="B143" s="1" t="s">
        <v>59</v>
      </c>
      <c r="C143" s="3">
        <v>110</v>
      </c>
      <c r="D143" s="3">
        <v>78</v>
      </c>
      <c r="E143" s="3">
        <v>89</v>
      </c>
      <c r="F143" s="3">
        <v>126</v>
      </c>
      <c r="G143" s="3">
        <v>76</v>
      </c>
      <c r="H143" s="3">
        <v>120</v>
      </c>
      <c r="I143" s="3">
        <v>117</v>
      </c>
      <c r="J143" s="3">
        <v>74</v>
      </c>
      <c r="K143" s="3">
        <v>89</v>
      </c>
      <c r="L143" s="3">
        <v>114</v>
      </c>
      <c r="M143" s="3">
        <v>84</v>
      </c>
      <c r="N143" s="3">
        <v>82</v>
      </c>
      <c r="O143" s="3">
        <v>112</v>
      </c>
      <c r="P143" s="3">
        <v>66</v>
      </c>
      <c r="Q143" s="3">
        <v>70</v>
      </c>
      <c r="R143" s="3">
        <v>112</v>
      </c>
      <c r="S143" s="3">
        <v>66</v>
      </c>
      <c r="T143" s="3">
        <v>70</v>
      </c>
      <c r="U143" s="3">
        <f t="shared" si="25"/>
        <v>50</v>
      </c>
      <c r="V143" s="3">
        <f t="shared" si="26"/>
        <v>43</v>
      </c>
      <c r="W143" s="3">
        <f t="shared" si="27"/>
        <v>30</v>
      </c>
      <c r="X143">
        <v>1</v>
      </c>
      <c r="Y143">
        <v>6</v>
      </c>
      <c r="Z143">
        <v>833.69</v>
      </c>
      <c r="AA143">
        <v>1227.67</v>
      </c>
      <c r="AB143">
        <f t="shared" si="29"/>
        <v>0</v>
      </c>
    </row>
    <row r="144" spans="1:28" x14ac:dyDescent="0.25">
      <c r="A144" s="3">
        <v>1416</v>
      </c>
      <c r="B144" s="1" t="s">
        <v>59</v>
      </c>
      <c r="C144" s="3">
        <v>114</v>
      </c>
      <c r="D144" s="3">
        <v>82</v>
      </c>
      <c r="E144" s="3">
        <v>60</v>
      </c>
      <c r="F144" s="3">
        <v>136</v>
      </c>
      <c r="G144" s="3">
        <v>77</v>
      </c>
      <c r="H144" s="3">
        <v>101</v>
      </c>
      <c r="I144" s="3">
        <v>122</v>
      </c>
      <c r="J144" s="3">
        <v>70</v>
      </c>
      <c r="K144" s="3">
        <v>61</v>
      </c>
      <c r="L144" s="3">
        <v>118</v>
      </c>
      <c r="M144" s="3">
        <v>67</v>
      </c>
      <c r="N144" s="3">
        <v>59</v>
      </c>
      <c r="O144" s="3">
        <v>112</v>
      </c>
      <c r="P144" s="3">
        <v>74</v>
      </c>
      <c r="Q144" s="3">
        <v>59</v>
      </c>
      <c r="R144" s="3">
        <v>114</v>
      </c>
      <c r="S144" s="3">
        <v>72</v>
      </c>
      <c r="T144" s="3">
        <v>58</v>
      </c>
      <c r="U144" s="3">
        <f t="shared" si="25"/>
        <v>59</v>
      </c>
      <c r="V144" s="3">
        <f t="shared" si="26"/>
        <v>52</v>
      </c>
      <c r="W144" s="3">
        <f t="shared" si="27"/>
        <v>51</v>
      </c>
      <c r="X144">
        <v>4</v>
      </c>
      <c r="Y144">
        <v>8</v>
      </c>
      <c r="Z144">
        <v>1124.3800000000001</v>
      </c>
      <c r="AA144">
        <v>1408.91</v>
      </c>
      <c r="AB144">
        <f t="shared" si="29"/>
        <v>0</v>
      </c>
    </row>
    <row r="145" spans="1:28" x14ac:dyDescent="0.25">
      <c r="A145" s="3">
        <v>1259</v>
      </c>
      <c r="B145" s="1" t="s">
        <v>59</v>
      </c>
      <c r="C145" s="3">
        <v>101</v>
      </c>
      <c r="D145" s="3">
        <v>65</v>
      </c>
      <c r="E145" s="3">
        <v>72</v>
      </c>
      <c r="F145" s="3">
        <v>137</v>
      </c>
      <c r="G145" s="3">
        <v>76</v>
      </c>
      <c r="H145" s="3">
        <v>120</v>
      </c>
      <c r="I145" s="3">
        <v>124</v>
      </c>
      <c r="J145" s="3">
        <v>77</v>
      </c>
      <c r="K145" s="3">
        <v>87</v>
      </c>
      <c r="L145" s="3">
        <v>114</v>
      </c>
      <c r="M145" s="3">
        <v>71</v>
      </c>
      <c r="N145" s="3">
        <v>68</v>
      </c>
      <c r="O145" s="3">
        <v>112</v>
      </c>
      <c r="P145" s="3">
        <v>74</v>
      </c>
      <c r="Q145" s="3">
        <v>65</v>
      </c>
      <c r="R145" s="3">
        <v>112</v>
      </c>
      <c r="S145" s="3">
        <v>74</v>
      </c>
      <c r="T145" s="3">
        <v>65</v>
      </c>
      <c r="U145" s="3">
        <f t="shared" si="25"/>
        <v>61</v>
      </c>
      <c r="V145" s="3">
        <f t="shared" si="26"/>
        <v>47</v>
      </c>
      <c r="W145" s="3">
        <f t="shared" si="27"/>
        <v>43</v>
      </c>
      <c r="X145">
        <v>6</v>
      </c>
      <c r="Y145">
        <v>1</v>
      </c>
      <c r="Z145">
        <v>1176.45</v>
      </c>
      <c r="AA145">
        <v>1635.89</v>
      </c>
      <c r="AB145">
        <f t="shared" si="29"/>
        <v>0</v>
      </c>
    </row>
    <row r="146" spans="1:28" x14ac:dyDescent="0.25">
      <c r="A146" s="3">
        <v>1313</v>
      </c>
      <c r="B146" s="1" t="s">
        <v>59</v>
      </c>
      <c r="C146" s="3">
        <v>106</v>
      </c>
      <c r="D146" s="3">
        <v>64</v>
      </c>
      <c r="E146" s="3">
        <v>90</v>
      </c>
      <c r="F146" s="3">
        <v>120</v>
      </c>
      <c r="G146" s="3">
        <v>67</v>
      </c>
      <c r="H146" s="3">
        <v>129</v>
      </c>
      <c r="I146" s="3">
        <v>111</v>
      </c>
      <c r="J146" s="3">
        <v>78</v>
      </c>
      <c r="K146" s="3">
        <v>105</v>
      </c>
      <c r="L146" s="3">
        <v>110</v>
      </c>
      <c r="M146" s="3">
        <v>67</v>
      </c>
      <c r="N146" s="3">
        <v>79</v>
      </c>
      <c r="O146" s="3">
        <v>107</v>
      </c>
      <c r="P146" s="3">
        <v>60</v>
      </c>
      <c r="Q146" s="3">
        <v>85</v>
      </c>
      <c r="R146" s="3">
        <v>110</v>
      </c>
      <c r="S146" s="3">
        <v>67</v>
      </c>
      <c r="T146" s="3">
        <v>97</v>
      </c>
      <c r="U146" s="3">
        <f t="shared" si="25"/>
        <v>53</v>
      </c>
      <c r="V146" s="3">
        <f t="shared" si="26"/>
        <v>33</v>
      </c>
      <c r="W146" s="3">
        <f t="shared" si="27"/>
        <v>43</v>
      </c>
      <c r="X146">
        <v>7</v>
      </c>
      <c r="Y146">
        <v>3</v>
      </c>
      <c r="Z146">
        <v>1183.1300000000001</v>
      </c>
      <c r="AA146">
        <v>1611.83</v>
      </c>
      <c r="AB146">
        <f t="shared" si="29"/>
        <v>0</v>
      </c>
    </row>
    <row r="147" spans="1:28" x14ac:dyDescent="0.25">
      <c r="A147" s="3">
        <v>863</v>
      </c>
      <c r="B147" s="1" t="s">
        <v>60</v>
      </c>
      <c r="C147" s="3">
        <v>126</v>
      </c>
      <c r="D147" s="3">
        <v>64</v>
      </c>
      <c r="E147" s="3">
        <v>75</v>
      </c>
      <c r="F147" s="3">
        <v>118</v>
      </c>
      <c r="G147" s="3">
        <v>59</v>
      </c>
      <c r="H147" s="3">
        <v>97</v>
      </c>
      <c r="I147" s="3">
        <v>116</v>
      </c>
      <c r="J147" s="3">
        <v>57</v>
      </c>
      <c r="K147" s="3">
        <v>69</v>
      </c>
      <c r="L147" s="3">
        <v>121</v>
      </c>
      <c r="M147" s="3">
        <v>55</v>
      </c>
      <c r="N147" s="3">
        <v>57</v>
      </c>
      <c r="O147" s="3">
        <v>116</v>
      </c>
      <c r="P147" s="3">
        <v>50</v>
      </c>
      <c r="Q147" s="3">
        <v>54</v>
      </c>
      <c r="R147" s="3">
        <v>110</v>
      </c>
      <c r="S147" s="3">
        <v>50</v>
      </c>
      <c r="T147" s="3">
        <v>59</v>
      </c>
      <c r="U147" s="3">
        <f t="shared" si="25"/>
        <v>59</v>
      </c>
      <c r="V147" s="3">
        <f t="shared" si="26"/>
        <v>59</v>
      </c>
      <c r="W147" s="3">
        <f t="shared" si="27"/>
        <v>66</v>
      </c>
      <c r="X147">
        <v>8</v>
      </c>
      <c r="Y147">
        <v>6</v>
      </c>
      <c r="Z147">
        <v>1893.43</v>
      </c>
      <c r="AA147">
        <v>2116.5300000000002</v>
      </c>
      <c r="AB147">
        <f t="shared" si="29"/>
        <v>0</v>
      </c>
    </row>
    <row r="148" spans="1:28" x14ac:dyDescent="0.25">
      <c r="A148" s="3">
        <v>863</v>
      </c>
      <c r="B148" s="1" t="s">
        <v>60</v>
      </c>
      <c r="C148" s="3">
        <v>110</v>
      </c>
      <c r="D148" s="3">
        <v>64</v>
      </c>
      <c r="E148" s="3">
        <v>58</v>
      </c>
      <c r="F148" s="3">
        <v>114</v>
      </c>
      <c r="G148" s="3">
        <v>64</v>
      </c>
      <c r="H148" s="3">
        <v>91</v>
      </c>
      <c r="I148" s="3">
        <v>122</v>
      </c>
      <c r="J148" s="3">
        <v>62</v>
      </c>
      <c r="K148" s="3">
        <v>61</v>
      </c>
      <c r="L148" s="3">
        <v>118</v>
      </c>
      <c r="M148" s="3">
        <v>61</v>
      </c>
      <c r="N148" s="3">
        <v>52</v>
      </c>
      <c r="O148" s="3">
        <v>110</v>
      </c>
      <c r="P148" s="3">
        <v>61</v>
      </c>
      <c r="Q148" s="3">
        <v>50</v>
      </c>
      <c r="R148" s="3">
        <v>114</v>
      </c>
      <c r="S148" s="3">
        <v>60</v>
      </c>
      <c r="T148" s="3">
        <v>56</v>
      </c>
      <c r="U148" s="3">
        <f t="shared" si="25"/>
        <v>50</v>
      </c>
      <c r="V148" s="3">
        <f t="shared" si="26"/>
        <v>60</v>
      </c>
      <c r="W148" s="3">
        <f t="shared" si="27"/>
        <v>57</v>
      </c>
      <c r="X148">
        <v>8</v>
      </c>
      <c r="Y148">
        <v>6</v>
      </c>
      <c r="Z148">
        <v>1259.6300000000001</v>
      </c>
      <c r="AA148">
        <v>2367.31</v>
      </c>
      <c r="AB148">
        <f t="shared" si="29"/>
        <v>0</v>
      </c>
    </row>
    <row r="149" spans="1:28" x14ac:dyDescent="0.25">
      <c r="A149" s="3">
        <v>1147</v>
      </c>
      <c r="B149" s="1" t="s">
        <v>61</v>
      </c>
      <c r="C149" s="3">
        <v>122</v>
      </c>
      <c r="D149" s="3">
        <v>80</v>
      </c>
      <c r="E149" s="3">
        <v>87</v>
      </c>
      <c r="F149" s="3">
        <v>118</v>
      </c>
      <c r="G149" s="3">
        <v>58</v>
      </c>
      <c r="H149" s="3">
        <v>116</v>
      </c>
      <c r="I149" s="3">
        <v>130</v>
      </c>
      <c r="J149" s="3">
        <v>71</v>
      </c>
      <c r="K149" s="3">
        <v>93</v>
      </c>
      <c r="L149" s="3">
        <v>134</v>
      </c>
      <c r="M149" s="3">
        <v>75</v>
      </c>
      <c r="N149" s="3">
        <v>85</v>
      </c>
      <c r="O149" s="3">
        <v>124</v>
      </c>
      <c r="P149" s="3">
        <v>74</v>
      </c>
      <c r="Q149" s="3">
        <v>81</v>
      </c>
      <c r="R149" s="3">
        <v>124</v>
      </c>
      <c r="S149" s="3">
        <v>74</v>
      </c>
      <c r="T149" s="3">
        <v>81</v>
      </c>
      <c r="U149" s="3">
        <f t="shared" si="25"/>
        <v>60</v>
      </c>
      <c r="V149" s="3">
        <f t="shared" si="26"/>
        <v>59</v>
      </c>
      <c r="W149" s="3">
        <f t="shared" si="27"/>
        <v>59</v>
      </c>
      <c r="X149">
        <v>1</v>
      </c>
      <c r="Y149">
        <v>3</v>
      </c>
      <c r="Z149">
        <v>1180.93</v>
      </c>
      <c r="AA149">
        <v>2080.9299999999998</v>
      </c>
      <c r="AB149">
        <f t="shared" si="29"/>
        <v>0</v>
      </c>
    </row>
    <row r="150" spans="1:28" x14ac:dyDescent="0.25">
      <c r="A150" s="3">
        <v>1333</v>
      </c>
      <c r="B150" s="1" t="s">
        <v>61</v>
      </c>
      <c r="C150" s="3">
        <v>111</v>
      </c>
      <c r="D150" s="3">
        <v>71</v>
      </c>
      <c r="E150" s="3">
        <v>78</v>
      </c>
      <c r="F150" s="3">
        <v>127</v>
      </c>
      <c r="G150" s="3">
        <v>71</v>
      </c>
      <c r="H150" s="3">
        <v>104</v>
      </c>
      <c r="I150" s="3">
        <v>126</v>
      </c>
      <c r="J150" s="3">
        <v>73</v>
      </c>
      <c r="K150" s="3">
        <v>84</v>
      </c>
      <c r="L150" s="3">
        <v>114</v>
      </c>
      <c r="M150" s="3">
        <v>72</v>
      </c>
      <c r="N150" s="3">
        <v>80</v>
      </c>
      <c r="O150" s="3">
        <v>106</v>
      </c>
      <c r="P150" s="3">
        <v>61</v>
      </c>
      <c r="Q150" s="3">
        <v>84</v>
      </c>
      <c r="R150" s="3">
        <v>110</v>
      </c>
      <c r="S150" s="3">
        <v>65</v>
      </c>
      <c r="T150" s="3">
        <v>76</v>
      </c>
      <c r="U150" s="3">
        <f t="shared" ref="U150:U181" si="30">F150-G150</f>
        <v>56</v>
      </c>
      <c r="V150" s="3">
        <f t="shared" ref="V150:V181" si="31">I150-J150</f>
        <v>53</v>
      </c>
      <c r="W150" s="3">
        <f t="shared" ref="W150:W181" si="32">L150-M150</f>
        <v>42</v>
      </c>
      <c r="X150">
        <v>6</v>
      </c>
      <c r="Y150">
        <v>1</v>
      </c>
      <c r="Z150">
        <v>358.87</v>
      </c>
      <c r="AA150">
        <v>492.41</v>
      </c>
      <c r="AB150">
        <f t="shared" si="29"/>
        <v>1</v>
      </c>
    </row>
    <row r="151" spans="1:28" x14ac:dyDescent="0.25">
      <c r="A151" s="3">
        <v>1315</v>
      </c>
      <c r="B151" s="1" t="s">
        <v>61</v>
      </c>
      <c r="C151" s="3">
        <v>114</v>
      </c>
      <c r="D151" s="3">
        <v>78</v>
      </c>
      <c r="E151" s="3">
        <v>92</v>
      </c>
      <c r="F151" s="3">
        <v>122</v>
      </c>
      <c r="G151" s="3">
        <v>63</v>
      </c>
      <c r="H151" s="3">
        <v>114</v>
      </c>
      <c r="I151" s="3">
        <v>122</v>
      </c>
      <c r="J151" s="3">
        <v>70</v>
      </c>
      <c r="K151" s="3">
        <v>89</v>
      </c>
      <c r="L151" s="3">
        <v>110</v>
      </c>
      <c r="M151" s="3">
        <v>68</v>
      </c>
      <c r="N151" s="3">
        <v>85</v>
      </c>
      <c r="O151" s="3">
        <v>108</v>
      </c>
      <c r="P151" s="3">
        <v>71</v>
      </c>
      <c r="Q151" s="3">
        <v>87</v>
      </c>
      <c r="R151" s="3">
        <v>112</v>
      </c>
      <c r="S151" s="3">
        <v>72</v>
      </c>
      <c r="T151" s="3">
        <v>86</v>
      </c>
      <c r="U151" s="3">
        <f t="shared" si="30"/>
        <v>59</v>
      </c>
      <c r="V151" s="3">
        <f t="shared" si="31"/>
        <v>52</v>
      </c>
      <c r="W151" s="3">
        <f t="shared" si="32"/>
        <v>42</v>
      </c>
      <c r="X151">
        <v>1</v>
      </c>
      <c r="Y151">
        <v>7</v>
      </c>
      <c r="Z151">
        <v>596.47</v>
      </c>
      <c r="AA151">
        <v>1020.97</v>
      </c>
      <c r="AB151">
        <f t="shared" si="29"/>
        <v>0</v>
      </c>
    </row>
    <row r="152" spans="1:28" x14ac:dyDescent="0.25">
      <c r="A152" s="3">
        <v>1280</v>
      </c>
      <c r="B152" s="1" t="s">
        <v>61</v>
      </c>
      <c r="C152" s="3">
        <v>126</v>
      </c>
      <c r="D152" s="3">
        <v>71</v>
      </c>
      <c r="E152" s="3">
        <v>86</v>
      </c>
      <c r="F152" s="3">
        <v>136</v>
      </c>
      <c r="G152" s="3">
        <v>74</v>
      </c>
      <c r="H152" s="3">
        <v>110</v>
      </c>
      <c r="I152" s="3">
        <v>132</v>
      </c>
      <c r="J152" s="3">
        <v>75</v>
      </c>
      <c r="K152" s="3">
        <v>92</v>
      </c>
      <c r="L152" s="3">
        <v>126</v>
      </c>
      <c r="M152" s="3">
        <v>70</v>
      </c>
      <c r="N152" s="3">
        <v>92</v>
      </c>
      <c r="O152" s="3">
        <v>120</v>
      </c>
      <c r="P152" s="3">
        <v>66</v>
      </c>
      <c r="Q152" s="3">
        <v>77</v>
      </c>
      <c r="R152" s="3">
        <v>122</v>
      </c>
      <c r="S152" s="3">
        <v>68</v>
      </c>
      <c r="T152" s="3">
        <v>78</v>
      </c>
      <c r="U152" s="3">
        <f t="shared" si="30"/>
        <v>62</v>
      </c>
      <c r="V152" s="3">
        <f t="shared" si="31"/>
        <v>57</v>
      </c>
      <c r="W152" s="3">
        <f t="shared" si="32"/>
        <v>56</v>
      </c>
      <c r="X152">
        <v>1</v>
      </c>
      <c r="Y152">
        <v>2</v>
      </c>
      <c r="Z152">
        <v>678.13</v>
      </c>
      <c r="AA152">
        <v>1391.25</v>
      </c>
      <c r="AB152">
        <f t="shared" si="29"/>
        <v>0</v>
      </c>
    </row>
    <row r="153" spans="1:28" x14ac:dyDescent="0.25">
      <c r="A153" s="3">
        <v>1408</v>
      </c>
      <c r="B153" s="1" t="s">
        <v>61</v>
      </c>
      <c r="C153" s="3">
        <v>114</v>
      </c>
      <c r="D153" s="3">
        <v>73</v>
      </c>
      <c r="E153" s="3">
        <v>97</v>
      </c>
      <c r="F153" s="3">
        <v>137</v>
      </c>
      <c r="G153" s="3">
        <v>71</v>
      </c>
      <c r="H153" s="3">
        <v>119</v>
      </c>
      <c r="I153" s="3">
        <v>135</v>
      </c>
      <c r="J153" s="3">
        <v>78</v>
      </c>
      <c r="K153" s="3">
        <v>109</v>
      </c>
      <c r="L153" s="3">
        <v>126</v>
      </c>
      <c r="M153" s="3">
        <v>75</v>
      </c>
      <c r="N153" s="3">
        <v>95</v>
      </c>
      <c r="O153" s="3">
        <v>112</v>
      </c>
      <c r="P153" s="3">
        <v>77</v>
      </c>
      <c r="Q153" s="3">
        <v>91</v>
      </c>
      <c r="R153" s="3">
        <v>116</v>
      </c>
      <c r="S153" s="3">
        <v>74</v>
      </c>
      <c r="T153" s="3">
        <v>92</v>
      </c>
      <c r="U153" s="3">
        <f t="shared" si="30"/>
        <v>66</v>
      </c>
      <c r="V153" s="3">
        <f t="shared" si="31"/>
        <v>57</v>
      </c>
      <c r="W153" s="3">
        <f t="shared" si="32"/>
        <v>51</v>
      </c>
      <c r="X153">
        <v>3</v>
      </c>
      <c r="Y153">
        <v>1</v>
      </c>
      <c r="Z153">
        <v>582.49</v>
      </c>
      <c r="AA153">
        <v>1424.97</v>
      </c>
    </row>
    <row r="154" spans="1:28" x14ac:dyDescent="0.25">
      <c r="A154" s="3">
        <v>1365</v>
      </c>
      <c r="B154" s="1" t="s">
        <v>62</v>
      </c>
      <c r="C154" s="3">
        <v>122</v>
      </c>
      <c r="D154" s="3">
        <v>82</v>
      </c>
      <c r="E154" s="3">
        <v>96</v>
      </c>
      <c r="F154" s="3">
        <v>141</v>
      </c>
      <c r="G154" s="3">
        <v>88</v>
      </c>
      <c r="H154" s="3">
        <v>117</v>
      </c>
      <c r="I154" s="3">
        <v>141</v>
      </c>
      <c r="J154" s="3">
        <v>83</v>
      </c>
      <c r="K154" s="3">
        <v>72</v>
      </c>
      <c r="L154" s="3">
        <v>123</v>
      </c>
      <c r="M154" s="3">
        <v>86</v>
      </c>
      <c r="N154" s="3">
        <v>78</v>
      </c>
      <c r="O154" s="3">
        <v>126</v>
      </c>
      <c r="P154" s="3">
        <v>82</v>
      </c>
      <c r="Q154" s="3">
        <v>89</v>
      </c>
      <c r="R154" s="3">
        <v>120</v>
      </c>
      <c r="S154" s="3">
        <v>77</v>
      </c>
      <c r="T154" s="3">
        <v>76</v>
      </c>
      <c r="U154" s="3">
        <f t="shared" si="30"/>
        <v>53</v>
      </c>
      <c r="V154" s="3">
        <f t="shared" si="31"/>
        <v>58</v>
      </c>
      <c r="W154" s="3">
        <f t="shared" si="32"/>
        <v>37</v>
      </c>
      <c r="X154">
        <v>2</v>
      </c>
      <c r="Y154">
        <v>1</v>
      </c>
      <c r="Z154">
        <v>992.73</v>
      </c>
      <c r="AA154">
        <v>1883.19</v>
      </c>
      <c r="AB154">
        <f>IF(Y154=X155,1,0)</f>
        <v>1</v>
      </c>
    </row>
    <row r="155" spans="1:28" x14ac:dyDescent="0.25">
      <c r="A155" s="3">
        <v>1463</v>
      </c>
      <c r="B155" s="1" t="s">
        <v>62</v>
      </c>
      <c r="C155" s="3">
        <v>116</v>
      </c>
      <c r="D155" s="3">
        <v>76</v>
      </c>
      <c r="E155" s="3">
        <v>93</v>
      </c>
      <c r="F155" s="3">
        <v>138</v>
      </c>
      <c r="G155" s="3">
        <v>88</v>
      </c>
      <c r="H155" s="3">
        <v>106</v>
      </c>
      <c r="I155" s="3">
        <v>135</v>
      </c>
      <c r="J155" s="3">
        <v>78</v>
      </c>
      <c r="K155" s="3">
        <v>76</v>
      </c>
      <c r="L155" s="3">
        <v>121</v>
      </c>
      <c r="M155" s="3">
        <v>78</v>
      </c>
      <c r="N155" s="3">
        <v>81</v>
      </c>
      <c r="O155" s="3">
        <v>125</v>
      </c>
      <c r="P155" s="3">
        <v>77</v>
      </c>
      <c r="Q155" s="3">
        <v>79</v>
      </c>
      <c r="R155" s="3">
        <v>119</v>
      </c>
      <c r="S155" s="3">
        <v>76</v>
      </c>
      <c r="T155" s="3">
        <v>80</v>
      </c>
      <c r="U155" s="3">
        <f t="shared" si="30"/>
        <v>50</v>
      </c>
      <c r="V155" s="3">
        <f t="shared" si="31"/>
        <v>57</v>
      </c>
      <c r="W155" s="3">
        <f t="shared" si="32"/>
        <v>43</v>
      </c>
      <c r="X155">
        <v>1</v>
      </c>
      <c r="Y155">
        <v>2</v>
      </c>
      <c r="Z155">
        <v>867.53</v>
      </c>
      <c r="AA155">
        <v>1031.25</v>
      </c>
      <c r="AB155">
        <f>IF(Y155=X156,1,0)</f>
        <v>0</v>
      </c>
    </row>
    <row r="156" spans="1:28" x14ac:dyDescent="0.25">
      <c r="A156" s="3">
        <v>1180</v>
      </c>
      <c r="B156" s="1" t="s">
        <v>62</v>
      </c>
      <c r="C156" s="3">
        <v>122</v>
      </c>
      <c r="D156" s="3">
        <v>82</v>
      </c>
      <c r="E156" s="3">
        <v>113</v>
      </c>
      <c r="F156" s="3">
        <v>145</v>
      </c>
      <c r="G156" s="3">
        <v>90</v>
      </c>
      <c r="H156" s="3">
        <v>119</v>
      </c>
      <c r="I156" s="3">
        <v>123</v>
      </c>
      <c r="J156" s="3">
        <v>79</v>
      </c>
      <c r="K156" s="3">
        <v>113</v>
      </c>
      <c r="L156" s="3">
        <v>115</v>
      </c>
      <c r="M156" s="3">
        <v>79</v>
      </c>
      <c r="N156" s="3">
        <v>114</v>
      </c>
      <c r="O156" s="3">
        <v>122</v>
      </c>
      <c r="P156" s="3">
        <v>78</v>
      </c>
      <c r="Q156" s="3">
        <v>113</v>
      </c>
      <c r="R156" s="3">
        <v>120</v>
      </c>
      <c r="S156" s="3">
        <v>80</v>
      </c>
      <c r="T156" s="3">
        <v>112</v>
      </c>
      <c r="U156" s="3">
        <f t="shared" si="30"/>
        <v>55</v>
      </c>
      <c r="V156" s="3">
        <f t="shared" si="31"/>
        <v>44</v>
      </c>
      <c r="W156" s="3">
        <f t="shared" si="32"/>
        <v>36</v>
      </c>
      <c r="X156">
        <v>5</v>
      </c>
      <c r="Y156">
        <v>3</v>
      </c>
      <c r="Z156">
        <v>996.6</v>
      </c>
      <c r="AA156">
        <v>2008.65</v>
      </c>
      <c r="AB156">
        <f>IF(Y156=X157,1,0)</f>
        <v>0</v>
      </c>
    </row>
    <row r="157" spans="1:28" x14ac:dyDescent="0.25">
      <c r="A157" s="3">
        <v>1194</v>
      </c>
      <c r="B157" s="1" t="s">
        <v>63</v>
      </c>
      <c r="C157" s="3">
        <v>100</v>
      </c>
      <c r="D157" s="3">
        <v>67</v>
      </c>
      <c r="E157" s="3">
        <v>98</v>
      </c>
      <c r="F157" s="3">
        <v>112</v>
      </c>
      <c r="G157" s="3">
        <v>74</v>
      </c>
      <c r="H157" s="3">
        <v>103</v>
      </c>
      <c r="I157" s="3">
        <v>109</v>
      </c>
      <c r="J157" s="3">
        <v>65</v>
      </c>
      <c r="K157" s="3">
        <v>89</v>
      </c>
      <c r="L157" s="3">
        <v>106</v>
      </c>
      <c r="M157" s="3">
        <v>71</v>
      </c>
      <c r="N157" s="3">
        <v>93</v>
      </c>
      <c r="O157" s="3">
        <v>100</v>
      </c>
      <c r="P157" s="3">
        <v>64</v>
      </c>
      <c r="Q157" s="3">
        <v>93</v>
      </c>
      <c r="R157" s="3">
        <v>103</v>
      </c>
      <c r="S157" s="3">
        <v>65</v>
      </c>
      <c r="T157" s="3">
        <v>96</v>
      </c>
      <c r="U157" s="3">
        <f t="shared" si="30"/>
        <v>38</v>
      </c>
      <c r="V157" s="3">
        <f t="shared" si="31"/>
        <v>44</v>
      </c>
      <c r="W157" s="3">
        <f t="shared" si="32"/>
        <v>35</v>
      </c>
      <c r="X157">
        <v>7</v>
      </c>
      <c r="Y157">
        <v>3</v>
      </c>
      <c r="Z157">
        <v>836.57</v>
      </c>
      <c r="AA157">
        <v>2086.0100000000002</v>
      </c>
      <c r="AB157">
        <f>IF(Y157=X158,1,0)</f>
        <v>0</v>
      </c>
    </row>
    <row r="158" spans="1:28" x14ac:dyDescent="0.25">
      <c r="A158" s="3">
        <v>1289</v>
      </c>
      <c r="B158" s="1" t="s">
        <v>63</v>
      </c>
      <c r="C158" s="3">
        <v>98</v>
      </c>
      <c r="D158" s="3">
        <v>63</v>
      </c>
      <c r="E158" s="3">
        <v>91</v>
      </c>
      <c r="F158" s="3">
        <v>119</v>
      </c>
      <c r="G158" s="3">
        <v>65</v>
      </c>
      <c r="H158" s="3">
        <v>115</v>
      </c>
      <c r="I158" s="3">
        <v>102</v>
      </c>
      <c r="J158" s="3">
        <v>76</v>
      </c>
      <c r="K158" s="3">
        <v>97</v>
      </c>
      <c r="L158" s="3">
        <v>105</v>
      </c>
      <c r="M158" s="3">
        <v>62</v>
      </c>
      <c r="N158" s="3">
        <v>91</v>
      </c>
      <c r="O158" s="3">
        <v>103</v>
      </c>
      <c r="P158" s="3">
        <v>62</v>
      </c>
      <c r="Q158" s="3">
        <v>100</v>
      </c>
      <c r="R158" s="3">
        <v>106</v>
      </c>
      <c r="S158" s="3">
        <v>66</v>
      </c>
      <c r="T158" s="3">
        <v>94</v>
      </c>
      <c r="U158" s="3">
        <f t="shared" si="30"/>
        <v>54</v>
      </c>
      <c r="V158" s="3">
        <f t="shared" si="31"/>
        <v>26</v>
      </c>
      <c r="W158" s="3">
        <f t="shared" si="32"/>
        <v>43</v>
      </c>
      <c r="X158">
        <v>7</v>
      </c>
      <c r="Y158">
        <v>3</v>
      </c>
      <c r="Z158">
        <v>887.35</v>
      </c>
      <c r="AA158">
        <v>1955.37</v>
      </c>
      <c r="AB158">
        <f>IF(Y158=X159,1,0)</f>
        <v>0</v>
      </c>
    </row>
    <row r="159" spans="1:28" x14ac:dyDescent="0.25">
      <c r="A159" s="3">
        <v>1367</v>
      </c>
      <c r="B159" s="1" t="s">
        <v>63</v>
      </c>
      <c r="C159" s="3">
        <v>99</v>
      </c>
      <c r="D159" s="3">
        <v>65</v>
      </c>
      <c r="E159" s="3">
        <v>88</v>
      </c>
      <c r="F159" s="3">
        <v>108</v>
      </c>
      <c r="G159" s="3">
        <v>68</v>
      </c>
      <c r="H159" s="3">
        <v>103</v>
      </c>
      <c r="I159" s="3">
        <v>98</v>
      </c>
      <c r="J159" s="3">
        <v>60</v>
      </c>
      <c r="K159" s="3">
        <v>97</v>
      </c>
      <c r="L159" s="3">
        <v>96</v>
      </c>
      <c r="M159" s="3">
        <v>65</v>
      </c>
      <c r="N159" s="3">
        <v>95</v>
      </c>
      <c r="O159" s="3">
        <v>91</v>
      </c>
      <c r="P159" s="3">
        <v>63</v>
      </c>
      <c r="Q159" s="3">
        <v>87</v>
      </c>
      <c r="R159" s="3">
        <v>91</v>
      </c>
      <c r="S159" s="3">
        <v>63</v>
      </c>
      <c r="T159" s="3">
        <v>87</v>
      </c>
      <c r="U159" s="3">
        <f t="shared" si="30"/>
        <v>40</v>
      </c>
      <c r="V159" s="3">
        <f t="shared" si="31"/>
        <v>38</v>
      </c>
      <c r="W159" s="3">
        <f t="shared" si="32"/>
        <v>31</v>
      </c>
      <c r="X159">
        <v>7</v>
      </c>
      <c r="Y159">
        <v>6</v>
      </c>
      <c r="Z159">
        <v>916.39</v>
      </c>
      <c r="AA159">
        <v>3477.37</v>
      </c>
    </row>
    <row r="160" spans="1:28" x14ac:dyDescent="0.25">
      <c r="A160" s="3">
        <v>874</v>
      </c>
      <c r="B160" s="1" t="s">
        <v>64</v>
      </c>
      <c r="C160" s="3">
        <v>112</v>
      </c>
      <c r="D160" s="3">
        <v>77</v>
      </c>
      <c r="E160" s="3">
        <v>92</v>
      </c>
      <c r="F160" s="3">
        <v>118</v>
      </c>
      <c r="G160" s="3">
        <v>66</v>
      </c>
      <c r="H160" s="3">
        <v>122</v>
      </c>
      <c r="I160" s="3">
        <v>129</v>
      </c>
      <c r="J160" s="3">
        <v>74</v>
      </c>
      <c r="K160" s="3">
        <v>102</v>
      </c>
      <c r="L160" s="3">
        <v>110</v>
      </c>
      <c r="M160" s="3">
        <v>72</v>
      </c>
      <c r="N160" s="3">
        <v>93</v>
      </c>
      <c r="O160" s="3">
        <v>114</v>
      </c>
      <c r="P160" s="3">
        <v>70</v>
      </c>
      <c r="Q160" s="3">
        <v>85</v>
      </c>
      <c r="R160" s="3">
        <v>103</v>
      </c>
      <c r="S160" s="3">
        <v>74</v>
      </c>
      <c r="T160" s="3">
        <v>88</v>
      </c>
      <c r="U160" s="3">
        <f t="shared" si="30"/>
        <v>52</v>
      </c>
      <c r="V160" s="3">
        <f t="shared" si="31"/>
        <v>55</v>
      </c>
      <c r="W160" s="3">
        <f t="shared" si="32"/>
        <v>38</v>
      </c>
      <c r="X160">
        <v>3</v>
      </c>
      <c r="Y160">
        <v>1</v>
      </c>
      <c r="Z160">
        <v>779.47</v>
      </c>
      <c r="AA160">
        <v>1049.19</v>
      </c>
      <c r="AB160">
        <f t="shared" ref="AB160:AB205" si="33">IF(Y160=X161,1,0)</f>
        <v>0</v>
      </c>
    </row>
    <row r="161" spans="1:28" x14ac:dyDescent="0.25">
      <c r="A161" s="3">
        <v>874</v>
      </c>
      <c r="B161" s="1" t="s">
        <v>64</v>
      </c>
      <c r="C161" s="3">
        <v>112</v>
      </c>
      <c r="D161" s="3">
        <v>74</v>
      </c>
      <c r="E161" s="3">
        <v>76</v>
      </c>
      <c r="F161" s="3">
        <v>132</v>
      </c>
      <c r="G161" s="3">
        <v>63</v>
      </c>
      <c r="H161" s="3">
        <v>110</v>
      </c>
      <c r="I161" s="3">
        <v>124</v>
      </c>
      <c r="J161" s="3">
        <v>70</v>
      </c>
      <c r="K161" s="3">
        <v>93</v>
      </c>
      <c r="L161" s="3">
        <v>112</v>
      </c>
      <c r="M161" s="3">
        <v>62</v>
      </c>
      <c r="N161" s="3">
        <v>77</v>
      </c>
      <c r="O161" s="3">
        <v>109</v>
      </c>
      <c r="P161" s="3">
        <v>64</v>
      </c>
      <c r="Q161" s="3">
        <v>74</v>
      </c>
      <c r="R161" s="3">
        <v>108</v>
      </c>
      <c r="S161" s="3">
        <v>64</v>
      </c>
      <c r="T161" s="3">
        <v>74</v>
      </c>
      <c r="U161" s="3">
        <f t="shared" si="30"/>
        <v>69</v>
      </c>
      <c r="V161" s="3">
        <f t="shared" si="31"/>
        <v>54</v>
      </c>
      <c r="W161" s="3">
        <f t="shared" si="32"/>
        <v>50</v>
      </c>
      <c r="X161">
        <v>6</v>
      </c>
      <c r="Y161">
        <v>1</v>
      </c>
      <c r="Z161">
        <v>443.49</v>
      </c>
      <c r="AA161">
        <v>915.13</v>
      </c>
      <c r="AB161">
        <f t="shared" si="33"/>
        <v>0</v>
      </c>
    </row>
    <row r="162" spans="1:28" x14ac:dyDescent="0.25">
      <c r="A162" s="3">
        <v>1155</v>
      </c>
      <c r="B162" s="1" t="s">
        <v>65</v>
      </c>
      <c r="C162" s="3">
        <v>118</v>
      </c>
      <c r="D162" s="3">
        <v>80</v>
      </c>
      <c r="E162" s="3">
        <v>98</v>
      </c>
      <c r="F162" s="3">
        <v>128</v>
      </c>
      <c r="G162" s="3">
        <v>78</v>
      </c>
      <c r="H162" s="3">
        <v>101</v>
      </c>
      <c r="I162" s="3">
        <v>114</v>
      </c>
      <c r="J162" s="3">
        <v>70</v>
      </c>
      <c r="K162" s="3">
        <v>103</v>
      </c>
      <c r="L162" s="3">
        <v>114</v>
      </c>
      <c r="M162" s="3">
        <v>71</v>
      </c>
      <c r="N162" s="3">
        <v>108</v>
      </c>
      <c r="O162" s="3">
        <v>118</v>
      </c>
      <c r="P162" s="3">
        <v>70</v>
      </c>
      <c r="Q162" s="3">
        <v>97</v>
      </c>
      <c r="R162" s="3">
        <v>111</v>
      </c>
      <c r="S162" s="3">
        <v>72</v>
      </c>
      <c r="T162" s="3">
        <v>99</v>
      </c>
      <c r="U162" s="3">
        <f t="shared" si="30"/>
        <v>50</v>
      </c>
      <c r="V162" s="3">
        <f t="shared" si="31"/>
        <v>44</v>
      </c>
      <c r="W162" s="3">
        <f t="shared" si="32"/>
        <v>43</v>
      </c>
      <c r="X162">
        <v>3</v>
      </c>
      <c r="Y162">
        <v>1</v>
      </c>
      <c r="Z162">
        <v>643.29</v>
      </c>
      <c r="AA162">
        <v>1719.53</v>
      </c>
      <c r="AB162">
        <f t="shared" si="33"/>
        <v>0</v>
      </c>
    </row>
    <row r="163" spans="1:28" x14ac:dyDescent="0.25">
      <c r="A163" s="3">
        <v>1360</v>
      </c>
      <c r="B163" s="1" t="s">
        <v>65</v>
      </c>
      <c r="C163" s="3">
        <v>126</v>
      </c>
      <c r="D163" s="3">
        <v>89</v>
      </c>
      <c r="E163" s="3">
        <v>113</v>
      </c>
      <c r="F163" s="3">
        <v>154</v>
      </c>
      <c r="G163" s="3">
        <v>90</v>
      </c>
      <c r="H163" s="3">
        <v>135</v>
      </c>
      <c r="I163" s="3">
        <v>142</v>
      </c>
      <c r="J163" s="3">
        <v>85</v>
      </c>
      <c r="K163" s="3">
        <v>109</v>
      </c>
      <c r="L163" s="3">
        <v>128</v>
      </c>
      <c r="M163" s="3">
        <v>78</v>
      </c>
      <c r="N163" s="3">
        <v>107</v>
      </c>
      <c r="O163" s="3">
        <v>133</v>
      </c>
      <c r="P163" s="3">
        <v>83</v>
      </c>
      <c r="Q163" s="3">
        <v>93</v>
      </c>
      <c r="R163" s="3">
        <v>127</v>
      </c>
      <c r="S163" s="3">
        <v>83</v>
      </c>
      <c r="T163" s="3">
        <v>100</v>
      </c>
      <c r="U163" s="3">
        <f t="shared" si="30"/>
        <v>64</v>
      </c>
      <c r="V163" s="3">
        <f t="shared" si="31"/>
        <v>57</v>
      </c>
      <c r="W163" s="3">
        <f t="shared" si="32"/>
        <v>50</v>
      </c>
      <c r="X163">
        <v>5</v>
      </c>
      <c r="Y163">
        <v>2</v>
      </c>
      <c r="Z163">
        <v>913.26</v>
      </c>
      <c r="AA163">
        <v>2928.69</v>
      </c>
      <c r="AB163">
        <f t="shared" si="33"/>
        <v>0</v>
      </c>
    </row>
    <row r="164" spans="1:28" x14ac:dyDescent="0.25">
      <c r="A164" s="3">
        <v>1207</v>
      </c>
      <c r="B164" s="1" t="s">
        <v>66</v>
      </c>
      <c r="C164" s="3">
        <v>102</v>
      </c>
      <c r="D164" s="3">
        <v>69</v>
      </c>
      <c r="E164" s="3">
        <v>61</v>
      </c>
      <c r="F164" s="3">
        <v>122</v>
      </c>
      <c r="G164" s="3">
        <v>62</v>
      </c>
      <c r="H164" s="3">
        <v>78</v>
      </c>
      <c r="I164" s="3">
        <v>111</v>
      </c>
      <c r="J164" s="3">
        <v>68</v>
      </c>
      <c r="K164" s="3">
        <v>60</v>
      </c>
      <c r="L164" s="3">
        <v>111</v>
      </c>
      <c r="M164" s="3">
        <v>72</v>
      </c>
      <c r="N164" s="3">
        <v>61</v>
      </c>
      <c r="O164" s="3">
        <v>114</v>
      </c>
      <c r="P164" s="3">
        <v>70</v>
      </c>
      <c r="Q164" s="3">
        <v>62</v>
      </c>
      <c r="R164" s="3">
        <v>114</v>
      </c>
      <c r="S164" s="3">
        <v>70</v>
      </c>
      <c r="T164" s="3">
        <v>62</v>
      </c>
      <c r="U164" s="3">
        <f t="shared" si="30"/>
        <v>60</v>
      </c>
      <c r="V164" s="3">
        <f t="shared" si="31"/>
        <v>43</v>
      </c>
      <c r="W164" s="3">
        <f t="shared" si="32"/>
        <v>39</v>
      </c>
      <c r="X164">
        <v>8</v>
      </c>
      <c r="Y164">
        <v>6</v>
      </c>
      <c r="Z164">
        <v>746.93</v>
      </c>
      <c r="AA164">
        <v>1989.57</v>
      </c>
      <c r="AB164">
        <f t="shared" si="33"/>
        <v>0</v>
      </c>
    </row>
    <row r="165" spans="1:28" x14ac:dyDescent="0.25">
      <c r="A165" s="3">
        <v>1295</v>
      </c>
      <c r="B165" s="1" t="s">
        <v>66</v>
      </c>
      <c r="C165" s="3">
        <v>108</v>
      </c>
      <c r="D165" s="3">
        <v>64</v>
      </c>
      <c r="E165" s="3">
        <v>66</v>
      </c>
      <c r="F165" s="3">
        <v>110</v>
      </c>
      <c r="G165" s="3">
        <v>66</v>
      </c>
      <c r="H165" s="3">
        <v>98</v>
      </c>
      <c r="I165" s="3">
        <v>112</v>
      </c>
      <c r="J165" s="3">
        <v>68</v>
      </c>
      <c r="K165" s="3">
        <v>78</v>
      </c>
      <c r="L165" s="3">
        <v>108</v>
      </c>
      <c r="M165" s="3">
        <v>66</v>
      </c>
      <c r="N165" s="3">
        <v>74</v>
      </c>
      <c r="O165" s="3">
        <v>106</v>
      </c>
      <c r="P165" s="3">
        <v>62</v>
      </c>
      <c r="Q165" s="3">
        <v>70</v>
      </c>
      <c r="R165" s="3">
        <v>107</v>
      </c>
      <c r="S165" s="3">
        <v>63</v>
      </c>
      <c r="T165" s="3">
        <v>65</v>
      </c>
      <c r="U165" s="3">
        <f t="shared" si="30"/>
        <v>44</v>
      </c>
      <c r="V165" s="3">
        <f t="shared" si="31"/>
        <v>44</v>
      </c>
      <c r="W165" s="3">
        <f t="shared" si="32"/>
        <v>42</v>
      </c>
      <c r="X165">
        <v>8</v>
      </c>
      <c r="Y165">
        <v>6</v>
      </c>
      <c r="Z165">
        <v>280.17</v>
      </c>
      <c r="AA165">
        <v>631.45000000000005</v>
      </c>
      <c r="AB165">
        <f t="shared" si="33"/>
        <v>0</v>
      </c>
    </row>
    <row r="166" spans="1:28" x14ac:dyDescent="0.25">
      <c r="A166" s="3">
        <v>1189</v>
      </c>
      <c r="B166" s="1" t="s">
        <v>67</v>
      </c>
      <c r="C166" s="3">
        <v>98</v>
      </c>
      <c r="D166" s="3">
        <v>61</v>
      </c>
      <c r="E166" s="3">
        <v>89</v>
      </c>
      <c r="F166" s="3">
        <v>99</v>
      </c>
      <c r="G166" s="3">
        <v>54</v>
      </c>
      <c r="H166" s="3">
        <v>105</v>
      </c>
      <c r="I166" s="3">
        <v>98</v>
      </c>
      <c r="J166" s="3">
        <v>59</v>
      </c>
      <c r="K166" s="3">
        <v>86</v>
      </c>
      <c r="L166" s="3">
        <v>102</v>
      </c>
      <c r="M166" s="3">
        <v>55</v>
      </c>
      <c r="N166" s="3">
        <v>83</v>
      </c>
      <c r="O166" s="3">
        <v>97</v>
      </c>
      <c r="P166" s="3">
        <v>54</v>
      </c>
      <c r="Q166" s="3">
        <v>80</v>
      </c>
      <c r="R166" s="3">
        <v>97</v>
      </c>
      <c r="S166" s="3">
        <v>54</v>
      </c>
      <c r="T166" s="3">
        <v>80</v>
      </c>
      <c r="U166" s="3">
        <f t="shared" si="30"/>
        <v>45</v>
      </c>
      <c r="V166" s="3">
        <f t="shared" si="31"/>
        <v>39</v>
      </c>
      <c r="W166" s="3">
        <f t="shared" si="32"/>
        <v>47</v>
      </c>
      <c r="X166">
        <v>7</v>
      </c>
      <c r="Y166">
        <v>6</v>
      </c>
      <c r="Z166">
        <v>972.89</v>
      </c>
      <c r="AA166">
        <v>3073.53</v>
      </c>
      <c r="AB166">
        <f t="shared" si="33"/>
        <v>0</v>
      </c>
    </row>
    <row r="167" spans="1:28" x14ac:dyDescent="0.25">
      <c r="A167" s="3">
        <v>1372</v>
      </c>
      <c r="B167" s="1" t="s">
        <v>67</v>
      </c>
      <c r="C167" s="3">
        <v>94</v>
      </c>
      <c r="D167" s="3">
        <v>61</v>
      </c>
      <c r="E167" s="3">
        <v>78</v>
      </c>
      <c r="F167" s="3">
        <v>86</v>
      </c>
      <c r="G167" s="3">
        <v>54</v>
      </c>
      <c r="H167" s="3">
        <v>100</v>
      </c>
      <c r="I167" s="3">
        <v>93</v>
      </c>
      <c r="J167" s="3">
        <v>59</v>
      </c>
      <c r="K167" s="3">
        <v>73</v>
      </c>
      <c r="L167" s="3">
        <v>90</v>
      </c>
      <c r="M167" s="3">
        <v>58</v>
      </c>
      <c r="N167" s="3">
        <v>72</v>
      </c>
      <c r="O167" s="3">
        <v>93</v>
      </c>
      <c r="P167" s="3">
        <v>57</v>
      </c>
      <c r="Q167" s="3">
        <v>70</v>
      </c>
      <c r="R167" s="3">
        <v>94</v>
      </c>
      <c r="S167" s="3">
        <v>54</v>
      </c>
      <c r="T167" s="3">
        <v>67</v>
      </c>
      <c r="U167" s="3">
        <f t="shared" si="30"/>
        <v>32</v>
      </c>
      <c r="V167" s="3">
        <f t="shared" si="31"/>
        <v>34</v>
      </c>
      <c r="W167" s="3">
        <f t="shared" si="32"/>
        <v>32</v>
      </c>
      <c r="X167">
        <v>7</v>
      </c>
      <c r="Y167">
        <v>8</v>
      </c>
      <c r="Z167">
        <v>2854.03</v>
      </c>
      <c r="AA167">
        <v>3190.79</v>
      </c>
      <c r="AB167">
        <f t="shared" si="33"/>
        <v>0</v>
      </c>
    </row>
    <row r="168" spans="1:28" x14ac:dyDescent="0.25">
      <c r="A168" s="3">
        <v>1366</v>
      </c>
      <c r="B168" s="1" t="s">
        <v>68</v>
      </c>
      <c r="C168" s="3">
        <v>99</v>
      </c>
      <c r="D168" s="3">
        <v>66</v>
      </c>
      <c r="E168" s="3">
        <v>90</v>
      </c>
      <c r="F168" s="3">
        <v>102</v>
      </c>
      <c r="G168" s="3">
        <v>76</v>
      </c>
      <c r="H168" s="3">
        <v>105</v>
      </c>
      <c r="I168" s="3">
        <v>99</v>
      </c>
      <c r="J168" s="3">
        <v>72</v>
      </c>
      <c r="K168" s="3">
        <v>92</v>
      </c>
      <c r="L168" s="3">
        <v>102</v>
      </c>
      <c r="M168" s="3">
        <v>73</v>
      </c>
      <c r="N168" s="3">
        <v>87</v>
      </c>
      <c r="O168" s="3">
        <v>100</v>
      </c>
      <c r="P168" s="3">
        <v>70</v>
      </c>
      <c r="Q168" s="3">
        <v>94</v>
      </c>
      <c r="R168" s="3">
        <v>101</v>
      </c>
      <c r="S168" s="3">
        <v>68</v>
      </c>
      <c r="T168" s="3">
        <v>96</v>
      </c>
      <c r="U168" s="3">
        <f t="shared" si="30"/>
        <v>26</v>
      </c>
      <c r="V168" s="3">
        <f t="shared" si="31"/>
        <v>27</v>
      </c>
      <c r="W168" s="3">
        <f t="shared" si="32"/>
        <v>29</v>
      </c>
      <c r="X168">
        <v>7</v>
      </c>
      <c r="Y168">
        <v>1</v>
      </c>
      <c r="Z168">
        <v>1017.37</v>
      </c>
      <c r="AA168">
        <v>2640.73</v>
      </c>
      <c r="AB168">
        <f t="shared" si="33"/>
        <v>0</v>
      </c>
    </row>
    <row r="169" spans="1:28" x14ac:dyDescent="0.25">
      <c r="A169" s="3">
        <v>1418</v>
      </c>
      <c r="B169" s="1" t="s">
        <v>68</v>
      </c>
      <c r="C169" s="3">
        <v>106</v>
      </c>
      <c r="D169" s="3">
        <v>73</v>
      </c>
      <c r="E169" s="3">
        <v>85</v>
      </c>
      <c r="F169" s="3">
        <v>112</v>
      </c>
      <c r="G169" s="3">
        <v>72</v>
      </c>
      <c r="H169" s="3">
        <v>99</v>
      </c>
      <c r="I169" s="3">
        <v>106</v>
      </c>
      <c r="J169" s="3">
        <v>71</v>
      </c>
      <c r="K169" s="3">
        <v>77</v>
      </c>
      <c r="L169" s="3">
        <v>106</v>
      </c>
      <c r="M169" s="3">
        <v>74</v>
      </c>
      <c r="N169" s="3">
        <v>57</v>
      </c>
      <c r="O169" s="3">
        <v>106</v>
      </c>
      <c r="P169" s="3">
        <v>74</v>
      </c>
      <c r="Q169" s="3">
        <v>57</v>
      </c>
      <c r="R169" s="3">
        <v>106</v>
      </c>
      <c r="S169" s="3">
        <v>74</v>
      </c>
      <c r="T169" s="3">
        <v>57</v>
      </c>
      <c r="U169" s="3">
        <f t="shared" si="30"/>
        <v>40</v>
      </c>
      <c r="V169" s="3">
        <f t="shared" si="31"/>
        <v>35</v>
      </c>
      <c r="W169" s="3">
        <f t="shared" si="32"/>
        <v>32</v>
      </c>
      <c r="X169">
        <v>8</v>
      </c>
      <c r="Y169">
        <v>6</v>
      </c>
      <c r="Z169">
        <v>931.95</v>
      </c>
      <c r="AA169">
        <v>1762.05</v>
      </c>
      <c r="AB169">
        <f t="shared" si="33"/>
        <v>0</v>
      </c>
    </row>
    <row r="170" spans="1:28" x14ac:dyDescent="0.25">
      <c r="A170" s="3">
        <v>1170</v>
      </c>
      <c r="B170" s="1" t="s">
        <v>68</v>
      </c>
      <c r="C170" s="3">
        <v>98</v>
      </c>
      <c r="D170" s="3">
        <v>71</v>
      </c>
      <c r="E170" s="3">
        <v>79</v>
      </c>
      <c r="F170" s="3">
        <v>113</v>
      </c>
      <c r="G170" s="3">
        <v>82</v>
      </c>
      <c r="H170" s="3">
        <v>105</v>
      </c>
      <c r="I170" s="3">
        <v>103</v>
      </c>
      <c r="J170" s="3">
        <v>71</v>
      </c>
      <c r="K170" s="3">
        <v>73</v>
      </c>
      <c r="L170" s="3">
        <v>106</v>
      </c>
      <c r="M170" s="3">
        <v>73</v>
      </c>
      <c r="N170" s="3">
        <v>72</v>
      </c>
      <c r="O170" s="3">
        <v>110</v>
      </c>
      <c r="P170" s="3">
        <v>70</v>
      </c>
      <c r="Q170" s="3">
        <v>69</v>
      </c>
      <c r="R170" s="3">
        <v>102</v>
      </c>
      <c r="S170" s="3">
        <v>70</v>
      </c>
      <c r="T170" s="3">
        <v>72</v>
      </c>
      <c r="U170" s="3">
        <f t="shared" si="30"/>
        <v>31</v>
      </c>
      <c r="V170" s="3">
        <f t="shared" si="31"/>
        <v>32</v>
      </c>
      <c r="W170" s="3">
        <f t="shared" si="32"/>
        <v>33</v>
      </c>
      <c r="X170">
        <v>8</v>
      </c>
      <c r="Y170">
        <v>6</v>
      </c>
      <c r="Z170">
        <v>811.97</v>
      </c>
      <c r="AA170">
        <v>1116.19</v>
      </c>
      <c r="AB170">
        <f t="shared" si="33"/>
        <v>0</v>
      </c>
    </row>
    <row r="171" spans="1:28" x14ac:dyDescent="0.25">
      <c r="A171" s="3">
        <v>1115</v>
      </c>
      <c r="B171" s="1" t="s">
        <v>69</v>
      </c>
      <c r="C171" s="3">
        <v>110</v>
      </c>
      <c r="D171" s="3">
        <v>76</v>
      </c>
      <c r="E171" s="3">
        <v>108</v>
      </c>
      <c r="F171" s="3">
        <v>138</v>
      </c>
      <c r="G171" s="3">
        <v>79</v>
      </c>
      <c r="H171" s="3">
        <v>126</v>
      </c>
      <c r="I171" s="3">
        <v>134</v>
      </c>
      <c r="J171" s="3">
        <v>76</v>
      </c>
      <c r="K171" s="3">
        <v>111</v>
      </c>
      <c r="L171" s="3">
        <v>124</v>
      </c>
      <c r="M171" s="3">
        <v>78</v>
      </c>
      <c r="N171" s="3">
        <v>111</v>
      </c>
      <c r="O171" s="3">
        <v>124</v>
      </c>
      <c r="P171" s="3">
        <v>77</v>
      </c>
      <c r="Q171" s="3">
        <v>104</v>
      </c>
      <c r="R171" s="3">
        <v>117</v>
      </c>
      <c r="S171" s="3">
        <v>75</v>
      </c>
      <c r="T171" s="3">
        <v>100</v>
      </c>
      <c r="U171" s="3">
        <f t="shared" si="30"/>
        <v>59</v>
      </c>
      <c r="V171" s="3">
        <f t="shared" si="31"/>
        <v>58</v>
      </c>
      <c r="W171" s="3">
        <f t="shared" si="32"/>
        <v>46</v>
      </c>
      <c r="X171">
        <v>5</v>
      </c>
      <c r="Y171">
        <v>3</v>
      </c>
      <c r="Z171">
        <v>913.72</v>
      </c>
      <c r="AA171">
        <v>965.91</v>
      </c>
      <c r="AB171">
        <f t="shared" si="33"/>
        <v>0</v>
      </c>
    </row>
    <row r="172" spans="1:28" x14ac:dyDescent="0.25">
      <c r="A172" s="3">
        <v>1414</v>
      </c>
      <c r="B172" s="1" t="s">
        <v>69</v>
      </c>
      <c r="C172" s="3">
        <v>115</v>
      </c>
      <c r="D172" s="3">
        <v>76</v>
      </c>
      <c r="E172" s="3">
        <v>65</v>
      </c>
      <c r="F172" s="3">
        <v>122</v>
      </c>
      <c r="G172" s="3">
        <v>71</v>
      </c>
      <c r="H172" s="3">
        <v>86</v>
      </c>
      <c r="I172" s="3">
        <v>123</v>
      </c>
      <c r="J172" s="3">
        <v>74</v>
      </c>
      <c r="K172" s="3">
        <v>76</v>
      </c>
      <c r="L172" s="3">
        <v>118</v>
      </c>
      <c r="M172" s="3">
        <v>65</v>
      </c>
      <c r="N172" s="3">
        <v>57</v>
      </c>
      <c r="O172" s="3">
        <v>118</v>
      </c>
      <c r="P172" s="3">
        <v>68</v>
      </c>
      <c r="Q172" s="3">
        <v>60</v>
      </c>
      <c r="R172" s="3">
        <v>116</v>
      </c>
      <c r="S172" s="3">
        <v>70</v>
      </c>
      <c r="T172" s="3">
        <v>62</v>
      </c>
      <c r="U172" s="3">
        <f t="shared" si="30"/>
        <v>51</v>
      </c>
      <c r="V172" s="3">
        <f t="shared" si="31"/>
        <v>49</v>
      </c>
      <c r="W172" s="3">
        <f t="shared" si="32"/>
        <v>53</v>
      </c>
      <c r="X172">
        <v>8</v>
      </c>
      <c r="Y172">
        <v>4</v>
      </c>
      <c r="Z172">
        <v>796.39</v>
      </c>
      <c r="AA172">
        <v>1054.68</v>
      </c>
      <c r="AB172">
        <f t="shared" si="33"/>
        <v>0</v>
      </c>
    </row>
    <row r="173" spans="1:28" x14ac:dyDescent="0.25">
      <c r="A173" s="3">
        <v>1422</v>
      </c>
      <c r="B173" s="1" t="s">
        <v>70</v>
      </c>
      <c r="C173" s="3">
        <v>111</v>
      </c>
      <c r="D173" s="3">
        <v>67</v>
      </c>
      <c r="E173" s="3">
        <v>87</v>
      </c>
      <c r="F173" s="3">
        <v>114</v>
      </c>
      <c r="G173" s="3">
        <v>72</v>
      </c>
      <c r="H173" s="3">
        <v>102</v>
      </c>
      <c r="I173" s="3">
        <v>116</v>
      </c>
      <c r="J173" s="3">
        <v>78</v>
      </c>
      <c r="K173" s="3">
        <v>88</v>
      </c>
      <c r="L173" s="3">
        <v>109</v>
      </c>
      <c r="M173" s="3">
        <v>67</v>
      </c>
      <c r="N173" s="3">
        <v>86</v>
      </c>
      <c r="O173" s="3">
        <v>109</v>
      </c>
      <c r="P173" s="3">
        <v>69</v>
      </c>
      <c r="Q173" s="3">
        <v>84</v>
      </c>
      <c r="R173" s="3">
        <v>108</v>
      </c>
      <c r="S173" s="3">
        <v>70</v>
      </c>
      <c r="T173" s="3">
        <v>88</v>
      </c>
      <c r="U173" s="3">
        <f t="shared" si="30"/>
        <v>42</v>
      </c>
      <c r="V173" s="3">
        <f t="shared" si="31"/>
        <v>38</v>
      </c>
      <c r="W173" s="3">
        <f t="shared" si="32"/>
        <v>42</v>
      </c>
      <c r="X173">
        <v>7</v>
      </c>
      <c r="Y173">
        <v>1</v>
      </c>
      <c r="Z173">
        <v>606.41</v>
      </c>
      <c r="AA173">
        <v>633.33000000000004</v>
      </c>
      <c r="AB173">
        <f t="shared" si="33"/>
        <v>0</v>
      </c>
    </row>
    <row r="174" spans="1:28" x14ac:dyDescent="0.25">
      <c r="A174" s="3">
        <v>1167</v>
      </c>
      <c r="B174" s="1" t="s">
        <v>70</v>
      </c>
      <c r="C174" s="3">
        <v>116</v>
      </c>
      <c r="D174" s="3">
        <v>74</v>
      </c>
      <c r="E174" s="3">
        <v>88</v>
      </c>
      <c r="F174" s="3">
        <v>134</v>
      </c>
      <c r="G174" s="3">
        <v>70</v>
      </c>
      <c r="H174" s="3">
        <v>116</v>
      </c>
      <c r="I174" s="3">
        <v>122</v>
      </c>
      <c r="J174" s="3">
        <v>78</v>
      </c>
      <c r="K174" s="3">
        <v>95</v>
      </c>
      <c r="L174" s="3">
        <v>110</v>
      </c>
      <c r="M174" s="3">
        <v>75</v>
      </c>
      <c r="N174" s="3">
        <v>99</v>
      </c>
      <c r="O174" s="3">
        <v>112</v>
      </c>
      <c r="P174" s="3">
        <v>77</v>
      </c>
      <c r="Q174" s="3">
        <v>94</v>
      </c>
      <c r="R174" s="3">
        <v>116</v>
      </c>
      <c r="S174" s="3">
        <v>70</v>
      </c>
      <c r="T174" s="3">
        <v>84</v>
      </c>
      <c r="U174" s="3">
        <f t="shared" si="30"/>
        <v>64</v>
      </c>
      <c r="V174" s="3">
        <f t="shared" si="31"/>
        <v>44</v>
      </c>
      <c r="W174" s="3">
        <f t="shared" si="32"/>
        <v>35</v>
      </c>
      <c r="X174">
        <v>3</v>
      </c>
      <c r="Y174">
        <v>1</v>
      </c>
      <c r="Z174">
        <v>613.66999999999996</v>
      </c>
      <c r="AA174">
        <v>730.01</v>
      </c>
      <c r="AB174">
        <f t="shared" si="33"/>
        <v>0</v>
      </c>
    </row>
    <row r="175" spans="1:28" x14ac:dyDescent="0.25">
      <c r="A175" s="3">
        <v>1283</v>
      </c>
      <c r="B175" s="1" t="s">
        <v>70</v>
      </c>
      <c r="C175" s="3">
        <v>110</v>
      </c>
      <c r="D175" s="3">
        <v>62</v>
      </c>
      <c r="E175" s="3">
        <v>85</v>
      </c>
      <c r="F175" s="3">
        <v>124</v>
      </c>
      <c r="G175" s="3">
        <v>72</v>
      </c>
      <c r="H175" s="3">
        <v>94</v>
      </c>
      <c r="I175" s="3">
        <v>114</v>
      </c>
      <c r="J175" s="3">
        <v>64</v>
      </c>
      <c r="K175" s="3">
        <v>79</v>
      </c>
      <c r="L175" s="3">
        <v>112</v>
      </c>
      <c r="M175" s="3">
        <v>62</v>
      </c>
      <c r="N175" s="3">
        <v>81</v>
      </c>
      <c r="O175" s="3">
        <v>108</v>
      </c>
      <c r="P175" s="3">
        <v>65</v>
      </c>
      <c r="Q175" s="3">
        <v>86</v>
      </c>
      <c r="R175" s="3">
        <v>102</v>
      </c>
      <c r="S175" s="3">
        <v>59</v>
      </c>
      <c r="T175" s="3">
        <v>84</v>
      </c>
      <c r="U175" s="3">
        <f t="shared" si="30"/>
        <v>52</v>
      </c>
      <c r="V175" s="3">
        <f t="shared" si="31"/>
        <v>50</v>
      </c>
      <c r="W175" s="3">
        <f t="shared" si="32"/>
        <v>50</v>
      </c>
      <c r="X175">
        <v>6</v>
      </c>
      <c r="Y175">
        <v>7</v>
      </c>
      <c r="Z175">
        <v>722.35</v>
      </c>
      <c r="AA175">
        <v>736.85</v>
      </c>
      <c r="AB175">
        <f t="shared" si="33"/>
        <v>0</v>
      </c>
    </row>
    <row r="176" spans="1:28" x14ac:dyDescent="0.25">
      <c r="A176" s="3">
        <v>1320</v>
      </c>
      <c r="B176" s="1" t="s">
        <v>70</v>
      </c>
      <c r="C176" s="3">
        <v>100</v>
      </c>
      <c r="D176" s="3">
        <v>57</v>
      </c>
      <c r="E176" s="3">
        <v>63</v>
      </c>
      <c r="F176" s="3">
        <v>120</v>
      </c>
      <c r="G176" s="3">
        <v>53</v>
      </c>
      <c r="H176" s="3">
        <v>84</v>
      </c>
      <c r="I176" s="3">
        <v>113</v>
      </c>
      <c r="J176" s="3">
        <v>55</v>
      </c>
      <c r="K176" s="3">
        <v>74</v>
      </c>
      <c r="L176" s="3">
        <v>106</v>
      </c>
      <c r="M176" s="3">
        <v>51</v>
      </c>
      <c r="N176" s="3">
        <v>63</v>
      </c>
      <c r="O176" s="3">
        <v>101</v>
      </c>
      <c r="P176" s="3">
        <v>56</v>
      </c>
      <c r="Q176" s="3">
        <v>70</v>
      </c>
      <c r="R176" s="3">
        <v>100</v>
      </c>
      <c r="S176" s="3">
        <v>52</v>
      </c>
      <c r="T176" s="3">
        <v>64</v>
      </c>
      <c r="U176" s="3">
        <f t="shared" si="30"/>
        <v>67</v>
      </c>
      <c r="V176" s="3">
        <f t="shared" si="31"/>
        <v>58</v>
      </c>
      <c r="W176" s="3">
        <f t="shared" si="32"/>
        <v>55</v>
      </c>
      <c r="X176">
        <v>8</v>
      </c>
      <c r="Y176">
        <v>6</v>
      </c>
      <c r="Z176">
        <v>1506.41</v>
      </c>
      <c r="AA176">
        <v>2238.21</v>
      </c>
      <c r="AB176">
        <f t="shared" si="33"/>
        <v>0</v>
      </c>
    </row>
    <row r="177" spans="1:28" x14ac:dyDescent="0.25">
      <c r="A177" s="3">
        <v>1319</v>
      </c>
      <c r="B177" s="1" t="s">
        <v>71</v>
      </c>
      <c r="C177" s="3">
        <v>114</v>
      </c>
      <c r="D177" s="3">
        <v>66</v>
      </c>
      <c r="E177" s="3">
        <v>78</v>
      </c>
      <c r="F177" s="3">
        <v>126</v>
      </c>
      <c r="G177" s="3">
        <v>63</v>
      </c>
      <c r="H177" s="3">
        <v>128</v>
      </c>
      <c r="I177" s="3">
        <v>128</v>
      </c>
      <c r="J177" s="3">
        <v>69</v>
      </c>
      <c r="K177" s="3">
        <v>100</v>
      </c>
      <c r="L177" s="3">
        <v>122</v>
      </c>
      <c r="M177" s="3">
        <v>66</v>
      </c>
      <c r="N177" s="3">
        <v>92</v>
      </c>
      <c r="O177" s="3">
        <v>117</v>
      </c>
      <c r="P177" s="3">
        <v>68</v>
      </c>
      <c r="Q177" s="3">
        <v>79</v>
      </c>
      <c r="R177" s="3">
        <v>116</v>
      </c>
      <c r="S177" s="3">
        <v>66</v>
      </c>
      <c r="T177" s="3">
        <v>74</v>
      </c>
      <c r="U177" s="3">
        <f t="shared" si="30"/>
        <v>63</v>
      </c>
      <c r="V177" s="3">
        <f t="shared" si="31"/>
        <v>59</v>
      </c>
      <c r="W177" s="3">
        <f t="shared" si="32"/>
        <v>56</v>
      </c>
      <c r="X177">
        <v>1</v>
      </c>
      <c r="Y177">
        <v>3</v>
      </c>
      <c r="Z177">
        <v>1261.3900000000001</v>
      </c>
      <c r="AA177">
        <v>1742.07</v>
      </c>
      <c r="AB177">
        <f t="shared" si="33"/>
        <v>0</v>
      </c>
    </row>
    <row r="178" spans="1:28" x14ac:dyDescent="0.25">
      <c r="A178" s="3">
        <v>1468</v>
      </c>
      <c r="B178" s="1" t="s">
        <v>71</v>
      </c>
      <c r="C178" s="3">
        <v>106</v>
      </c>
      <c r="D178" s="3">
        <v>79</v>
      </c>
      <c r="E178" s="3">
        <v>88</v>
      </c>
      <c r="F178" s="3">
        <v>138</v>
      </c>
      <c r="G178" s="3">
        <v>71</v>
      </c>
      <c r="H178" s="3">
        <v>134</v>
      </c>
      <c r="I178" s="3">
        <v>129</v>
      </c>
      <c r="J178" s="3">
        <v>71</v>
      </c>
      <c r="K178" s="3">
        <v>100</v>
      </c>
      <c r="L178" s="3">
        <v>121</v>
      </c>
      <c r="M178" s="3">
        <v>76</v>
      </c>
      <c r="N178" s="3">
        <v>88</v>
      </c>
      <c r="O178" s="3">
        <v>116</v>
      </c>
      <c r="P178" s="3">
        <v>70</v>
      </c>
      <c r="Q178" s="3">
        <v>78</v>
      </c>
      <c r="R178" s="3">
        <v>115</v>
      </c>
      <c r="S178" s="3">
        <v>72</v>
      </c>
      <c r="T178" s="3">
        <v>84</v>
      </c>
      <c r="U178" s="3">
        <f t="shared" si="30"/>
        <v>67</v>
      </c>
      <c r="V178" s="3">
        <f t="shared" si="31"/>
        <v>58</v>
      </c>
      <c r="W178" s="3">
        <f t="shared" si="32"/>
        <v>45</v>
      </c>
      <c r="X178">
        <v>1</v>
      </c>
      <c r="Y178">
        <v>3</v>
      </c>
      <c r="Z178">
        <v>1262.1099999999999</v>
      </c>
      <c r="AA178">
        <v>1430.79</v>
      </c>
      <c r="AB178">
        <f t="shared" si="33"/>
        <v>1</v>
      </c>
    </row>
    <row r="179" spans="1:28" x14ac:dyDescent="0.25">
      <c r="A179" s="3">
        <v>1355</v>
      </c>
      <c r="B179" s="1" t="s">
        <v>71</v>
      </c>
      <c r="C179" s="3">
        <v>131</v>
      </c>
      <c r="D179" s="3">
        <v>87</v>
      </c>
      <c r="E179" s="3">
        <v>96</v>
      </c>
      <c r="F179" s="3">
        <v>115</v>
      </c>
      <c r="G179" s="3">
        <v>74</v>
      </c>
      <c r="H179" s="3">
        <v>148</v>
      </c>
      <c r="I179" s="3">
        <v>120</v>
      </c>
      <c r="J179" s="3">
        <v>84</v>
      </c>
      <c r="K179" s="3">
        <v>119</v>
      </c>
      <c r="L179" s="3">
        <v>120</v>
      </c>
      <c r="M179" s="3">
        <v>78</v>
      </c>
      <c r="N179" s="3">
        <v>111</v>
      </c>
      <c r="O179" s="3">
        <v>118</v>
      </c>
      <c r="P179" s="3">
        <v>78</v>
      </c>
      <c r="Q179" s="3">
        <v>108</v>
      </c>
      <c r="R179" s="3">
        <v>108</v>
      </c>
      <c r="S179" s="3">
        <v>75</v>
      </c>
      <c r="T179" s="3">
        <v>103</v>
      </c>
      <c r="U179" s="3">
        <f t="shared" si="30"/>
        <v>41</v>
      </c>
      <c r="V179" s="3">
        <f t="shared" si="31"/>
        <v>36</v>
      </c>
      <c r="W179" s="3">
        <f t="shared" si="32"/>
        <v>42</v>
      </c>
      <c r="X179">
        <v>3</v>
      </c>
      <c r="Y179">
        <v>5</v>
      </c>
      <c r="Z179">
        <v>1987.01</v>
      </c>
      <c r="AA179">
        <v>2134.64</v>
      </c>
      <c r="AB179">
        <f t="shared" si="33"/>
        <v>0</v>
      </c>
    </row>
    <row r="180" spans="1:28" x14ac:dyDescent="0.25">
      <c r="A180" s="3">
        <v>895</v>
      </c>
      <c r="B180" s="1" t="s">
        <v>72</v>
      </c>
      <c r="C180" s="3">
        <v>113</v>
      </c>
      <c r="D180" s="3">
        <v>77</v>
      </c>
      <c r="E180" s="3">
        <v>70</v>
      </c>
      <c r="F180" s="3">
        <v>124</v>
      </c>
      <c r="G180" s="3">
        <v>59</v>
      </c>
      <c r="H180" s="3">
        <v>82</v>
      </c>
      <c r="I180" s="3">
        <v>109</v>
      </c>
      <c r="J180" s="3">
        <v>74</v>
      </c>
      <c r="K180" s="3">
        <v>62</v>
      </c>
      <c r="L180" s="3">
        <v>102</v>
      </c>
      <c r="M180" s="3">
        <v>70</v>
      </c>
      <c r="N180" s="3">
        <v>69</v>
      </c>
      <c r="O180" s="3">
        <v>96</v>
      </c>
      <c r="P180" s="3">
        <v>66</v>
      </c>
      <c r="Q180" s="3">
        <v>66</v>
      </c>
      <c r="R180" s="3">
        <v>86</v>
      </c>
      <c r="S180" s="3">
        <v>58</v>
      </c>
      <c r="T180" s="3">
        <v>58</v>
      </c>
      <c r="U180" s="3">
        <f t="shared" si="30"/>
        <v>65</v>
      </c>
      <c r="V180" s="3">
        <f t="shared" si="31"/>
        <v>35</v>
      </c>
      <c r="W180" s="3">
        <f t="shared" si="32"/>
        <v>32</v>
      </c>
      <c r="X180">
        <v>8</v>
      </c>
      <c r="Y180">
        <v>6</v>
      </c>
      <c r="Z180">
        <v>1233.81</v>
      </c>
      <c r="AA180">
        <v>2441.75</v>
      </c>
      <c r="AB180">
        <f t="shared" si="33"/>
        <v>0</v>
      </c>
    </row>
    <row r="181" spans="1:28" x14ac:dyDescent="0.25">
      <c r="A181" s="3">
        <v>895</v>
      </c>
      <c r="B181" s="1" t="s">
        <v>72</v>
      </c>
      <c r="C181" s="3">
        <v>102</v>
      </c>
      <c r="D181" s="3">
        <v>70</v>
      </c>
      <c r="E181" s="3">
        <v>68</v>
      </c>
      <c r="F181" s="3">
        <v>114</v>
      </c>
      <c r="G181" s="3">
        <v>63</v>
      </c>
      <c r="H181" s="3">
        <v>76</v>
      </c>
      <c r="I181" s="3">
        <v>111</v>
      </c>
      <c r="J181" s="3">
        <v>66</v>
      </c>
      <c r="K181" s="3">
        <v>71</v>
      </c>
      <c r="L181" s="3">
        <v>106</v>
      </c>
      <c r="M181" s="3">
        <v>59</v>
      </c>
      <c r="N181" s="3">
        <v>72</v>
      </c>
      <c r="O181" s="3">
        <v>106</v>
      </c>
      <c r="P181" s="3">
        <v>70</v>
      </c>
      <c r="Q181" s="3">
        <v>65</v>
      </c>
      <c r="R181" s="3">
        <v>104</v>
      </c>
      <c r="S181" s="3">
        <v>68</v>
      </c>
      <c r="T181" s="3">
        <v>66</v>
      </c>
      <c r="U181" s="3">
        <f t="shared" si="30"/>
        <v>51</v>
      </c>
      <c r="V181" s="3">
        <f t="shared" si="31"/>
        <v>45</v>
      </c>
      <c r="W181" s="3">
        <f t="shared" si="32"/>
        <v>47</v>
      </c>
      <c r="X181">
        <v>8</v>
      </c>
      <c r="Y181">
        <v>6</v>
      </c>
      <c r="Z181">
        <v>491.29</v>
      </c>
      <c r="AA181">
        <v>1514.19</v>
      </c>
      <c r="AB181">
        <f t="shared" si="33"/>
        <v>0</v>
      </c>
    </row>
    <row r="182" spans="1:28" x14ac:dyDescent="0.25">
      <c r="A182" s="3">
        <v>1430</v>
      </c>
      <c r="B182" s="1" t="s">
        <v>73</v>
      </c>
      <c r="C182" s="3">
        <v>102</v>
      </c>
      <c r="D182" s="3">
        <v>74</v>
      </c>
      <c r="E182" s="3">
        <v>84</v>
      </c>
      <c r="F182" s="3">
        <v>116</v>
      </c>
      <c r="G182" s="3">
        <v>79</v>
      </c>
      <c r="H182" s="3">
        <v>104</v>
      </c>
      <c r="I182" s="3">
        <v>143</v>
      </c>
      <c r="J182" s="3">
        <v>77</v>
      </c>
      <c r="K182" s="3">
        <v>99</v>
      </c>
      <c r="L182" s="3">
        <v>108</v>
      </c>
      <c r="M182" s="3">
        <v>73</v>
      </c>
      <c r="N182" s="3">
        <v>73</v>
      </c>
      <c r="O182" s="3">
        <v>106</v>
      </c>
      <c r="P182" s="3">
        <v>69</v>
      </c>
      <c r="Q182" s="3">
        <v>77</v>
      </c>
      <c r="R182" s="3">
        <v>107</v>
      </c>
      <c r="S182" s="3">
        <v>74</v>
      </c>
      <c r="T182" s="3">
        <v>89</v>
      </c>
      <c r="U182" s="3">
        <f t="shared" ref="U182:U187" si="34">F182-G182</f>
        <v>37</v>
      </c>
      <c r="V182" s="3">
        <f t="shared" ref="V182:V187" si="35">I182-J182</f>
        <v>66</v>
      </c>
      <c r="W182" s="3">
        <f t="shared" ref="W182:W187" si="36">L182-M182</f>
        <v>35</v>
      </c>
      <c r="X182">
        <v>1</v>
      </c>
      <c r="Y182">
        <v>6</v>
      </c>
      <c r="Z182">
        <v>1227.29</v>
      </c>
      <c r="AA182">
        <v>1837.97</v>
      </c>
      <c r="AB182">
        <f t="shared" si="33"/>
        <v>1</v>
      </c>
    </row>
    <row r="183" spans="1:28" x14ac:dyDescent="0.25">
      <c r="A183" s="3">
        <v>1178</v>
      </c>
      <c r="B183" s="1" t="s">
        <v>73</v>
      </c>
      <c r="C183" s="3">
        <v>102</v>
      </c>
      <c r="D183" s="3">
        <v>67</v>
      </c>
      <c r="E183" s="3">
        <v>80</v>
      </c>
      <c r="F183" s="3">
        <v>126</v>
      </c>
      <c r="G183" s="3">
        <v>67</v>
      </c>
      <c r="H183" s="3">
        <v>88</v>
      </c>
      <c r="I183" s="3">
        <v>115</v>
      </c>
      <c r="J183" s="3">
        <v>70</v>
      </c>
      <c r="K183" s="3">
        <v>90</v>
      </c>
      <c r="L183" s="3">
        <v>110</v>
      </c>
      <c r="M183" s="3">
        <v>62</v>
      </c>
      <c r="N183" s="3">
        <v>75</v>
      </c>
      <c r="O183" s="3">
        <v>106</v>
      </c>
      <c r="P183" s="3">
        <v>68</v>
      </c>
      <c r="Q183" s="3">
        <v>82</v>
      </c>
      <c r="R183" s="3">
        <v>104</v>
      </c>
      <c r="S183" s="3">
        <v>66</v>
      </c>
      <c r="T183" s="3">
        <v>80</v>
      </c>
      <c r="U183" s="3">
        <f t="shared" si="34"/>
        <v>59</v>
      </c>
      <c r="V183" s="3">
        <f t="shared" si="35"/>
        <v>45</v>
      </c>
      <c r="W183" s="3">
        <f t="shared" si="36"/>
        <v>48</v>
      </c>
      <c r="X183">
        <v>6</v>
      </c>
      <c r="Y183">
        <v>7</v>
      </c>
      <c r="Z183">
        <v>706.31</v>
      </c>
      <c r="AA183">
        <v>878.57</v>
      </c>
      <c r="AB183">
        <f t="shared" si="33"/>
        <v>0</v>
      </c>
    </row>
    <row r="184" spans="1:28" x14ac:dyDescent="0.25">
      <c r="A184" s="3">
        <v>1168</v>
      </c>
      <c r="B184" s="1" t="s">
        <v>74</v>
      </c>
      <c r="C184" s="3">
        <v>111</v>
      </c>
      <c r="D184" s="3">
        <v>72</v>
      </c>
      <c r="E184" s="3">
        <v>74</v>
      </c>
      <c r="F184" s="3">
        <v>135</v>
      </c>
      <c r="G184" s="3">
        <v>74</v>
      </c>
      <c r="H184" s="3">
        <v>113</v>
      </c>
      <c r="I184" s="3">
        <v>129</v>
      </c>
      <c r="J184" s="3">
        <v>75</v>
      </c>
      <c r="K184" s="3">
        <v>81</v>
      </c>
      <c r="L184" s="3">
        <v>127</v>
      </c>
      <c r="M184" s="3">
        <v>74</v>
      </c>
      <c r="N184" s="3">
        <v>84</v>
      </c>
      <c r="O184" s="3">
        <v>119</v>
      </c>
      <c r="P184" s="3">
        <v>69</v>
      </c>
      <c r="Q184" s="3">
        <v>78</v>
      </c>
      <c r="R184" s="3">
        <v>110</v>
      </c>
      <c r="S184" s="3">
        <v>69</v>
      </c>
      <c r="T184" s="3">
        <v>81</v>
      </c>
      <c r="U184" s="3">
        <f t="shared" si="34"/>
        <v>61</v>
      </c>
      <c r="V184" s="3">
        <f t="shared" si="35"/>
        <v>54</v>
      </c>
      <c r="W184" s="3">
        <f t="shared" si="36"/>
        <v>53</v>
      </c>
      <c r="X184">
        <v>1</v>
      </c>
      <c r="Y184">
        <v>6</v>
      </c>
      <c r="Z184">
        <v>461.21</v>
      </c>
      <c r="AA184">
        <v>892.53</v>
      </c>
      <c r="AB184">
        <f t="shared" si="33"/>
        <v>1</v>
      </c>
    </row>
    <row r="185" spans="1:28" x14ac:dyDescent="0.25">
      <c r="A185" s="3">
        <v>1302</v>
      </c>
      <c r="B185" s="1" t="s">
        <v>74</v>
      </c>
      <c r="C185" s="3">
        <v>105</v>
      </c>
      <c r="D185" s="3">
        <v>65</v>
      </c>
      <c r="E185" s="3">
        <v>74</v>
      </c>
      <c r="F185" s="3">
        <v>113</v>
      </c>
      <c r="G185" s="3">
        <v>74</v>
      </c>
      <c r="H185" s="3">
        <v>123</v>
      </c>
      <c r="I185" s="3">
        <v>125</v>
      </c>
      <c r="J185" s="3">
        <v>69</v>
      </c>
      <c r="K185" s="3">
        <v>84</v>
      </c>
      <c r="L185" s="3">
        <v>117</v>
      </c>
      <c r="M185" s="3">
        <v>64</v>
      </c>
      <c r="N185" s="3">
        <v>84</v>
      </c>
      <c r="O185" s="3">
        <v>118</v>
      </c>
      <c r="P185" s="3">
        <v>62</v>
      </c>
      <c r="Q185" s="3">
        <v>76</v>
      </c>
      <c r="R185" s="3">
        <v>112</v>
      </c>
      <c r="S185" s="3">
        <v>64</v>
      </c>
      <c r="T185" s="3">
        <v>83</v>
      </c>
      <c r="U185" s="3">
        <f t="shared" si="34"/>
        <v>39</v>
      </c>
      <c r="V185" s="3">
        <f t="shared" si="35"/>
        <v>56</v>
      </c>
      <c r="W185" s="3">
        <f t="shared" si="36"/>
        <v>53</v>
      </c>
      <c r="X185">
        <v>6</v>
      </c>
      <c r="Y185">
        <v>7</v>
      </c>
      <c r="Z185">
        <v>966.99</v>
      </c>
      <c r="AA185">
        <v>1049.27</v>
      </c>
      <c r="AB185">
        <f t="shared" si="33"/>
        <v>0</v>
      </c>
    </row>
    <row r="186" spans="1:28" x14ac:dyDescent="0.25">
      <c r="A186" s="3">
        <v>1249</v>
      </c>
      <c r="B186" s="1" t="s">
        <v>74</v>
      </c>
      <c r="C186" s="3">
        <v>110</v>
      </c>
      <c r="D186" s="3">
        <v>67</v>
      </c>
      <c r="E186" s="3">
        <v>76</v>
      </c>
      <c r="F186" s="3">
        <v>130</v>
      </c>
      <c r="G186" s="3">
        <v>69</v>
      </c>
      <c r="H186" s="3">
        <v>90</v>
      </c>
      <c r="I186" s="3">
        <v>123</v>
      </c>
      <c r="J186" s="3">
        <v>62</v>
      </c>
      <c r="K186" s="3">
        <v>73</v>
      </c>
      <c r="L186" s="3">
        <v>110</v>
      </c>
      <c r="M186" s="3">
        <v>63</v>
      </c>
      <c r="N186" s="3">
        <v>78</v>
      </c>
      <c r="O186" s="3">
        <v>108</v>
      </c>
      <c r="P186" s="3">
        <v>64</v>
      </c>
      <c r="Q186" s="3">
        <v>74</v>
      </c>
      <c r="R186" s="3">
        <v>108</v>
      </c>
      <c r="S186" s="3">
        <v>64</v>
      </c>
      <c r="T186" s="3">
        <v>74</v>
      </c>
      <c r="U186" s="3">
        <f t="shared" si="34"/>
        <v>61</v>
      </c>
      <c r="V186" s="3">
        <f t="shared" si="35"/>
        <v>61</v>
      </c>
      <c r="W186" s="3">
        <f t="shared" si="36"/>
        <v>47</v>
      </c>
      <c r="X186">
        <v>6</v>
      </c>
      <c r="Y186">
        <v>8</v>
      </c>
      <c r="Z186">
        <v>326.85000000000002</v>
      </c>
      <c r="AA186">
        <v>657.27</v>
      </c>
      <c r="AB186">
        <f t="shared" si="33"/>
        <v>0</v>
      </c>
    </row>
    <row r="187" spans="1:28" x14ac:dyDescent="0.25">
      <c r="A187" s="3">
        <v>1330</v>
      </c>
      <c r="B187" s="1" t="s">
        <v>74</v>
      </c>
      <c r="C187" s="3">
        <v>98</v>
      </c>
      <c r="D187" s="3">
        <v>54</v>
      </c>
      <c r="E187" s="3">
        <v>71</v>
      </c>
      <c r="F187" s="3">
        <v>123</v>
      </c>
      <c r="G187" s="3">
        <v>70</v>
      </c>
      <c r="H187" s="3">
        <v>118</v>
      </c>
      <c r="I187" s="3">
        <v>118</v>
      </c>
      <c r="J187" s="3">
        <v>69</v>
      </c>
      <c r="K187" s="3">
        <v>80</v>
      </c>
      <c r="L187" s="3">
        <v>110</v>
      </c>
      <c r="M187" s="3">
        <v>66</v>
      </c>
      <c r="N187" s="3">
        <v>83</v>
      </c>
      <c r="O187" s="3">
        <v>104</v>
      </c>
      <c r="P187" s="3">
        <v>65</v>
      </c>
      <c r="Q187" s="3">
        <v>91</v>
      </c>
      <c r="R187" s="3">
        <v>104</v>
      </c>
      <c r="S187" s="3">
        <v>60</v>
      </c>
      <c r="T187" s="3">
        <v>78</v>
      </c>
      <c r="U187" s="3">
        <f t="shared" si="34"/>
        <v>53</v>
      </c>
      <c r="V187" s="3">
        <f t="shared" si="35"/>
        <v>49</v>
      </c>
      <c r="W187" s="3">
        <f t="shared" si="36"/>
        <v>44</v>
      </c>
      <c r="X187">
        <v>7</v>
      </c>
      <c r="Y187">
        <v>6</v>
      </c>
      <c r="Z187">
        <v>795.81</v>
      </c>
      <c r="AA187">
        <v>1253.97</v>
      </c>
      <c r="AB187">
        <f t="shared" si="33"/>
        <v>0</v>
      </c>
    </row>
    <row r="188" spans="1:28" x14ac:dyDescent="0.25">
      <c r="A188" s="3">
        <v>1354</v>
      </c>
      <c r="B188" s="1" t="s">
        <v>74</v>
      </c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3"/>
      <c r="V188" s="3"/>
      <c r="W188" s="3"/>
    </row>
    <row r="189" spans="1:28" x14ac:dyDescent="0.25">
      <c r="A189" s="3">
        <v>898</v>
      </c>
      <c r="B189" s="1" t="s">
        <v>75</v>
      </c>
      <c r="C189" s="3">
        <v>127</v>
      </c>
      <c r="D189" s="3">
        <v>82</v>
      </c>
      <c r="E189" s="3">
        <v>80</v>
      </c>
      <c r="F189" s="3">
        <v>139</v>
      </c>
      <c r="G189" s="3">
        <v>90</v>
      </c>
      <c r="H189" s="3">
        <v>109</v>
      </c>
      <c r="I189" s="3">
        <v>139</v>
      </c>
      <c r="J189" s="3">
        <v>88</v>
      </c>
      <c r="K189" s="3">
        <v>95</v>
      </c>
      <c r="L189" s="3">
        <v>118</v>
      </c>
      <c r="M189" s="3">
        <v>72</v>
      </c>
      <c r="N189" s="3">
        <v>84</v>
      </c>
      <c r="O189" s="3">
        <v>111</v>
      </c>
      <c r="P189" s="3">
        <v>75</v>
      </c>
      <c r="Q189" s="3">
        <v>94</v>
      </c>
      <c r="R189" s="3">
        <v>115</v>
      </c>
      <c r="S189" s="3">
        <v>72</v>
      </c>
      <c r="T189" s="3">
        <v>88</v>
      </c>
      <c r="U189" s="3">
        <f t="shared" ref="U189:U220" si="37">F189-G189</f>
        <v>49</v>
      </c>
      <c r="V189" s="3">
        <f t="shared" ref="V189:V220" si="38">I189-J189</f>
        <v>51</v>
      </c>
      <c r="W189" s="3">
        <f t="shared" ref="W189:W220" si="39">L189-M189</f>
        <v>46</v>
      </c>
      <c r="X189">
        <v>2</v>
      </c>
      <c r="Y189">
        <v>1</v>
      </c>
      <c r="Z189">
        <v>1016.15</v>
      </c>
      <c r="AA189">
        <v>1086.23</v>
      </c>
      <c r="AB189">
        <f t="shared" si="33"/>
        <v>0</v>
      </c>
    </row>
    <row r="190" spans="1:28" x14ac:dyDescent="0.25">
      <c r="A190" s="3">
        <v>898</v>
      </c>
      <c r="B190" s="1" t="s">
        <v>75</v>
      </c>
      <c r="C190" s="3">
        <v>107</v>
      </c>
      <c r="D190" s="3">
        <v>73</v>
      </c>
      <c r="E190" s="3">
        <v>103</v>
      </c>
      <c r="F190" s="3">
        <v>134</v>
      </c>
      <c r="G190" s="3">
        <v>86</v>
      </c>
      <c r="H190" s="3">
        <v>112</v>
      </c>
      <c r="I190" s="3">
        <v>124</v>
      </c>
      <c r="J190" s="3">
        <v>78</v>
      </c>
      <c r="K190" s="3">
        <v>104</v>
      </c>
      <c r="L190" s="3">
        <v>114</v>
      </c>
      <c r="M190" s="3">
        <v>69</v>
      </c>
      <c r="N190" s="3">
        <v>103</v>
      </c>
      <c r="O190" s="3">
        <v>117</v>
      </c>
      <c r="P190" s="3">
        <v>70</v>
      </c>
      <c r="Q190" s="3">
        <v>96</v>
      </c>
      <c r="R190" s="3">
        <v>114</v>
      </c>
      <c r="S190" s="3">
        <v>73</v>
      </c>
      <c r="T190" s="3">
        <v>96</v>
      </c>
      <c r="U190" s="3">
        <f t="shared" si="37"/>
        <v>48</v>
      </c>
      <c r="V190" s="3">
        <f t="shared" si="38"/>
        <v>46</v>
      </c>
      <c r="W190" s="3">
        <f t="shared" si="39"/>
        <v>45</v>
      </c>
      <c r="X190">
        <v>3</v>
      </c>
      <c r="Y190">
        <v>1</v>
      </c>
      <c r="Z190">
        <v>444.95</v>
      </c>
      <c r="AA190">
        <v>1632.45</v>
      </c>
      <c r="AB190">
        <f t="shared" si="33"/>
        <v>0</v>
      </c>
    </row>
    <row r="191" spans="1:28" x14ac:dyDescent="0.25">
      <c r="A191" s="3">
        <v>906</v>
      </c>
      <c r="B191" s="1" t="s">
        <v>76</v>
      </c>
      <c r="C191" s="3">
        <v>108</v>
      </c>
      <c r="D191" s="3">
        <v>79</v>
      </c>
      <c r="E191" s="3">
        <v>83</v>
      </c>
      <c r="F191" s="3">
        <v>123</v>
      </c>
      <c r="G191" s="3">
        <v>73</v>
      </c>
      <c r="H191" s="3">
        <v>101</v>
      </c>
      <c r="I191" s="3">
        <v>125</v>
      </c>
      <c r="J191" s="3">
        <v>71</v>
      </c>
      <c r="K191" s="3">
        <v>84</v>
      </c>
      <c r="L191" s="3">
        <v>110</v>
      </c>
      <c r="M191" s="3">
        <v>68</v>
      </c>
      <c r="N191" s="3">
        <v>73</v>
      </c>
      <c r="O191" s="3">
        <v>110</v>
      </c>
      <c r="P191" s="3">
        <v>66</v>
      </c>
      <c r="Q191" s="3">
        <v>72</v>
      </c>
      <c r="R191" s="3">
        <v>102</v>
      </c>
      <c r="S191" s="3">
        <v>68</v>
      </c>
      <c r="T191" s="3">
        <v>73</v>
      </c>
      <c r="U191" s="3">
        <f t="shared" si="37"/>
        <v>50</v>
      </c>
      <c r="V191" s="3">
        <f t="shared" si="38"/>
        <v>54</v>
      </c>
      <c r="W191" s="3">
        <f t="shared" si="39"/>
        <v>42</v>
      </c>
      <c r="X191">
        <v>6</v>
      </c>
      <c r="Y191">
        <v>1</v>
      </c>
      <c r="Z191">
        <v>347.41</v>
      </c>
      <c r="AA191">
        <v>827.49</v>
      </c>
      <c r="AB191">
        <f t="shared" si="33"/>
        <v>0</v>
      </c>
    </row>
    <row r="192" spans="1:28" x14ac:dyDescent="0.25">
      <c r="A192" s="3">
        <v>906</v>
      </c>
      <c r="B192" s="1" t="s">
        <v>76</v>
      </c>
      <c r="C192" s="3">
        <v>110</v>
      </c>
      <c r="D192" s="3">
        <v>72</v>
      </c>
      <c r="E192" s="3">
        <v>67</v>
      </c>
      <c r="F192" s="3">
        <v>115</v>
      </c>
      <c r="G192" s="3">
        <v>64</v>
      </c>
      <c r="H192" s="3">
        <v>96</v>
      </c>
      <c r="I192" s="3">
        <v>118</v>
      </c>
      <c r="J192" s="3">
        <v>64</v>
      </c>
      <c r="K192" s="3">
        <v>77</v>
      </c>
      <c r="L192" s="3">
        <v>114</v>
      </c>
      <c r="M192" s="3">
        <v>66</v>
      </c>
      <c r="N192" s="3">
        <v>62</v>
      </c>
      <c r="O192" s="3">
        <v>116</v>
      </c>
      <c r="P192" s="3">
        <v>63</v>
      </c>
      <c r="Q192" s="3">
        <v>75</v>
      </c>
      <c r="R192" s="3">
        <v>115</v>
      </c>
      <c r="S192" s="3">
        <v>66</v>
      </c>
      <c r="T192" s="3">
        <v>65</v>
      </c>
      <c r="U192" s="3">
        <f t="shared" si="37"/>
        <v>51</v>
      </c>
      <c r="V192" s="3">
        <f t="shared" si="38"/>
        <v>54</v>
      </c>
      <c r="W192" s="3">
        <f t="shared" si="39"/>
        <v>48</v>
      </c>
      <c r="X192">
        <v>8</v>
      </c>
      <c r="Y192">
        <v>6</v>
      </c>
      <c r="Z192">
        <v>431.67</v>
      </c>
      <c r="AA192">
        <v>569.59</v>
      </c>
      <c r="AB192">
        <f t="shared" si="33"/>
        <v>0</v>
      </c>
    </row>
    <row r="193" spans="1:28" x14ac:dyDescent="0.25">
      <c r="A193" s="3">
        <v>908</v>
      </c>
      <c r="B193" s="1" t="s">
        <v>77</v>
      </c>
      <c r="C193" s="3">
        <v>111</v>
      </c>
      <c r="D193" s="3">
        <v>74</v>
      </c>
      <c r="E193" s="3">
        <v>63</v>
      </c>
      <c r="F193" s="3">
        <v>117</v>
      </c>
      <c r="G193" s="3">
        <v>69</v>
      </c>
      <c r="H193" s="3">
        <v>85</v>
      </c>
      <c r="I193" s="3">
        <v>112</v>
      </c>
      <c r="J193" s="3">
        <v>68</v>
      </c>
      <c r="K193" s="3">
        <v>61</v>
      </c>
      <c r="L193" s="3">
        <v>106</v>
      </c>
      <c r="M193" s="3">
        <v>65</v>
      </c>
      <c r="N193" s="3">
        <v>55</v>
      </c>
      <c r="O193" s="3">
        <v>114</v>
      </c>
      <c r="P193" s="3">
        <v>75</v>
      </c>
      <c r="Q193" s="3">
        <v>57</v>
      </c>
      <c r="R193" s="3">
        <v>112</v>
      </c>
      <c r="S193" s="3">
        <v>74</v>
      </c>
      <c r="T193" s="3">
        <v>68</v>
      </c>
      <c r="U193" s="3">
        <f t="shared" si="37"/>
        <v>48</v>
      </c>
      <c r="V193" s="3">
        <f t="shared" si="38"/>
        <v>44</v>
      </c>
      <c r="W193" s="3">
        <f t="shared" si="39"/>
        <v>41</v>
      </c>
      <c r="X193">
        <v>8</v>
      </c>
      <c r="Y193">
        <v>6</v>
      </c>
      <c r="Z193">
        <v>687.47</v>
      </c>
      <c r="AA193">
        <v>1891.25</v>
      </c>
      <c r="AB193">
        <f t="shared" si="33"/>
        <v>0</v>
      </c>
    </row>
    <row r="194" spans="1:28" x14ac:dyDescent="0.25">
      <c r="A194" s="3">
        <v>908</v>
      </c>
      <c r="B194" s="1" t="s">
        <v>77</v>
      </c>
      <c r="C194" s="3">
        <v>114</v>
      </c>
      <c r="D194" s="3">
        <v>78</v>
      </c>
      <c r="E194" s="3">
        <v>64</v>
      </c>
      <c r="F194" s="3">
        <v>122</v>
      </c>
      <c r="G194" s="3">
        <v>58</v>
      </c>
      <c r="H194" s="3">
        <v>92</v>
      </c>
      <c r="I194" s="3">
        <v>117</v>
      </c>
      <c r="J194" s="3">
        <v>68</v>
      </c>
      <c r="K194" s="3">
        <v>71</v>
      </c>
      <c r="L194" s="3">
        <v>126</v>
      </c>
      <c r="M194" s="3">
        <v>67</v>
      </c>
      <c r="N194" s="3">
        <v>57</v>
      </c>
      <c r="O194" s="3">
        <v>113</v>
      </c>
      <c r="P194" s="3">
        <v>64</v>
      </c>
      <c r="Q194" s="3">
        <v>56</v>
      </c>
      <c r="R194" s="3">
        <v>114</v>
      </c>
      <c r="S194" s="3">
        <v>65</v>
      </c>
      <c r="T194" s="3">
        <v>59</v>
      </c>
      <c r="U194" s="3">
        <f t="shared" si="37"/>
        <v>64</v>
      </c>
      <c r="V194" s="3">
        <f t="shared" si="38"/>
        <v>49</v>
      </c>
      <c r="W194" s="3">
        <f t="shared" si="39"/>
        <v>59</v>
      </c>
      <c r="X194">
        <v>8</v>
      </c>
      <c r="Y194">
        <v>6</v>
      </c>
      <c r="Z194">
        <v>941.37</v>
      </c>
      <c r="AA194">
        <v>1511.09</v>
      </c>
      <c r="AB194">
        <f t="shared" si="33"/>
        <v>0</v>
      </c>
    </row>
    <row r="195" spans="1:28" x14ac:dyDescent="0.25">
      <c r="A195" s="3">
        <v>909</v>
      </c>
      <c r="B195" s="1" t="s">
        <v>78</v>
      </c>
      <c r="C195" s="3">
        <v>115</v>
      </c>
      <c r="D195" s="3">
        <v>85</v>
      </c>
      <c r="E195" s="3">
        <v>91</v>
      </c>
      <c r="F195" s="3">
        <v>127</v>
      </c>
      <c r="G195" s="3">
        <v>90</v>
      </c>
      <c r="H195" s="3">
        <v>106</v>
      </c>
      <c r="I195" s="3">
        <v>127</v>
      </c>
      <c r="J195" s="3">
        <v>87</v>
      </c>
      <c r="K195" s="3">
        <v>95</v>
      </c>
      <c r="L195" s="3">
        <v>110</v>
      </c>
      <c r="M195" s="3">
        <v>82</v>
      </c>
      <c r="N195" s="3">
        <v>81</v>
      </c>
      <c r="O195" s="3">
        <v>110</v>
      </c>
      <c r="P195" s="3">
        <v>84</v>
      </c>
      <c r="Q195" s="3">
        <v>96</v>
      </c>
      <c r="R195" s="3">
        <v>112</v>
      </c>
      <c r="S195" s="3">
        <v>82</v>
      </c>
      <c r="T195" s="3">
        <v>88</v>
      </c>
      <c r="U195" s="3">
        <f t="shared" si="37"/>
        <v>37</v>
      </c>
      <c r="V195" s="3">
        <f t="shared" si="38"/>
        <v>40</v>
      </c>
      <c r="W195" s="3">
        <f t="shared" si="39"/>
        <v>28</v>
      </c>
      <c r="X195">
        <v>1</v>
      </c>
      <c r="Y195">
        <v>3</v>
      </c>
      <c r="Z195">
        <v>1108.99</v>
      </c>
      <c r="AA195">
        <v>1704.07</v>
      </c>
      <c r="AB195">
        <f t="shared" si="33"/>
        <v>0</v>
      </c>
    </row>
    <row r="196" spans="1:28" x14ac:dyDescent="0.25">
      <c r="A196" s="3">
        <v>909</v>
      </c>
      <c r="B196" s="1" t="s">
        <v>78</v>
      </c>
      <c r="C196" s="3">
        <v>126</v>
      </c>
      <c r="D196" s="3">
        <v>96</v>
      </c>
      <c r="E196" s="3">
        <v>98</v>
      </c>
      <c r="F196" s="3">
        <v>141</v>
      </c>
      <c r="G196" s="3">
        <v>97</v>
      </c>
      <c r="H196" s="3">
        <v>119</v>
      </c>
      <c r="I196" s="3">
        <v>132</v>
      </c>
      <c r="J196" s="3">
        <v>98</v>
      </c>
      <c r="K196" s="3">
        <v>96</v>
      </c>
      <c r="L196" s="3">
        <v>133</v>
      </c>
      <c r="M196" s="3">
        <v>98</v>
      </c>
      <c r="N196" s="3">
        <v>95</v>
      </c>
      <c r="O196" s="3">
        <v>125</v>
      </c>
      <c r="P196" s="3">
        <v>90</v>
      </c>
      <c r="Q196" s="3">
        <v>96</v>
      </c>
      <c r="R196" s="3">
        <v>117</v>
      </c>
      <c r="S196" s="3">
        <v>94</v>
      </c>
      <c r="T196" s="3">
        <v>96</v>
      </c>
      <c r="U196" s="3">
        <f t="shared" si="37"/>
        <v>44</v>
      </c>
      <c r="V196" s="3">
        <f t="shared" si="38"/>
        <v>34</v>
      </c>
      <c r="W196" s="3">
        <f t="shared" si="39"/>
        <v>35</v>
      </c>
      <c r="X196">
        <v>5</v>
      </c>
      <c r="Y196">
        <v>2</v>
      </c>
      <c r="Z196">
        <v>1659.04</v>
      </c>
      <c r="AA196">
        <v>1931.09</v>
      </c>
      <c r="AB196">
        <f t="shared" si="33"/>
        <v>0</v>
      </c>
    </row>
    <row r="197" spans="1:28" x14ac:dyDescent="0.25">
      <c r="A197" s="3">
        <v>910</v>
      </c>
      <c r="B197" s="1" t="s">
        <v>79</v>
      </c>
      <c r="C197" s="3">
        <v>114</v>
      </c>
      <c r="D197" s="3">
        <v>81</v>
      </c>
      <c r="E197" s="3">
        <v>76</v>
      </c>
      <c r="F197" s="3">
        <v>138</v>
      </c>
      <c r="G197" s="3">
        <v>74</v>
      </c>
      <c r="H197" s="3">
        <v>80</v>
      </c>
      <c r="I197" s="3">
        <v>123</v>
      </c>
      <c r="J197" s="3">
        <v>78</v>
      </c>
      <c r="K197" s="3">
        <v>74</v>
      </c>
      <c r="L197" s="3">
        <v>120</v>
      </c>
      <c r="M197" s="3">
        <v>69</v>
      </c>
      <c r="N197" s="3">
        <v>77</v>
      </c>
      <c r="O197" s="3">
        <v>114</v>
      </c>
      <c r="P197" s="3">
        <v>69</v>
      </c>
      <c r="Q197" s="3">
        <v>77</v>
      </c>
      <c r="R197" s="3">
        <v>118</v>
      </c>
      <c r="S197" s="3">
        <v>72</v>
      </c>
      <c r="T197" s="3">
        <v>74</v>
      </c>
      <c r="U197" s="3">
        <f t="shared" si="37"/>
        <v>64</v>
      </c>
      <c r="V197" s="3">
        <f t="shared" si="38"/>
        <v>45</v>
      </c>
      <c r="W197" s="3">
        <f t="shared" si="39"/>
        <v>51</v>
      </c>
      <c r="X197">
        <v>4</v>
      </c>
      <c r="Y197">
        <v>6</v>
      </c>
      <c r="Z197">
        <v>763.76</v>
      </c>
      <c r="AA197">
        <v>1178.69</v>
      </c>
      <c r="AB197">
        <f t="shared" si="33"/>
        <v>0</v>
      </c>
    </row>
    <row r="198" spans="1:28" x14ac:dyDescent="0.25">
      <c r="A198" s="3">
        <v>910</v>
      </c>
      <c r="B198" s="1" t="s">
        <v>79</v>
      </c>
      <c r="C198" s="3">
        <v>110</v>
      </c>
      <c r="D198" s="3">
        <v>66</v>
      </c>
      <c r="E198" s="3">
        <v>75</v>
      </c>
      <c r="F198" s="3">
        <v>116</v>
      </c>
      <c r="G198" s="3">
        <v>63</v>
      </c>
      <c r="H198" s="3">
        <v>83</v>
      </c>
      <c r="I198" s="3">
        <v>115</v>
      </c>
      <c r="J198" s="3">
        <v>58</v>
      </c>
      <c r="K198" s="3">
        <v>64</v>
      </c>
      <c r="L198" s="3">
        <v>104</v>
      </c>
      <c r="M198" s="3">
        <v>62</v>
      </c>
      <c r="N198" s="3">
        <v>62</v>
      </c>
      <c r="O198" s="3">
        <v>107</v>
      </c>
      <c r="P198" s="3">
        <v>62</v>
      </c>
      <c r="Q198" s="3">
        <v>63</v>
      </c>
      <c r="R198" s="3">
        <v>107</v>
      </c>
      <c r="S198" s="3">
        <v>62</v>
      </c>
      <c r="T198" s="3">
        <v>63</v>
      </c>
      <c r="U198" s="3">
        <f t="shared" si="37"/>
        <v>53</v>
      </c>
      <c r="V198" s="3">
        <f t="shared" si="38"/>
        <v>57</v>
      </c>
      <c r="W198" s="3">
        <f t="shared" si="39"/>
        <v>42</v>
      </c>
      <c r="X198">
        <v>8</v>
      </c>
      <c r="Y198">
        <v>6</v>
      </c>
      <c r="Z198">
        <v>500.11</v>
      </c>
      <c r="AA198">
        <v>1399.81</v>
      </c>
      <c r="AB198">
        <f t="shared" si="33"/>
        <v>1</v>
      </c>
    </row>
    <row r="199" spans="1:28" x14ac:dyDescent="0.25">
      <c r="A199" s="3">
        <v>912</v>
      </c>
      <c r="B199" s="1" t="s">
        <v>80</v>
      </c>
      <c r="C199" s="3">
        <v>100</v>
      </c>
      <c r="D199" s="3">
        <v>60</v>
      </c>
      <c r="E199" s="3">
        <v>68</v>
      </c>
      <c r="F199" s="3">
        <v>131</v>
      </c>
      <c r="G199" s="3">
        <v>78</v>
      </c>
      <c r="H199" s="3">
        <v>104</v>
      </c>
      <c r="I199" s="3">
        <v>130</v>
      </c>
      <c r="J199" s="3">
        <v>77</v>
      </c>
      <c r="K199" s="3">
        <v>84</v>
      </c>
      <c r="L199" s="3">
        <v>116</v>
      </c>
      <c r="M199" s="3">
        <v>68</v>
      </c>
      <c r="N199" s="3">
        <v>71</v>
      </c>
      <c r="O199" s="3">
        <v>116</v>
      </c>
      <c r="P199" s="3">
        <v>72</v>
      </c>
      <c r="Q199" s="3">
        <v>84</v>
      </c>
      <c r="R199" s="3">
        <v>114</v>
      </c>
      <c r="S199" s="3">
        <v>73</v>
      </c>
      <c r="T199" s="3">
        <v>74</v>
      </c>
      <c r="U199" s="3">
        <f t="shared" si="37"/>
        <v>53</v>
      </c>
      <c r="V199" s="3">
        <f t="shared" si="38"/>
        <v>53</v>
      </c>
      <c r="W199" s="3">
        <f t="shared" si="39"/>
        <v>48</v>
      </c>
      <c r="X199">
        <v>6</v>
      </c>
      <c r="Y199">
        <v>1</v>
      </c>
      <c r="Z199">
        <v>855.99</v>
      </c>
      <c r="AA199">
        <v>1061.75</v>
      </c>
      <c r="AB199">
        <f t="shared" si="33"/>
        <v>0</v>
      </c>
    </row>
    <row r="200" spans="1:28" x14ac:dyDescent="0.25">
      <c r="A200" s="3">
        <v>912</v>
      </c>
      <c r="B200" s="1" t="s">
        <v>80</v>
      </c>
      <c r="C200" s="3">
        <v>111</v>
      </c>
      <c r="D200" s="3">
        <v>70</v>
      </c>
      <c r="E200" s="3">
        <v>77</v>
      </c>
      <c r="F200" s="3">
        <v>134</v>
      </c>
      <c r="G200" s="3">
        <v>63</v>
      </c>
      <c r="H200" s="3">
        <v>97</v>
      </c>
      <c r="I200" s="3">
        <v>119</v>
      </c>
      <c r="J200" s="3">
        <v>67</v>
      </c>
      <c r="K200" s="3">
        <v>64</v>
      </c>
      <c r="L200" s="3">
        <v>121</v>
      </c>
      <c r="M200" s="3">
        <v>67</v>
      </c>
      <c r="N200" s="3">
        <v>61</v>
      </c>
      <c r="O200" s="3">
        <v>118</v>
      </c>
      <c r="P200" s="3">
        <v>65</v>
      </c>
      <c r="Q200" s="3">
        <v>74</v>
      </c>
      <c r="R200" s="3">
        <v>121</v>
      </c>
      <c r="S200" s="3">
        <v>62</v>
      </c>
      <c r="T200" s="3">
        <v>62</v>
      </c>
      <c r="U200" s="3">
        <f t="shared" si="37"/>
        <v>71</v>
      </c>
      <c r="V200" s="3">
        <f t="shared" si="38"/>
        <v>52</v>
      </c>
      <c r="W200" s="3">
        <f t="shared" si="39"/>
        <v>54</v>
      </c>
      <c r="X200">
        <v>6</v>
      </c>
      <c r="Y200">
        <v>8</v>
      </c>
      <c r="Z200">
        <v>938.75</v>
      </c>
      <c r="AA200">
        <v>1146.33</v>
      </c>
      <c r="AB200">
        <f t="shared" si="33"/>
        <v>1</v>
      </c>
    </row>
    <row r="201" spans="1:28" x14ac:dyDescent="0.25">
      <c r="A201" s="3">
        <v>912</v>
      </c>
      <c r="B201" s="1" t="s">
        <v>80</v>
      </c>
      <c r="C201" s="3">
        <v>116</v>
      </c>
      <c r="D201" s="3">
        <v>80</v>
      </c>
      <c r="E201" s="3">
        <v>68</v>
      </c>
      <c r="F201" s="3">
        <v>125</v>
      </c>
      <c r="G201" s="3">
        <v>69</v>
      </c>
      <c r="H201" s="3">
        <v>95</v>
      </c>
      <c r="I201" s="3">
        <v>117</v>
      </c>
      <c r="J201" s="3">
        <v>63</v>
      </c>
      <c r="K201" s="3">
        <v>73</v>
      </c>
      <c r="L201" s="3">
        <v>114</v>
      </c>
      <c r="M201" s="3">
        <v>56</v>
      </c>
      <c r="N201" s="3">
        <v>67</v>
      </c>
      <c r="O201" s="3">
        <v>104</v>
      </c>
      <c r="P201" s="3">
        <v>53</v>
      </c>
      <c r="Q201" s="3">
        <v>56</v>
      </c>
      <c r="R201" s="3">
        <v>102</v>
      </c>
      <c r="S201" s="3">
        <v>56</v>
      </c>
      <c r="T201" s="3">
        <v>56</v>
      </c>
      <c r="U201" s="3">
        <f t="shared" si="37"/>
        <v>56</v>
      </c>
      <c r="V201" s="3">
        <f t="shared" si="38"/>
        <v>54</v>
      </c>
      <c r="W201" s="3">
        <f t="shared" si="39"/>
        <v>58</v>
      </c>
      <c r="X201">
        <v>8</v>
      </c>
      <c r="Y201">
        <v>6</v>
      </c>
      <c r="Z201">
        <v>980.47</v>
      </c>
      <c r="AA201">
        <v>1336.21</v>
      </c>
      <c r="AB201">
        <f t="shared" si="33"/>
        <v>0</v>
      </c>
    </row>
    <row r="202" spans="1:28" x14ac:dyDescent="0.25">
      <c r="A202" s="3">
        <v>918</v>
      </c>
      <c r="B202" s="1" t="s">
        <v>81</v>
      </c>
      <c r="C202" s="3">
        <v>115</v>
      </c>
      <c r="D202" s="3">
        <v>82</v>
      </c>
      <c r="E202" s="3">
        <v>94</v>
      </c>
      <c r="F202" s="3">
        <v>130</v>
      </c>
      <c r="G202" s="3">
        <v>78</v>
      </c>
      <c r="H202" s="3">
        <v>113</v>
      </c>
      <c r="I202" s="3">
        <v>134</v>
      </c>
      <c r="J202" s="3">
        <v>80</v>
      </c>
      <c r="K202" s="3">
        <v>99</v>
      </c>
      <c r="L202" s="3">
        <v>130</v>
      </c>
      <c r="M202" s="3">
        <v>78</v>
      </c>
      <c r="N202" s="3">
        <v>96</v>
      </c>
      <c r="O202" s="3">
        <v>123</v>
      </c>
      <c r="P202" s="3">
        <v>77</v>
      </c>
      <c r="Q202" s="3">
        <v>93</v>
      </c>
      <c r="R202" s="3">
        <v>122</v>
      </c>
      <c r="S202" s="3">
        <v>71</v>
      </c>
      <c r="T202" s="3">
        <v>88</v>
      </c>
      <c r="U202" s="3">
        <f t="shared" si="37"/>
        <v>52</v>
      </c>
      <c r="V202" s="3">
        <f t="shared" si="38"/>
        <v>54</v>
      </c>
      <c r="W202" s="3">
        <f t="shared" si="39"/>
        <v>52</v>
      </c>
      <c r="X202">
        <v>3</v>
      </c>
      <c r="Y202">
        <v>1</v>
      </c>
      <c r="Z202">
        <v>776.45</v>
      </c>
      <c r="AA202">
        <v>1054.6099999999999</v>
      </c>
      <c r="AB202">
        <f t="shared" si="33"/>
        <v>0</v>
      </c>
    </row>
    <row r="203" spans="1:28" x14ac:dyDescent="0.25">
      <c r="A203" s="3">
        <v>918</v>
      </c>
      <c r="B203" s="1" t="s">
        <v>81</v>
      </c>
      <c r="C203" s="3">
        <v>116</v>
      </c>
      <c r="D203" s="3">
        <v>75</v>
      </c>
      <c r="E203" s="3">
        <v>79</v>
      </c>
      <c r="F203" s="3">
        <v>126</v>
      </c>
      <c r="G203" s="3">
        <v>72</v>
      </c>
      <c r="H203" s="3">
        <v>100</v>
      </c>
      <c r="I203" s="3">
        <v>125</v>
      </c>
      <c r="J203" s="3">
        <v>67</v>
      </c>
      <c r="K203" s="3">
        <v>85</v>
      </c>
      <c r="L203" s="3">
        <v>118</v>
      </c>
      <c r="M203" s="3">
        <v>68</v>
      </c>
      <c r="N203" s="3">
        <v>71</v>
      </c>
      <c r="O203" s="3">
        <v>115</v>
      </c>
      <c r="P203" s="3">
        <v>70</v>
      </c>
      <c r="Q203" s="3">
        <v>74</v>
      </c>
      <c r="R203" s="3">
        <v>116</v>
      </c>
      <c r="S203" s="3">
        <v>72</v>
      </c>
      <c r="T203" s="3">
        <v>72</v>
      </c>
      <c r="U203" s="3">
        <f t="shared" si="37"/>
        <v>54</v>
      </c>
      <c r="V203" s="3">
        <f t="shared" si="38"/>
        <v>58</v>
      </c>
      <c r="W203" s="3">
        <f t="shared" si="39"/>
        <v>50</v>
      </c>
      <c r="X203">
        <v>6</v>
      </c>
      <c r="Y203">
        <v>1</v>
      </c>
      <c r="Z203">
        <v>327.37</v>
      </c>
      <c r="AA203">
        <v>597.66999999999996</v>
      </c>
      <c r="AB203">
        <f t="shared" si="33"/>
        <v>0</v>
      </c>
    </row>
    <row r="204" spans="1:28" x14ac:dyDescent="0.25">
      <c r="A204" s="3">
        <v>1197</v>
      </c>
      <c r="B204" s="1" t="s">
        <v>82</v>
      </c>
      <c r="C204" s="3">
        <v>104</v>
      </c>
      <c r="D204" s="3">
        <v>75</v>
      </c>
      <c r="E204" s="3">
        <v>76</v>
      </c>
      <c r="F204" s="3">
        <v>125</v>
      </c>
      <c r="G204" s="3">
        <v>72</v>
      </c>
      <c r="H204" s="3">
        <v>103</v>
      </c>
      <c r="I204" s="3">
        <v>117</v>
      </c>
      <c r="J204" s="3">
        <v>67</v>
      </c>
      <c r="K204" s="3">
        <v>75</v>
      </c>
      <c r="L204" s="3">
        <v>113</v>
      </c>
      <c r="M204" s="3">
        <v>70</v>
      </c>
      <c r="N204" s="3">
        <v>65</v>
      </c>
      <c r="O204" s="3">
        <v>127</v>
      </c>
      <c r="P204" s="3">
        <v>58</v>
      </c>
      <c r="Q204" s="3">
        <v>61</v>
      </c>
      <c r="R204" s="3">
        <v>114</v>
      </c>
      <c r="S204" s="3">
        <v>60</v>
      </c>
      <c r="T204" s="3">
        <v>65</v>
      </c>
      <c r="U204" s="3">
        <f t="shared" si="37"/>
        <v>53</v>
      </c>
      <c r="V204" s="3">
        <f t="shared" si="38"/>
        <v>50</v>
      </c>
      <c r="W204" s="3">
        <f t="shared" si="39"/>
        <v>43</v>
      </c>
      <c r="X204">
        <v>6</v>
      </c>
      <c r="Y204">
        <v>8</v>
      </c>
      <c r="Z204">
        <v>732.75</v>
      </c>
      <c r="AA204">
        <v>935.73</v>
      </c>
      <c r="AB204">
        <f t="shared" si="33"/>
        <v>1</v>
      </c>
    </row>
    <row r="205" spans="1:28" x14ac:dyDescent="0.25">
      <c r="A205" s="3">
        <v>1364</v>
      </c>
      <c r="B205" s="1" t="s">
        <v>82</v>
      </c>
      <c r="C205" s="3">
        <v>104</v>
      </c>
      <c r="D205" s="3">
        <v>69</v>
      </c>
      <c r="E205" s="3">
        <v>65</v>
      </c>
      <c r="F205" s="3">
        <v>112</v>
      </c>
      <c r="G205" s="3">
        <v>76</v>
      </c>
      <c r="H205" s="3">
        <v>91</v>
      </c>
      <c r="I205" s="3">
        <v>114</v>
      </c>
      <c r="J205" s="3">
        <v>72</v>
      </c>
      <c r="K205" s="3">
        <v>81</v>
      </c>
      <c r="L205" s="3">
        <v>107</v>
      </c>
      <c r="M205" s="3">
        <v>67</v>
      </c>
      <c r="N205" s="3">
        <v>67</v>
      </c>
      <c r="O205" s="3">
        <v>109</v>
      </c>
      <c r="P205" s="3">
        <v>70</v>
      </c>
      <c r="Q205" s="3">
        <v>81</v>
      </c>
      <c r="R205" s="3">
        <v>90</v>
      </c>
      <c r="S205" s="3">
        <v>62</v>
      </c>
      <c r="T205" s="3">
        <v>69</v>
      </c>
      <c r="U205" s="3">
        <f t="shared" si="37"/>
        <v>36</v>
      </c>
      <c r="V205" s="3">
        <f t="shared" si="38"/>
        <v>42</v>
      </c>
      <c r="W205" s="3">
        <f t="shared" si="39"/>
        <v>40</v>
      </c>
      <c r="X205">
        <v>8</v>
      </c>
      <c r="Y205">
        <v>6</v>
      </c>
      <c r="Z205">
        <v>729.53</v>
      </c>
      <c r="AA205">
        <v>1139.5899999999999</v>
      </c>
      <c r="AB205">
        <f t="shared" si="33"/>
        <v>0</v>
      </c>
    </row>
    <row r="206" spans="1:28" x14ac:dyDescent="0.25">
      <c r="A206" s="3">
        <v>1428</v>
      </c>
      <c r="B206" s="1" t="s">
        <v>82</v>
      </c>
      <c r="C206" s="3">
        <v>93</v>
      </c>
      <c r="D206" s="3">
        <v>64</v>
      </c>
      <c r="E206" s="3">
        <v>70</v>
      </c>
      <c r="F206" s="3">
        <v>110</v>
      </c>
      <c r="G206" s="3">
        <v>70</v>
      </c>
      <c r="H206" s="3">
        <v>106</v>
      </c>
      <c r="I206" s="3">
        <v>113</v>
      </c>
      <c r="J206" s="3">
        <v>68</v>
      </c>
      <c r="K206" s="3">
        <v>74</v>
      </c>
      <c r="L206" s="3">
        <v>100</v>
      </c>
      <c r="M206" s="3">
        <v>68</v>
      </c>
      <c r="N206" s="3">
        <v>69</v>
      </c>
      <c r="O206" s="3">
        <v>94</v>
      </c>
      <c r="P206" s="3">
        <v>65</v>
      </c>
      <c r="Q206" s="3">
        <v>70</v>
      </c>
      <c r="R206" s="3">
        <v>97</v>
      </c>
      <c r="S206" s="3">
        <v>62</v>
      </c>
      <c r="T206" s="3">
        <v>71</v>
      </c>
      <c r="U206" s="3">
        <f t="shared" si="37"/>
        <v>40</v>
      </c>
      <c r="V206" s="3">
        <f t="shared" si="38"/>
        <v>45</v>
      </c>
      <c r="W206" s="3">
        <f t="shared" si="39"/>
        <v>32</v>
      </c>
      <c r="X206">
        <v>8</v>
      </c>
      <c r="Y206">
        <v>7</v>
      </c>
      <c r="Z206">
        <v>906.05</v>
      </c>
      <c r="AA206">
        <v>1311.79</v>
      </c>
    </row>
    <row r="207" spans="1:28" x14ac:dyDescent="0.25">
      <c r="A207" s="3">
        <v>1187</v>
      </c>
      <c r="B207" s="1" t="s">
        <v>83</v>
      </c>
      <c r="C207" s="3">
        <v>113</v>
      </c>
      <c r="D207" s="3">
        <v>70</v>
      </c>
      <c r="E207" s="3">
        <v>76</v>
      </c>
      <c r="F207" s="3">
        <v>122</v>
      </c>
      <c r="G207" s="3">
        <v>65</v>
      </c>
      <c r="H207" s="3">
        <v>94</v>
      </c>
      <c r="I207" s="3">
        <v>110</v>
      </c>
      <c r="J207" s="3">
        <v>63</v>
      </c>
      <c r="K207" s="3">
        <v>67</v>
      </c>
      <c r="L207" s="3">
        <v>111</v>
      </c>
      <c r="M207" s="3">
        <v>66</v>
      </c>
      <c r="N207" s="3">
        <v>71</v>
      </c>
      <c r="O207" s="3">
        <v>113</v>
      </c>
      <c r="P207" s="3">
        <v>62</v>
      </c>
      <c r="Q207" s="3">
        <v>78</v>
      </c>
      <c r="R207" s="3">
        <v>113</v>
      </c>
      <c r="S207" s="3">
        <v>62</v>
      </c>
      <c r="T207" s="3">
        <v>78</v>
      </c>
      <c r="U207" s="3">
        <f t="shared" si="37"/>
        <v>57</v>
      </c>
      <c r="V207" s="3">
        <f t="shared" si="38"/>
        <v>47</v>
      </c>
      <c r="W207" s="3">
        <f t="shared" si="39"/>
        <v>45</v>
      </c>
      <c r="X207">
        <v>6</v>
      </c>
      <c r="Y207">
        <v>8</v>
      </c>
      <c r="Z207">
        <v>505.77</v>
      </c>
      <c r="AA207">
        <v>583.97</v>
      </c>
      <c r="AB207">
        <f t="shared" ref="AB207:AB214" si="40">IF(Y207=X208,1,0)</f>
        <v>0</v>
      </c>
    </row>
    <row r="208" spans="1:28" x14ac:dyDescent="0.25">
      <c r="A208" s="3">
        <v>1491</v>
      </c>
      <c r="B208" s="1" t="s">
        <v>83</v>
      </c>
      <c r="C208" s="3">
        <v>112</v>
      </c>
      <c r="D208" s="3">
        <v>73</v>
      </c>
      <c r="E208" s="3">
        <v>81</v>
      </c>
      <c r="F208" s="3">
        <v>123</v>
      </c>
      <c r="G208" s="3">
        <v>70</v>
      </c>
      <c r="H208" s="3">
        <v>94</v>
      </c>
      <c r="I208" s="3">
        <v>117</v>
      </c>
      <c r="J208" s="3">
        <v>73</v>
      </c>
      <c r="K208" s="3">
        <v>71</v>
      </c>
      <c r="L208" s="3">
        <v>113</v>
      </c>
      <c r="M208" s="3">
        <v>66</v>
      </c>
      <c r="N208" s="3">
        <v>74</v>
      </c>
      <c r="O208" s="3">
        <v>110</v>
      </c>
      <c r="P208" s="3">
        <v>65</v>
      </c>
      <c r="Q208" s="3">
        <v>71</v>
      </c>
      <c r="R208" s="3">
        <v>109</v>
      </c>
      <c r="S208" s="3">
        <v>64</v>
      </c>
      <c r="T208" s="3">
        <v>81</v>
      </c>
      <c r="U208" s="3">
        <f t="shared" si="37"/>
        <v>53</v>
      </c>
      <c r="V208" s="3">
        <f t="shared" si="38"/>
        <v>44</v>
      </c>
      <c r="W208" s="3">
        <f t="shared" si="39"/>
        <v>47</v>
      </c>
      <c r="X208">
        <v>6</v>
      </c>
      <c r="Y208">
        <v>8</v>
      </c>
      <c r="Z208">
        <v>299.85000000000002</v>
      </c>
      <c r="AA208">
        <v>557.99</v>
      </c>
      <c r="AB208">
        <f t="shared" si="40"/>
        <v>1</v>
      </c>
    </row>
    <row r="209" spans="1:28" x14ac:dyDescent="0.25">
      <c r="A209" s="3">
        <v>1359</v>
      </c>
      <c r="B209" s="1" t="s">
        <v>83</v>
      </c>
      <c r="C209" s="3">
        <v>108</v>
      </c>
      <c r="D209" s="3">
        <v>61</v>
      </c>
      <c r="E209" s="3">
        <v>68</v>
      </c>
      <c r="F209" s="3">
        <v>117</v>
      </c>
      <c r="G209" s="3">
        <v>62</v>
      </c>
      <c r="H209" s="3">
        <v>85</v>
      </c>
      <c r="I209" s="3">
        <v>115</v>
      </c>
      <c r="J209" s="3">
        <v>64</v>
      </c>
      <c r="K209" s="3">
        <v>61</v>
      </c>
      <c r="L209" s="3">
        <v>109</v>
      </c>
      <c r="M209" s="3">
        <v>66</v>
      </c>
      <c r="N209" s="3">
        <v>63</v>
      </c>
      <c r="O209" s="3">
        <v>112</v>
      </c>
      <c r="P209" s="3">
        <v>62</v>
      </c>
      <c r="Q209" s="3">
        <v>64</v>
      </c>
      <c r="R209" s="3">
        <v>112</v>
      </c>
      <c r="S209" s="3">
        <v>62</v>
      </c>
      <c r="T209" s="3">
        <v>64</v>
      </c>
      <c r="U209" s="3">
        <f t="shared" si="37"/>
        <v>55</v>
      </c>
      <c r="V209" s="3">
        <f t="shared" si="38"/>
        <v>51</v>
      </c>
      <c r="W209" s="3">
        <f t="shared" si="39"/>
        <v>43</v>
      </c>
      <c r="X209">
        <v>8</v>
      </c>
      <c r="Y209">
        <v>6</v>
      </c>
      <c r="Z209">
        <v>431.23</v>
      </c>
      <c r="AA209">
        <v>1280.79</v>
      </c>
      <c r="AB209">
        <f t="shared" si="40"/>
        <v>0</v>
      </c>
    </row>
    <row r="210" spans="1:28" x14ac:dyDescent="0.25">
      <c r="A210" s="3">
        <v>923</v>
      </c>
      <c r="B210" s="1" t="s">
        <v>84</v>
      </c>
      <c r="C210" s="3">
        <v>97</v>
      </c>
      <c r="D210" s="3">
        <v>63</v>
      </c>
      <c r="E210" s="3">
        <v>56</v>
      </c>
      <c r="F210" s="3">
        <v>109</v>
      </c>
      <c r="G210" s="3">
        <v>72</v>
      </c>
      <c r="H210" s="3">
        <v>96</v>
      </c>
      <c r="I210" s="3">
        <v>115</v>
      </c>
      <c r="J210" s="3">
        <v>69</v>
      </c>
      <c r="K210" s="3">
        <v>67</v>
      </c>
      <c r="L210" s="3">
        <v>112</v>
      </c>
      <c r="M210" s="3">
        <v>68</v>
      </c>
      <c r="N210" s="3">
        <v>61</v>
      </c>
      <c r="O210" s="3">
        <v>113</v>
      </c>
      <c r="P210" s="3">
        <v>69</v>
      </c>
      <c r="Q210" s="3">
        <v>56</v>
      </c>
      <c r="R210" s="3">
        <v>110</v>
      </c>
      <c r="S210" s="3">
        <v>66</v>
      </c>
      <c r="T210" s="3">
        <v>58</v>
      </c>
      <c r="U210" s="3">
        <f t="shared" si="37"/>
        <v>37</v>
      </c>
      <c r="V210" s="3">
        <f t="shared" si="38"/>
        <v>46</v>
      </c>
      <c r="W210" s="3">
        <f t="shared" si="39"/>
        <v>44</v>
      </c>
      <c r="X210">
        <v>8</v>
      </c>
      <c r="Y210">
        <v>6</v>
      </c>
      <c r="Z210">
        <v>701.01</v>
      </c>
      <c r="AA210">
        <v>1809.49</v>
      </c>
      <c r="AB210">
        <f t="shared" si="40"/>
        <v>0</v>
      </c>
    </row>
    <row r="211" spans="1:28" x14ac:dyDescent="0.25">
      <c r="A211" s="3">
        <v>923</v>
      </c>
      <c r="B211" s="1" t="s">
        <v>84</v>
      </c>
      <c r="C211" s="3">
        <v>97</v>
      </c>
      <c r="D211" s="3">
        <v>70</v>
      </c>
      <c r="E211" s="3">
        <v>79</v>
      </c>
      <c r="F211" s="3">
        <v>106</v>
      </c>
      <c r="G211" s="3">
        <v>63</v>
      </c>
      <c r="H211" s="3">
        <v>99</v>
      </c>
      <c r="I211" s="3">
        <v>98</v>
      </c>
      <c r="J211" s="3">
        <v>66</v>
      </c>
      <c r="K211" s="3">
        <v>68</v>
      </c>
      <c r="L211" s="3">
        <v>94</v>
      </c>
      <c r="M211" s="3">
        <v>70</v>
      </c>
      <c r="N211" s="3">
        <v>73</v>
      </c>
      <c r="O211" s="3">
        <v>100</v>
      </c>
      <c r="P211" s="3">
        <v>61</v>
      </c>
      <c r="Q211" s="3">
        <v>66</v>
      </c>
      <c r="R211" s="3">
        <v>102</v>
      </c>
      <c r="S211" s="3">
        <v>70</v>
      </c>
      <c r="T211" s="3">
        <v>68</v>
      </c>
      <c r="U211" s="3">
        <f t="shared" si="37"/>
        <v>43</v>
      </c>
      <c r="V211" s="3">
        <f t="shared" si="38"/>
        <v>32</v>
      </c>
      <c r="W211" s="3">
        <f t="shared" si="39"/>
        <v>24</v>
      </c>
      <c r="X211">
        <v>8</v>
      </c>
      <c r="Y211">
        <v>7</v>
      </c>
      <c r="Z211">
        <v>1075.8699999999999</v>
      </c>
      <c r="AA211">
        <v>1831.93</v>
      </c>
      <c r="AB211">
        <f t="shared" si="40"/>
        <v>0</v>
      </c>
    </row>
    <row r="212" spans="1:28" x14ac:dyDescent="0.25">
      <c r="A212" s="3">
        <v>1339</v>
      </c>
      <c r="B212" s="1" t="s">
        <v>85</v>
      </c>
      <c r="C212" s="3">
        <v>118</v>
      </c>
      <c r="D212" s="3">
        <v>66</v>
      </c>
      <c r="E212" s="3">
        <v>90</v>
      </c>
      <c r="F212" s="3">
        <v>129</v>
      </c>
      <c r="G212" s="3">
        <v>69</v>
      </c>
      <c r="H212" s="3">
        <v>98</v>
      </c>
      <c r="I212" s="3">
        <v>128</v>
      </c>
      <c r="J212" s="3">
        <v>62</v>
      </c>
      <c r="K212" s="3">
        <v>78</v>
      </c>
      <c r="L212" s="3">
        <v>114</v>
      </c>
      <c r="M212" s="3">
        <v>60</v>
      </c>
      <c r="N212" s="3">
        <v>79</v>
      </c>
      <c r="O212" s="3">
        <v>112</v>
      </c>
      <c r="P212" s="3">
        <v>60</v>
      </c>
      <c r="Q212" s="3">
        <v>78</v>
      </c>
      <c r="R212" s="3">
        <v>110</v>
      </c>
      <c r="S212" s="3">
        <v>58</v>
      </c>
      <c r="T212" s="3">
        <v>79</v>
      </c>
      <c r="U212" s="3">
        <f t="shared" si="37"/>
        <v>60</v>
      </c>
      <c r="V212" s="3">
        <f t="shared" si="38"/>
        <v>66</v>
      </c>
      <c r="W212" s="3">
        <f t="shared" si="39"/>
        <v>54</v>
      </c>
      <c r="X212">
        <v>6</v>
      </c>
      <c r="Y212">
        <v>1</v>
      </c>
      <c r="Z212">
        <v>577.25</v>
      </c>
      <c r="AA212">
        <v>1247.4100000000001</v>
      </c>
      <c r="AB212">
        <f t="shared" si="40"/>
        <v>0</v>
      </c>
    </row>
    <row r="213" spans="1:28" x14ac:dyDescent="0.25">
      <c r="A213" s="3">
        <v>1342</v>
      </c>
      <c r="B213" s="1" t="s">
        <v>85</v>
      </c>
      <c r="C213" s="3">
        <v>114</v>
      </c>
      <c r="D213" s="3">
        <v>64</v>
      </c>
      <c r="E213" s="3">
        <v>72</v>
      </c>
      <c r="F213" s="3">
        <v>120</v>
      </c>
      <c r="G213" s="3">
        <v>66</v>
      </c>
      <c r="H213" s="3">
        <v>96</v>
      </c>
      <c r="I213" s="3">
        <v>116</v>
      </c>
      <c r="J213" s="3">
        <v>70</v>
      </c>
      <c r="K213" s="3">
        <v>76</v>
      </c>
      <c r="L213" s="3">
        <v>108</v>
      </c>
      <c r="M213" s="3">
        <v>66</v>
      </c>
      <c r="N213" s="3">
        <v>80</v>
      </c>
      <c r="O213" s="3">
        <v>106</v>
      </c>
      <c r="P213" s="3">
        <v>62</v>
      </c>
      <c r="Q213" s="3">
        <v>72</v>
      </c>
      <c r="R213" s="3">
        <v>106</v>
      </c>
      <c r="S213" s="3">
        <v>60</v>
      </c>
      <c r="T213" s="3">
        <v>74</v>
      </c>
      <c r="U213" s="3">
        <f t="shared" si="37"/>
        <v>54</v>
      </c>
      <c r="V213" s="3">
        <f t="shared" si="38"/>
        <v>46</v>
      </c>
      <c r="W213" s="3">
        <f t="shared" si="39"/>
        <v>42</v>
      </c>
      <c r="X213">
        <v>6</v>
      </c>
      <c r="Y213">
        <v>8</v>
      </c>
      <c r="Z213">
        <v>313.64999999999998</v>
      </c>
      <c r="AA213">
        <v>466.67</v>
      </c>
      <c r="AB213">
        <f t="shared" si="40"/>
        <v>0</v>
      </c>
    </row>
    <row r="214" spans="1:28" x14ac:dyDescent="0.25">
      <c r="A214" s="3">
        <v>1203</v>
      </c>
      <c r="B214" s="1" t="s">
        <v>85</v>
      </c>
      <c r="C214" s="3">
        <v>114</v>
      </c>
      <c r="D214" s="3">
        <v>70</v>
      </c>
      <c r="E214" s="3">
        <v>88</v>
      </c>
      <c r="F214" s="3">
        <v>96</v>
      </c>
      <c r="G214" s="3">
        <v>52</v>
      </c>
      <c r="H214" s="3">
        <v>131</v>
      </c>
      <c r="I214" s="3">
        <v>94</v>
      </c>
      <c r="J214" s="3">
        <v>55</v>
      </c>
      <c r="K214" s="3">
        <v>90</v>
      </c>
      <c r="L214" s="3">
        <v>91</v>
      </c>
      <c r="M214" s="3">
        <v>54</v>
      </c>
      <c r="N214" s="3">
        <v>86</v>
      </c>
      <c r="O214" s="3">
        <v>94</v>
      </c>
      <c r="P214" s="3">
        <v>57</v>
      </c>
      <c r="Q214" s="3">
        <v>86</v>
      </c>
      <c r="R214" s="3">
        <v>94</v>
      </c>
      <c r="S214" s="3">
        <v>57</v>
      </c>
      <c r="T214" s="3">
        <v>86</v>
      </c>
      <c r="U214" s="3">
        <f t="shared" si="37"/>
        <v>44</v>
      </c>
      <c r="V214" s="3">
        <f t="shared" si="38"/>
        <v>39</v>
      </c>
      <c r="W214" s="3">
        <f t="shared" si="39"/>
        <v>37</v>
      </c>
      <c r="X214">
        <v>7</v>
      </c>
      <c r="Y214">
        <v>6</v>
      </c>
      <c r="Z214">
        <v>2019.97</v>
      </c>
      <c r="AA214">
        <v>5068.33</v>
      </c>
      <c r="AB214">
        <f t="shared" si="40"/>
        <v>0</v>
      </c>
    </row>
    <row r="215" spans="1:28" x14ac:dyDescent="0.25">
      <c r="A215" s="3">
        <v>1344</v>
      </c>
      <c r="B215" s="1" t="s">
        <v>85</v>
      </c>
      <c r="C215" s="3">
        <v>110</v>
      </c>
      <c r="D215" s="3">
        <v>59</v>
      </c>
      <c r="E215" s="3">
        <v>60</v>
      </c>
      <c r="F215" s="3">
        <v>130</v>
      </c>
      <c r="G215" s="3">
        <v>71</v>
      </c>
      <c r="H215" s="3">
        <v>83</v>
      </c>
      <c r="I215" s="3">
        <v>118</v>
      </c>
      <c r="J215" s="3">
        <v>62</v>
      </c>
      <c r="K215" s="3">
        <v>56</v>
      </c>
      <c r="L215" s="3">
        <v>107</v>
      </c>
      <c r="M215" s="3">
        <v>62</v>
      </c>
      <c r="N215" s="3">
        <v>60</v>
      </c>
      <c r="O215" s="3">
        <v>95</v>
      </c>
      <c r="P215" s="3">
        <v>59</v>
      </c>
      <c r="Q215" s="3">
        <v>59</v>
      </c>
      <c r="R215" s="3">
        <v>95</v>
      </c>
      <c r="S215" s="3">
        <v>59</v>
      </c>
      <c r="T215" s="3">
        <v>59</v>
      </c>
      <c r="U215" s="3">
        <f t="shared" si="37"/>
        <v>59</v>
      </c>
      <c r="V215" s="3">
        <f t="shared" si="38"/>
        <v>56</v>
      </c>
      <c r="W215" s="3">
        <f t="shared" si="39"/>
        <v>45</v>
      </c>
      <c r="X215">
        <v>8</v>
      </c>
      <c r="Y215">
        <v>6</v>
      </c>
      <c r="Z215">
        <v>1333.81</v>
      </c>
      <c r="AA215">
        <v>2494.4899999999998</v>
      </c>
    </row>
    <row r="216" spans="1:28" x14ac:dyDescent="0.25">
      <c r="A216" s="3">
        <v>1335</v>
      </c>
      <c r="B216" s="1" t="s">
        <v>86</v>
      </c>
      <c r="C216" s="3">
        <v>98</v>
      </c>
      <c r="D216" s="3">
        <v>61</v>
      </c>
      <c r="E216" s="3">
        <v>71</v>
      </c>
      <c r="F216" s="3">
        <v>129</v>
      </c>
      <c r="G216" s="3">
        <v>64</v>
      </c>
      <c r="H216" s="3">
        <v>106</v>
      </c>
      <c r="I216" s="3">
        <v>120</v>
      </c>
      <c r="J216" s="3">
        <v>60</v>
      </c>
      <c r="K216" s="3">
        <v>84</v>
      </c>
      <c r="L216" s="3">
        <v>114</v>
      </c>
      <c r="M216" s="3">
        <v>60</v>
      </c>
      <c r="N216" s="3">
        <v>75</v>
      </c>
      <c r="O216" s="3">
        <v>104</v>
      </c>
      <c r="P216" s="3">
        <v>55</v>
      </c>
      <c r="Q216" s="3">
        <v>81</v>
      </c>
      <c r="R216" s="3">
        <v>106</v>
      </c>
      <c r="S216" s="3">
        <v>55</v>
      </c>
      <c r="T216" s="3">
        <v>80</v>
      </c>
      <c r="U216" s="3">
        <f t="shared" si="37"/>
        <v>65</v>
      </c>
      <c r="V216" s="3">
        <f t="shared" si="38"/>
        <v>60</v>
      </c>
      <c r="W216" s="3">
        <f t="shared" si="39"/>
        <v>54</v>
      </c>
      <c r="X216">
        <v>6</v>
      </c>
      <c r="Y216">
        <v>7</v>
      </c>
      <c r="Z216">
        <v>785.09</v>
      </c>
      <c r="AA216">
        <v>910.55</v>
      </c>
      <c r="AB216">
        <f t="shared" ref="AB216:AB234" si="41">IF(Y216=X217,1,0)</f>
        <v>1</v>
      </c>
    </row>
    <row r="217" spans="1:28" x14ac:dyDescent="0.25">
      <c r="A217" s="3">
        <v>1318</v>
      </c>
      <c r="B217" s="1" t="s">
        <v>86</v>
      </c>
      <c r="C217" s="3">
        <v>106</v>
      </c>
      <c r="D217" s="3">
        <v>62</v>
      </c>
      <c r="E217" s="3">
        <v>88</v>
      </c>
      <c r="F217" s="3">
        <v>116</v>
      </c>
      <c r="G217" s="3">
        <v>61</v>
      </c>
      <c r="H217" s="3">
        <v>130</v>
      </c>
      <c r="I217" s="3">
        <v>108</v>
      </c>
      <c r="J217" s="3">
        <v>64</v>
      </c>
      <c r="K217" s="3">
        <v>107</v>
      </c>
      <c r="L217" s="3">
        <v>108</v>
      </c>
      <c r="M217" s="3">
        <v>48</v>
      </c>
      <c r="N217" s="3">
        <v>91</v>
      </c>
      <c r="O217" s="3">
        <v>108</v>
      </c>
      <c r="P217" s="3">
        <v>61</v>
      </c>
      <c r="Q217" s="3">
        <v>94</v>
      </c>
      <c r="R217" s="3">
        <v>104</v>
      </c>
      <c r="S217" s="3">
        <v>61</v>
      </c>
      <c r="T217" s="3">
        <v>79</v>
      </c>
      <c r="U217" s="3">
        <f t="shared" si="37"/>
        <v>55</v>
      </c>
      <c r="V217" s="3">
        <f t="shared" si="38"/>
        <v>44</v>
      </c>
      <c r="W217" s="3">
        <f t="shared" si="39"/>
        <v>60</v>
      </c>
      <c r="X217">
        <v>7</v>
      </c>
      <c r="Y217">
        <v>3</v>
      </c>
      <c r="Z217">
        <v>1209.17</v>
      </c>
      <c r="AA217">
        <v>2597.4899999999998</v>
      </c>
      <c r="AB217">
        <f t="shared" si="41"/>
        <v>0</v>
      </c>
    </row>
    <row r="218" spans="1:28" x14ac:dyDescent="0.25">
      <c r="A218" s="3">
        <v>1326</v>
      </c>
      <c r="B218" s="1" t="s">
        <v>86</v>
      </c>
      <c r="C218" s="3">
        <v>100</v>
      </c>
      <c r="D218" s="3">
        <v>64</v>
      </c>
      <c r="E218" s="3">
        <v>87</v>
      </c>
      <c r="F218" s="3">
        <v>112</v>
      </c>
      <c r="G218" s="3">
        <v>62</v>
      </c>
      <c r="H218" s="3">
        <v>128</v>
      </c>
      <c r="I218" s="3">
        <v>99</v>
      </c>
      <c r="J218" s="3">
        <v>58</v>
      </c>
      <c r="K218" s="3">
        <v>100</v>
      </c>
      <c r="L218" s="3">
        <v>100</v>
      </c>
      <c r="M218" s="3">
        <v>57</v>
      </c>
      <c r="N218" s="3">
        <v>89</v>
      </c>
      <c r="O218" s="3">
        <v>106</v>
      </c>
      <c r="P218" s="3">
        <v>58</v>
      </c>
      <c r="Q218" s="3">
        <v>85</v>
      </c>
      <c r="R218" s="3">
        <v>97</v>
      </c>
      <c r="S218" s="3">
        <v>57</v>
      </c>
      <c r="T218" s="3">
        <v>90</v>
      </c>
      <c r="U218" s="3">
        <f t="shared" si="37"/>
        <v>50</v>
      </c>
      <c r="V218" s="3">
        <f t="shared" si="38"/>
        <v>41</v>
      </c>
      <c r="W218" s="3">
        <f t="shared" si="39"/>
        <v>43</v>
      </c>
      <c r="X218">
        <v>7</v>
      </c>
      <c r="Y218">
        <v>6</v>
      </c>
      <c r="Z218">
        <v>881.67</v>
      </c>
      <c r="AA218">
        <v>3428.31</v>
      </c>
      <c r="AB218">
        <f t="shared" si="41"/>
        <v>0</v>
      </c>
    </row>
    <row r="219" spans="1:28" x14ac:dyDescent="0.25">
      <c r="A219" s="3">
        <v>1298</v>
      </c>
      <c r="B219" s="1" t="s">
        <v>86</v>
      </c>
      <c r="C219" s="3">
        <v>98</v>
      </c>
      <c r="D219" s="3">
        <v>61</v>
      </c>
      <c r="E219" s="3">
        <v>90</v>
      </c>
      <c r="F219" s="3">
        <v>112</v>
      </c>
      <c r="G219" s="3">
        <v>56</v>
      </c>
      <c r="H219" s="3">
        <v>122</v>
      </c>
      <c r="I219" s="3">
        <v>112</v>
      </c>
      <c r="J219" s="3">
        <v>58</v>
      </c>
      <c r="K219" s="3">
        <v>93</v>
      </c>
      <c r="L219" s="3">
        <v>114</v>
      </c>
      <c r="M219" s="3">
        <v>58</v>
      </c>
      <c r="N219" s="3">
        <v>74</v>
      </c>
      <c r="O219" s="3">
        <v>108</v>
      </c>
      <c r="P219" s="3">
        <v>58</v>
      </c>
      <c r="Q219" s="3">
        <v>74</v>
      </c>
      <c r="R219" s="3">
        <v>98</v>
      </c>
      <c r="S219" s="3">
        <v>55</v>
      </c>
      <c r="T219" s="3">
        <v>72</v>
      </c>
      <c r="U219" s="3">
        <f t="shared" si="37"/>
        <v>56</v>
      </c>
      <c r="V219" s="3">
        <f t="shared" si="38"/>
        <v>54</v>
      </c>
      <c r="W219" s="3">
        <f t="shared" si="39"/>
        <v>56</v>
      </c>
      <c r="X219">
        <v>7</v>
      </c>
      <c r="Y219">
        <v>6</v>
      </c>
      <c r="Z219">
        <v>911.69</v>
      </c>
      <c r="AA219">
        <v>1950.65</v>
      </c>
      <c r="AB219">
        <f t="shared" si="41"/>
        <v>0</v>
      </c>
    </row>
    <row r="220" spans="1:28" x14ac:dyDescent="0.25">
      <c r="A220" s="3">
        <v>1341</v>
      </c>
      <c r="B220" s="1" t="s">
        <v>86</v>
      </c>
      <c r="C220" s="3">
        <v>99</v>
      </c>
      <c r="D220" s="3">
        <v>62</v>
      </c>
      <c r="E220" s="3">
        <v>75</v>
      </c>
      <c r="F220" s="3">
        <v>115</v>
      </c>
      <c r="G220" s="3">
        <v>58</v>
      </c>
      <c r="H220" s="3">
        <v>121</v>
      </c>
      <c r="I220" s="3">
        <v>109</v>
      </c>
      <c r="J220" s="3">
        <v>55</v>
      </c>
      <c r="K220" s="3">
        <v>91</v>
      </c>
      <c r="L220" s="3">
        <v>114</v>
      </c>
      <c r="M220" s="3">
        <v>60</v>
      </c>
      <c r="N220" s="3">
        <v>83</v>
      </c>
      <c r="O220" s="3">
        <v>107</v>
      </c>
      <c r="P220" s="3">
        <v>62</v>
      </c>
      <c r="Q220" s="3">
        <v>92</v>
      </c>
      <c r="R220" s="3">
        <v>99</v>
      </c>
      <c r="S220" s="3">
        <v>54</v>
      </c>
      <c r="T220" s="3">
        <v>82</v>
      </c>
      <c r="U220" s="3">
        <f t="shared" si="37"/>
        <v>57</v>
      </c>
      <c r="V220" s="3">
        <f t="shared" si="38"/>
        <v>54</v>
      </c>
      <c r="W220" s="3">
        <f t="shared" si="39"/>
        <v>54</v>
      </c>
      <c r="X220">
        <v>7</v>
      </c>
      <c r="Y220">
        <v>6</v>
      </c>
      <c r="Z220">
        <v>643.73</v>
      </c>
      <c r="AA220">
        <v>2070.23</v>
      </c>
      <c r="AB220">
        <f t="shared" si="41"/>
        <v>0</v>
      </c>
    </row>
    <row r="221" spans="1:28" x14ac:dyDescent="0.25">
      <c r="A221" s="3">
        <v>1183</v>
      </c>
      <c r="B221" s="1" t="s">
        <v>86</v>
      </c>
      <c r="C221" s="3">
        <v>87</v>
      </c>
      <c r="D221" s="3">
        <v>62</v>
      </c>
      <c r="E221" s="3">
        <v>78</v>
      </c>
      <c r="F221" s="3">
        <v>103</v>
      </c>
      <c r="G221" s="3">
        <v>62</v>
      </c>
      <c r="H221" s="3">
        <v>109</v>
      </c>
      <c r="I221" s="3">
        <v>95</v>
      </c>
      <c r="J221" s="3">
        <v>57</v>
      </c>
      <c r="K221" s="3">
        <v>89</v>
      </c>
      <c r="L221" s="3">
        <v>94</v>
      </c>
      <c r="M221" s="3">
        <v>61</v>
      </c>
      <c r="N221" s="3">
        <v>84</v>
      </c>
      <c r="O221" s="3">
        <v>92</v>
      </c>
      <c r="P221" s="3">
        <v>58</v>
      </c>
      <c r="Q221" s="3">
        <v>77</v>
      </c>
      <c r="R221" s="3">
        <v>88</v>
      </c>
      <c r="S221" s="3">
        <v>60</v>
      </c>
      <c r="T221" s="3">
        <v>76</v>
      </c>
      <c r="U221" s="3">
        <f t="shared" ref="U221:U245" si="42">F221-G221</f>
        <v>41</v>
      </c>
      <c r="V221" s="3">
        <f t="shared" ref="V221:V245" si="43">I221-J221</f>
        <v>38</v>
      </c>
      <c r="W221" s="3">
        <f t="shared" ref="W221:W245" si="44">L221-M221</f>
        <v>33</v>
      </c>
      <c r="X221">
        <v>7</v>
      </c>
      <c r="Y221">
        <v>8</v>
      </c>
      <c r="Z221">
        <v>1322.91</v>
      </c>
      <c r="AA221">
        <v>3336.57</v>
      </c>
      <c r="AB221">
        <f t="shared" si="41"/>
        <v>0</v>
      </c>
    </row>
    <row r="222" spans="1:28" x14ac:dyDescent="0.25">
      <c r="A222" s="3">
        <v>925</v>
      </c>
      <c r="B222" s="1" t="s">
        <v>87</v>
      </c>
      <c r="C222" s="3">
        <v>114</v>
      </c>
      <c r="D222" s="3">
        <v>68</v>
      </c>
      <c r="E222" s="3">
        <v>79</v>
      </c>
      <c r="F222" s="3">
        <v>106</v>
      </c>
      <c r="G222" s="3">
        <v>51</v>
      </c>
      <c r="H222" s="3">
        <v>104</v>
      </c>
      <c r="I222" s="3">
        <v>115</v>
      </c>
      <c r="J222" s="3">
        <v>66</v>
      </c>
      <c r="K222" s="3">
        <v>76</v>
      </c>
      <c r="L222" s="3">
        <v>124</v>
      </c>
      <c r="M222" s="3">
        <v>58</v>
      </c>
      <c r="N222" s="3">
        <v>74</v>
      </c>
      <c r="O222" s="3">
        <v>112</v>
      </c>
      <c r="P222" s="3">
        <v>60</v>
      </c>
      <c r="Q222" s="3">
        <v>77</v>
      </c>
      <c r="R222" s="3">
        <v>105</v>
      </c>
      <c r="S222" s="3">
        <v>54</v>
      </c>
      <c r="T222" s="3">
        <v>77</v>
      </c>
      <c r="U222" s="3">
        <f t="shared" si="42"/>
        <v>55</v>
      </c>
      <c r="V222" s="3">
        <f t="shared" si="43"/>
        <v>49</v>
      </c>
      <c r="W222" s="3">
        <f t="shared" si="44"/>
        <v>66</v>
      </c>
      <c r="X222">
        <v>6</v>
      </c>
      <c r="Y222">
        <v>7</v>
      </c>
      <c r="Z222">
        <v>1167.79</v>
      </c>
      <c r="AA222">
        <v>1337.99</v>
      </c>
      <c r="AB222">
        <f t="shared" si="41"/>
        <v>1</v>
      </c>
    </row>
    <row r="223" spans="1:28" x14ac:dyDescent="0.25">
      <c r="A223" s="3">
        <v>925</v>
      </c>
      <c r="B223" s="1" t="s">
        <v>87</v>
      </c>
      <c r="C223" s="3">
        <v>108</v>
      </c>
      <c r="D223" s="3">
        <v>69</v>
      </c>
      <c r="E223" s="3">
        <v>75</v>
      </c>
      <c r="F223" s="3">
        <v>118</v>
      </c>
      <c r="G223" s="3">
        <v>71</v>
      </c>
      <c r="H223" s="3">
        <v>106</v>
      </c>
      <c r="I223" s="3">
        <v>114</v>
      </c>
      <c r="J223" s="3">
        <v>59</v>
      </c>
      <c r="K223" s="3">
        <v>76</v>
      </c>
      <c r="L223" s="3">
        <v>110</v>
      </c>
      <c r="M223" s="3">
        <v>58</v>
      </c>
      <c r="N223" s="3">
        <v>75</v>
      </c>
      <c r="O223" s="3">
        <v>102</v>
      </c>
      <c r="P223" s="3">
        <v>63</v>
      </c>
      <c r="Q223" s="3">
        <v>82</v>
      </c>
      <c r="R223" s="3">
        <v>105</v>
      </c>
      <c r="S223" s="3">
        <v>60</v>
      </c>
      <c r="T223" s="3">
        <v>83</v>
      </c>
      <c r="U223" s="3">
        <f t="shared" si="42"/>
        <v>47</v>
      </c>
      <c r="V223" s="3">
        <f t="shared" si="43"/>
        <v>55</v>
      </c>
      <c r="W223" s="3">
        <f t="shared" si="44"/>
        <v>52</v>
      </c>
      <c r="X223">
        <v>7</v>
      </c>
      <c r="Y223">
        <v>6</v>
      </c>
      <c r="Z223">
        <v>579.65</v>
      </c>
      <c r="AA223">
        <v>602.49</v>
      </c>
      <c r="AB223">
        <f t="shared" si="41"/>
        <v>0</v>
      </c>
    </row>
    <row r="224" spans="1:28" x14ac:dyDescent="0.25">
      <c r="A224" s="3">
        <v>1157</v>
      </c>
      <c r="B224" s="1" t="s">
        <v>88</v>
      </c>
      <c r="C224" s="3">
        <v>117</v>
      </c>
      <c r="D224" s="3">
        <v>82</v>
      </c>
      <c r="E224" s="3">
        <v>83</v>
      </c>
      <c r="F224" s="3">
        <v>126</v>
      </c>
      <c r="G224" s="3">
        <v>82</v>
      </c>
      <c r="H224" s="3">
        <v>110</v>
      </c>
      <c r="I224" s="3">
        <v>118</v>
      </c>
      <c r="J224" s="3">
        <v>86</v>
      </c>
      <c r="K224" s="3">
        <v>83</v>
      </c>
      <c r="L224" s="3">
        <v>122</v>
      </c>
      <c r="M224" s="3">
        <v>77</v>
      </c>
      <c r="N224" s="3">
        <v>82</v>
      </c>
      <c r="O224" s="3">
        <v>113</v>
      </c>
      <c r="P224" s="3">
        <v>79</v>
      </c>
      <c r="Q224" s="3">
        <v>80</v>
      </c>
      <c r="R224" s="3">
        <v>114</v>
      </c>
      <c r="S224" s="3">
        <v>77</v>
      </c>
      <c r="T224" s="3">
        <v>85</v>
      </c>
      <c r="U224" s="3">
        <f t="shared" si="42"/>
        <v>44</v>
      </c>
      <c r="V224" s="3">
        <f t="shared" si="43"/>
        <v>32</v>
      </c>
      <c r="W224" s="3">
        <f t="shared" si="44"/>
        <v>45</v>
      </c>
      <c r="X224">
        <v>1</v>
      </c>
      <c r="Y224">
        <v>6</v>
      </c>
      <c r="Z224">
        <v>372.55</v>
      </c>
      <c r="AA224">
        <v>1666.99</v>
      </c>
      <c r="AB224">
        <f t="shared" si="41"/>
        <v>0</v>
      </c>
    </row>
    <row r="225" spans="1:28" x14ac:dyDescent="0.25">
      <c r="A225" s="3">
        <v>1270</v>
      </c>
      <c r="B225" s="1" t="s">
        <v>88</v>
      </c>
      <c r="C225" s="3">
        <v>129</v>
      </c>
      <c r="D225" s="3">
        <v>89</v>
      </c>
      <c r="E225" s="3">
        <v>89</v>
      </c>
      <c r="F225" s="3">
        <v>130</v>
      </c>
      <c r="G225" s="3">
        <v>87</v>
      </c>
      <c r="H225" s="3">
        <v>107</v>
      </c>
      <c r="I225" s="3">
        <v>122</v>
      </c>
      <c r="J225" s="3">
        <v>86</v>
      </c>
      <c r="K225" s="3">
        <v>96</v>
      </c>
      <c r="L225" s="3">
        <v>113</v>
      </c>
      <c r="M225" s="3">
        <v>95</v>
      </c>
      <c r="N225" s="3">
        <v>87</v>
      </c>
      <c r="O225" s="3">
        <v>119</v>
      </c>
      <c r="P225" s="3">
        <v>82</v>
      </c>
      <c r="Q225" s="3">
        <v>95</v>
      </c>
      <c r="R225" s="3">
        <v>121</v>
      </c>
      <c r="S225" s="3">
        <v>83</v>
      </c>
      <c r="T225" s="3">
        <v>89</v>
      </c>
      <c r="U225" s="3">
        <f t="shared" si="42"/>
        <v>43</v>
      </c>
      <c r="V225" s="3">
        <f t="shared" si="43"/>
        <v>36</v>
      </c>
      <c r="W225" s="3">
        <f t="shared" si="44"/>
        <v>18</v>
      </c>
      <c r="X225">
        <v>2</v>
      </c>
      <c r="Y225">
        <v>1</v>
      </c>
      <c r="Z225">
        <v>1507.23</v>
      </c>
      <c r="AA225">
        <v>1628.19</v>
      </c>
      <c r="AB225">
        <f t="shared" si="41"/>
        <v>0</v>
      </c>
    </row>
    <row r="226" spans="1:28" x14ac:dyDescent="0.25">
      <c r="A226" s="3">
        <v>1391</v>
      </c>
      <c r="B226" s="1" t="s">
        <v>88</v>
      </c>
      <c r="C226" s="3">
        <v>115</v>
      </c>
      <c r="D226" s="3">
        <v>87</v>
      </c>
      <c r="E226" s="3">
        <v>103</v>
      </c>
      <c r="F226" s="3">
        <v>129</v>
      </c>
      <c r="G226" s="3">
        <v>86</v>
      </c>
      <c r="H226" s="3">
        <v>116</v>
      </c>
      <c r="I226" s="3">
        <v>117</v>
      </c>
      <c r="J226" s="3">
        <v>84</v>
      </c>
      <c r="K226" s="3">
        <v>102</v>
      </c>
      <c r="L226" s="3">
        <v>120</v>
      </c>
      <c r="M226" s="3">
        <v>76</v>
      </c>
      <c r="N226" s="3">
        <v>99</v>
      </c>
      <c r="O226" s="3">
        <v>114</v>
      </c>
      <c r="P226" s="3">
        <v>93</v>
      </c>
      <c r="Q226" s="3">
        <v>105</v>
      </c>
      <c r="R226" s="3">
        <v>114</v>
      </c>
      <c r="S226" s="3">
        <v>88</v>
      </c>
      <c r="T226" s="3">
        <v>102</v>
      </c>
      <c r="U226" s="3">
        <f t="shared" si="42"/>
        <v>43</v>
      </c>
      <c r="V226" s="3">
        <f t="shared" si="43"/>
        <v>33</v>
      </c>
      <c r="W226" s="3">
        <f t="shared" si="44"/>
        <v>44</v>
      </c>
      <c r="X226">
        <v>3</v>
      </c>
      <c r="Y226">
        <v>5</v>
      </c>
      <c r="Z226">
        <v>1428.03</v>
      </c>
      <c r="AA226">
        <v>1621.22</v>
      </c>
      <c r="AB226">
        <f t="shared" si="41"/>
        <v>0</v>
      </c>
    </row>
    <row r="227" spans="1:28" x14ac:dyDescent="0.25">
      <c r="A227" s="3">
        <v>1321</v>
      </c>
      <c r="B227" s="1" t="s">
        <v>88</v>
      </c>
      <c r="C227" s="3">
        <v>99</v>
      </c>
      <c r="D227" s="3">
        <v>70</v>
      </c>
      <c r="E227" s="3">
        <v>88</v>
      </c>
      <c r="F227" s="3">
        <v>104</v>
      </c>
      <c r="G227" s="3">
        <v>70</v>
      </c>
      <c r="H227" s="3">
        <v>109</v>
      </c>
      <c r="I227" s="3">
        <v>104</v>
      </c>
      <c r="J227" s="3">
        <v>75</v>
      </c>
      <c r="K227" s="3">
        <v>74</v>
      </c>
      <c r="L227" s="3">
        <v>106</v>
      </c>
      <c r="M227" s="3">
        <v>70</v>
      </c>
      <c r="N227" s="3">
        <v>67</v>
      </c>
      <c r="O227" s="3">
        <v>97</v>
      </c>
      <c r="P227" s="3">
        <v>68</v>
      </c>
      <c r="Q227" s="3">
        <v>74</v>
      </c>
      <c r="R227" s="3">
        <v>98</v>
      </c>
      <c r="S227" s="3">
        <v>72</v>
      </c>
      <c r="T227" s="3">
        <v>84</v>
      </c>
      <c r="U227" s="3">
        <f t="shared" si="42"/>
        <v>34</v>
      </c>
      <c r="V227" s="3">
        <f t="shared" si="43"/>
        <v>29</v>
      </c>
      <c r="W227" s="3">
        <f t="shared" si="44"/>
        <v>36</v>
      </c>
      <c r="X227">
        <v>7</v>
      </c>
      <c r="Y227">
        <v>8</v>
      </c>
      <c r="Z227">
        <v>1187.67</v>
      </c>
      <c r="AA227">
        <v>1606.19</v>
      </c>
      <c r="AB227">
        <f t="shared" si="41"/>
        <v>0</v>
      </c>
    </row>
    <row r="228" spans="1:28" x14ac:dyDescent="0.25">
      <c r="A228" s="3">
        <v>1163</v>
      </c>
      <c r="B228" s="1" t="s">
        <v>89</v>
      </c>
      <c r="C228" s="3">
        <v>104</v>
      </c>
      <c r="D228" s="3">
        <v>78</v>
      </c>
      <c r="E228" s="3">
        <v>76</v>
      </c>
      <c r="F228" s="3">
        <v>121</v>
      </c>
      <c r="G228" s="3">
        <v>77</v>
      </c>
      <c r="H228" s="3">
        <v>109</v>
      </c>
      <c r="I228" s="3">
        <v>119</v>
      </c>
      <c r="J228" s="3">
        <v>77</v>
      </c>
      <c r="K228" s="3">
        <v>77</v>
      </c>
      <c r="L228" s="3">
        <v>112</v>
      </c>
      <c r="M228" s="3">
        <v>74</v>
      </c>
      <c r="N228" s="3">
        <v>72</v>
      </c>
      <c r="O228" s="3">
        <v>104</v>
      </c>
      <c r="P228" s="3">
        <v>74</v>
      </c>
      <c r="Q228" s="3">
        <v>75</v>
      </c>
      <c r="R228" s="3">
        <v>119</v>
      </c>
      <c r="S228" s="3">
        <v>76</v>
      </c>
      <c r="T228" s="3">
        <v>93</v>
      </c>
      <c r="U228" s="3">
        <f t="shared" si="42"/>
        <v>44</v>
      </c>
      <c r="V228" s="3">
        <f t="shared" si="43"/>
        <v>42</v>
      </c>
      <c r="W228" s="3">
        <f t="shared" si="44"/>
        <v>38</v>
      </c>
      <c r="X228">
        <v>1</v>
      </c>
      <c r="Y228">
        <v>6</v>
      </c>
      <c r="Z228">
        <v>904.51</v>
      </c>
      <c r="AA228">
        <v>1204.83</v>
      </c>
      <c r="AB228">
        <f t="shared" si="41"/>
        <v>0</v>
      </c>
    </row>
    <row r="229" spans="1:28" x14ac:dyDescent="0.25">
      <c r="A229" s="3">
        <v>1397</v>
      </c>
      <c r="B229" s="1" t="s">
        <v>89</v>
      </c>
      <c r="C229" s="3">
        <v>94</v>
      </c>
      <c r="D229" s="3">
        <v>62</v>
      </c>
      <c r="E229" s="3">
        <v>62</v>
      </c>
      <c r="F229" s="3">
        <v>113</v>
      </c>
      <c r="G229" s="3">
        <v>72</v>
      </c>
      <c r="H229" s="3">
        <v>102</v>
      </c>
      <c r="I229" s="3">
        <v>118</v>
      </c>
      <c r="J229" s="3">
        <v>70</v>
      </c>
      <c r="K229" s="3">
        <v>76</v>
      </c>
      <c r="L229" s="3">
        <v>102</v>
      </c>
      <c r="M229" s="3">
        <v>76</v>
      </c>
      <c r="N229" s="3">
        <v>73</v>
      </c>
      <c r="O229" s="3">
        <v>107</v>
      </c>
      <c r="P229" s="3">
        <v>65</v>
      </c>
      <c r="Q229" s="3">
        <v>75</v>
      </c>
      <c r="R229" s="3">
        <v>100</v>
      </c>
      <c r="S229" s="3">
        <v>74</v>
      </c>
      <c r="T229" s="3">
        <v>78</v>
      </c>
      <c r="U229" s="3">
        <f t="shared" si="42"/>
        <v>41</v>
      </c>
      <c r="V229" s="3">
        <f t="shared" si="43"/>
        <v>48</v>
      </c>
      <c r="W229" s="3">
        <f t="shared" si="44"/>
        <v>26</v>
      </c>
      <c r="X229">
        <v>8</v>
      </c>
      <c r="Y229">
        <v>6</v>
      </c>
      <c r="Z229">
        <v>922.53</v>
      </c>
      <c r="AA229">
        <v>1210.6300000000001</v>
      </c>
      <c r="AB229">
        <f t="shared" si="41"/>
        <v>0</v>
      </c>
    </row>
    <row r="230" spans="1:28" x14ac:dyDescent="0.25">
      <c r="A230" s="3">
        <v>934</v>
      </c>
      <c r="B230" s="1" t="s">
        <v>251</v>
      </c>
      <c r="C230" s="3">
        <v>125</v>
      </c>
      <c r="D230" s="3">
        <v>79</v>
      </c>
      <c r="E230" s="3">
        <v>71</v>
      </c>
      <c r="F230" s="3">
        <v>133</v>
      </c>
      <c r="G230" s="3">
        <v>70</v>
      </c>
      <c r="H230" s="3">
        <v>119</v>
      </c>
      <c r="I230" s="3">
        <v>134</v>
      </c>
      <c r="J230" s="3">
        <v>70</v>
      </c>
      <c r="K230" s="3">
        <v>90</v>
      </c>
      <c r="L230" s="3">
        <v>118</v>
      </c>
      <c r="M230" s="3">
        <v>74</v>
      </c>
      <c r="N230" s="3">
        <v>70</v>
      </c>
      <c r="O230" s="3">
        <v>112</v>
      </c>
      <c r="P230" s="3">
        <v>66</v>
      </c>
      <c r="Q230" s="3">
        <v>69</v>
      </c>
      <c r="R230" s="3">
        <v>112</v>
      </c>
      <c r="S230" s="3">
        <v>71</v>
      </c>
      <c r="T230" s="3">
        <v>80</v>
      </c>
      <c r="U230" s="3">
        <f t="shared" si="42"/>
        <v>63</v>
      </c>
      <c r="V230" s="3">
        <f t="shared" si="43"/>
        <v>64</v>
      </c>
      <c r="W230" s="3">
        <f t="shared" si="44"/>
        <v>44</v>
      </c>
      <c r="X230">
        <v>1</v>
      </c>
      <c r="Y230">
        <v>6</v>
      </c>
      <c r="Z230">
        <v>1048.1300000000001</v>
      </c>
      <c r="AA230">
        <v>1193.33</v>
      </c>
      <c r="AB230">
        <f t="shared" si="41"/>
        <v>1</v>
      </c>
    </row>
    <row r="231" spans="1:28" x14ac:dyDescent="0.25">
      <c r="A231" s="3">
        <v>934</v>
      </c>
      <c r="B231" s="1" t="s">
        <v>251</v>
      </c>
      <c r="C231" s="3">
        <v>102</v>
      </c>
      <c r="D231" s="3">
        <v>65</v>
      </c>
      <c r="E231" s="3">
        <v>72</v>
      </c>
      <c r="F231" s="3">
        <v>139</v>
      </c>
      <c r="G231" s="3">
        <v>81</v>
      </c>
      <c r="H231" s="3">
        <v>95</v>
      </c>
      <c r="I231" s="3">
        <v>127</v>
      </c>
      <c r="J231" s="3">
        <v>68</v>
      </c>
      <c r="K231" s="3">
        <v>76</v>
      </c>
      <c r="L231" s="3">
        <v>120</v>
      </c>
      <c r="M231" s="3">
        <v>62</v>
      </c>
      <c r="N231" s="3">
        <v>73</v>
      </c>
      <c r="O231" s="3">
        <v>109</v>
      </c>
      <c r="P231" s="3">
        <v>64</v>
      </c>
      <c r="Q231" s="3">
        <v>70</v>
      </c>
      <c r="R231" s="3">
        <v>110</v>
      </c>
      <c r="S231" s="3">
        <v>58</v>
      </c>
      <c r="T231" s="3">
        <v>68</v>
      </c>
      <c r="U231" s="3">
        <f t="shared" si="42"/>
        <v>58</v>
      </c>
      <c r="V231" s="3">
        <f t="shared" si="43"/>
        <v>59</v>
      </c>
      <c r="W231" s="3">
        <f t="shared" si="44"/>
        <v>58</v>
      </c>
      <c r="X231">
        <v>6</v>
      </c>
      <c r="Y231">
        <v>8</v>
      </c>
      <c r="Z231">
        <v>599.75</v>
      </c>
      <c r="AA231">
        <v>1204.97</v>
      </c>
      <c r="AB231">
        <f t="shared" si="41"/>
        <v>0</v>
      </c>
    </row>
    <row r="232" spans="1:28" x14ac:dyDescent="0.25">
      <c r="A232" s="3">
        <v>935</v>
      </c>
      <c r="B232" s="1" t="s">
        <v>90</v>
      </c>
      <c r="C232" s="3">
        <v>106</v>
      </c>
      <c r="D232" s="3">
        <v>77</v>
      </c>
      <c r="E232" s="3">
        <v>84</v>
      </c>
      <c r="F232" s="3">
        <v>125</v>
      </c>
      <c r="G232" s="3">
        <v>75</v>
      </c>
      <c r="H232" s="3">
        <v>118</v>
      </c>
      <c r="I232" s="3">
        <v>128</v>
      </c>
      <c r="J232" s="3">
        <v>82</v>
      </c>
      <c r="K232" s="3">
        <v>100</v>
      </c>
      <c r="L232" s="3">
        <v>125</v>
      </c>
      <c r="M232" s="3">
        <v>78</v>
      </c>
      <c r="N232" s="3">
        <v>79</v>
      </c>
      <c r="O232" s="3">
        <v>118</v>
      </c>
      <c r="P232" s="3">
        <v>74</v>
      </c>
      <c r="Q232" s="3">
        <v>74</v>
      </c>
      <c r="R232" s="3">
        <v>115</v>
      </c>
      <c r="S232" s="3">
        <v>74</v>
      </c>
      <c r="T232" s="3">
        <v>84</v>
      </c>
      <c r="U232" s="3">
        <f t="shared" si="42"/>
        <v>50</v>
      </c>
      <c r="V232" s="3">
        <f t="shared" si="43"/>
        <v>46</v>
      </c>
      <c r="W232" s="3">
        <f t="shared" si="44"/>
        <v>47</v>
      </c>
      <c r="X232">
        <v>1</v>
      </c>
      <c r="Y232">
        <v>3</v>
      </c>
      <c r="Z232">
        <v>592.66999999999996</v>
      </c>
      <c r="AA232">
        <v>1669.63</v>
      </c>
      <c r="AB232">
        <f t="shared" si="41"/>
        <v>0</v>
      </c>
    </row>
    <row r="233" spans="1:28" x14ac:dyDescent="0.25">
      <c r="A233" s="3">
        <v>935</v>
      </c>
      <c r="B233" s="1" t="s">
        <v>90</v>
      </c>
      <c r="C233" s="3">
        <v>104</v>
      </c>
      <c r="D233" s="3">
        <v>75</v>
      </c>
      <c r="E233" s="3">
        <v>86</v>
      </c>
      <c r="F233" s="3">
        <v>125</v>
      </c>
      <c r="G233" s="3">
        <v>69</v>
      </c>
      <c r="H233" s="3">
        <v>108</v>
      </c>
      <c r="I233" s="3">
        <v>123</v>
      </c>
      <c r="J233" s="3">
        <v>82</v>
      </c>
      <c r="K233" s="3">
        <v>98</v>
      </c>
      <c r="L233" s="3">
        <v>118</v>
      </c>
      <c r="M233" s="3">
        <v>76</v>
      </c>
      <c r="N233" s="3">
        <v>84</v>
      </c>
      <c r="O233" s="3">
        <v>114</v>
      </c>
      <c r="P233" s="3">
        <v>77</v>
      </c>
      <c r="Q233" s="3">
        <v>93</v>
      </c>
      <c r="R233" s="3">
        <v>115</v>
      </c>
      <c r="S233" s="3">
        <v>75</v>
      </c>
      <c r="T233" s="3">
        <v>80</v>
      </c>
      <c r="U233" s="3">
        <f t="shared" si="42"/>
        <v>56</v>
      </c>
      <c r="V233" s="3">
        <f t="shared" si="43"/>
        <v>41</v>
      </c>
      <c r="W233" s="3">
        <f t="shared" si="44"/>
        <v>42</v>
      </c>
      <c r="X233">
        <v>1</v>
      </c>
      <c r="Y233">
        <v>3</v>
      </c>
      <c r="Z233">
        <v>496.69</v>
      </c>
      <c r="AA233">
        <v>1207.71</v>
      </c>
      <c r="AB233">
        <f t="shared" si="41"/>
        <v>0</v>
      </c>
    </row>
    <row r="234" spans="1:28" x14ac:dyDescent="0.25">
      <c r="A234" s="3">
        <v>937</v>
      </c>
      <c r="B234" s="1" t="s">
        <v>91</v>
      </c>
      <c r="C234" s="3">
        <v>134</v>
      </c>
      <c r="D234" s="3">
        <v>90</v>
      </c>
      <c r="E234" s="3">
        <v>83</v>
      </c>
      <c r="F234" s="3">
        <v>130</v>
      </c>
      <c r="G234" s="3">
        <v>81</v>
      </c>
      <c r="H234" s="3">
        <v>105</v>
      </c>
      <c r="I234" s="3">
        <v>122</v>
      </c>
      <c r="J234" s="3">
        <v>74</v>
      </c>
      <c r="K234" s="3">
        <v>74</v>
      </c>
      <c r="L234" s="3">
        <v>117</v>
      </c>
      <c r="M234" s="3">
        <v>74</v>
      </c>
      <c r="N234" s="3">
        <v>73</v>
      </c>
      <c r="O234" s="3">
        <v>116</v>
      </c>
      <c r="P234" s="3">
        <v>75</v>
      </c>
      <c r="Q234" s="3">
        <v>70</v>
      </c>
      <c r="R234" s="3">
        <v>122</v>
      </c>
      <c r="S234" s="3">
        <v>73</v>
      </c>
      <c r="T234" s="3">
        <v>73</v>
      </c>
      <c r="U234" s="3">
        <f t="shared" si="42"/>
        <v>49</v>
      </c>
      <c r="V234" s="3">
        <f t="shared" si="43"/>
        <v>48</v>
      </c>
      <c r="W234" s="3">
        <f t="shared" si="44"/>
        <v>43</v>
      </c>
      <c r="X234">
        <v>4</v>
      </c>
      <c r="Y234">
        <v>1</v>
      </c>
      <c r="Z234">
        <v>1091.44</v>
      </c>
      <c r="AA234">
        <v>1279.0899999999999</v>
      </c>
      <c r="AB234">
        <f t="shared" si="41"/>
        <v>0</v>
      </c>
    </row>
    <row r="235" spans="1:28" x14ac:dyDescent="0.25">
      <c r="A235" s="3">
        <v>937</v>
      </c>
      <c r="B235" s="1" t="s">
        <v>91</v>
      </c>
      <c r="C235" s="3">
        <v>111</v>
      </c>
      <c r="D235" s="3">
        <v>74</v>
      </c>
      <c r="E235" s="3">
        <v>81</v>
      </c>
      <c r="F235" s="3">
        <v>116</v>
      </c>
      <c r="G235" s="3">
        <v>63</v>
      </c>
      <c r="H235" s="3">
        <v>105</v>
      </c>
      <c r="I235" s="3">
        <v>119</v>
      </c>
      <c r="J235" s="3">
        <v>74</v>
      </c>
      <c r="K235" s="3">
        <v>76</v>
      </c>
      <c r="L235" s="3">
        <v>118</v>
      </c>
      <c r="M235" s="3">
        <v>68</v>
      </c>
      <c r="N235" s="3">
        <v>72</v>
      </c>
      <c r="O235" s="3">
        <v>119</v>
      </c>
      <c r="P235" s="3">
        <v>71</v>
      </c>
      <c r="Q235" s="3">
        <v>66</v>
      </c>
      <c r="R235" s="3">
        <v>114</v>
      </c>
      <c r="S235" s="3">
        <v>67</v>
      </c>
      <c r="T235" s="3">
        <v>63</v>
      </c>
      <c r="U235" s="3">
        <f t="shared" si="42"/>
        <v>53</v>
      </c>
      <c r="V235" s="3">
        <f t="shared" si="43"/>
        <v>45</v>
      </c>
      <c r="W235" s="3">
        <f t="shared" si="44"/>
        <v>50</v>
      </c>
      <c r="X235">
        <v>6</v>
      </c>
      <c r="Y235">
        <v>8</v>
      </c>
      <c r="Z235">
        <v>593.41</v>
      </c>
      <c r="AA235">
        <v>811.27</v>
      </c>
    </row>
    <row r="236" spans="1:28" x14ac:dyDescent="0.25">
      <c r="A236" s="3">
        <v>938</v>
      </c>
      <c r="B236" s="1" t="s">
        <v>92</v>
      </c>
      <c r="C236" s="3">
        <v>103</v>
      </c>
      <c r="D236" s="3">
        <v>74</v>
      </c>
      <c r="E236" s="3">
        <v>72</v>
      </c>
      <c r="F236" s="3">
        <v>121</v>
      </c>
      <c r="G236" s="3">
        <v>75</v>
      </c>
      <c r="H236" s="3">
        <v>85</v>
      </c>
      <c r="I236" s="3">
        <v>109</v>
      </c>
      <c r="J236" s="3">
        <v>74</v>
      </c>
      <c r="K236" s="3">
        <v>68</v>
      </c>
      <c r="L236" s="3">
        <v>102</v>
      </c>
      <c r="M236" s="3">
        <v>68</v>
      </c>
      <c r="N236" s="3">
        <v>68</v>
      </c>
      <c r="O236" s="3">
        <v>100</v>
      </c>
      <c r="P236" s="3">
        <v>65</v>
      </c>
      <c r="Q236" s="3">
        <v>69</v>
      </c>
      <c r="R236" s="3">
        <v>102</v>
      </c>
      <c r="S236" s="3">
        <v>68</v>
      </c>
      <c r="T236" s="3">
        <v>70</v>
      </c>
      <c r="U236" s="3">
        <f t="shared" si="42"/>
        <v>46</v>
      </c>
      <c r="V236" s="3">
        <f t="shared" si="43"/>
        <v>35</v>
      </c>
      <c r="W236" s="3">
        <f t="shared" si="44"/>
        <v>34</v>
      </c>
      <c r="X236">
        <v>8</v>
      </c>
      <c r="Y236">
        <v>6</v>
      </c>
      <c r="Z236">
        <v>364.69</v>
      </c>
      <c r="AA236">
        <v>1152.71</v>
      </c>
      <c r="AB236">
        <f t="shared" ref="AB236:AB245" si="45">IF(Y236=X237,1,0)</f>
        <v>0</v>
      </c>
    </row>
    <row r="237" spans="1:28" x14ac:dyDescent="0.25">
      <c r="A237" s="3">
        <v>938</v>
      </c>
      <c r="B237" s="1" t="s">
        <v>92</v>
      </c>
      <c r="C237" s="3">
        <v>106</v>
      </c>
      <c r="D237" s="3">
        <v>74</v>
      </c>
      <c r="E237" s="3">
        <v>73</v>
      </c>
      <c r="F237" s="3">
        <v>104</v>
      </c>
      <c r="G237" s="3">
        <v>65</v>
      </c>
      <c r="H237" s="3">
        <v>83</v>
      </c>
      <c r="I237" s="3">
        <v>108</v>
      </c>
      <c r="J237" s="3">
        <v>71</v>
      </c>
      <c r="K237" s="3">
        <v>71</v>
      </c>
      <c r="L237" s="3">
        <v>100</v>
      </c>
      <c r="M237" s="3">
        <v>71</v>
      </c>
      <c r="N237" s="3">
        <v>64</v>
      </c>
      <c r="O237" s="3">
        <v>101</v>
      </c>
      <c r="P237" s="3">
        <v>68</v>
      </c>
      <c r="Q237" s="3">
        <v>74</v>
      </c>
      <c r="R237" s="3">
        <v>98</v>
      </c>
      <c r="S237" s="3">
        <v>65</v>
      </c>
      <c r="T237" s="3">
        <v>60</v>
      </c>
      <c r="U237" s="3">
        <f t="shared" si="42"/>
        <v>39</v>
      </c>
      <c r="V237" s="3">
        <f t="shared" si="43"/>
        <v>37</v>
      </c>
      <c r="W237" s="3">
        <f t="shared" si="44"/>
        <v>29</v>
      </c>
      <c r="X237">
        <v>8</v>
      </c>
      <c r="Y237">
        <v>6</v>
      </c>
      <c r="Z237">
        <v>672.85</v>
      </c>
      <c r="AA237">
        <v>1931.27</v>
      </c>
      <c r="AB237">
        <f t="shared" si="45"/>
        <v>0</v>
      </c>
    </row>
    <row r="238" spans="1:28" x14ac:dyDescent="0.25">
      <c r="A238" s="3">
        <v>359</v>
      </c>
      <c r="B238" s="1" t="s">
        <v>93</v>
      </c>
      <c r="C238" s="3">
        <v>135</v>
      </c>
      <c r="D238" s="3">
        <v>83</v>
      </c>
      <c r="E238" s="3">
        <v>107</v>
      </c>
      <c r="F238" s="3">
        <v>135</v>
      </c>
      <c r="G238" s="3">
        <v>93</v>
      </c>
      <c r="H238" s="3">
        <v>119</v>
      </c>
      <c r="I238" s="3">
        <v>141</v>
      </c>
      <c r="J238" s="3">
        <v>74</v>
      </c>
      <c r="K238" s="3">
        <v>109</v>
      </c>
      <c r="L238" s="3">
        <v>135</v>
      </c>
      <c r="M238" s="3">
        <v>75</v>
      </c>
      <c r="N238" s="3">
        <v>102</v>
      </c>
      <c r="O238" s="3">
        <v>118</v>
      </c>
      <c r="P238" s="3">
        <v>82</v>
      </c>
      <c r="Q238" s="3">
        <v>107</v>
      </c>
      <c r="R238" s="3">
        <v>125</v>
      </c>
      <c r="S238" s="3">
        <v>77</v>
      </c>
      <c r="T238" s="3">
        <v>102</v>
      </c>
      <c r="U238" s="3">
        <f t="shared" si="42"/>
        <v>42</v>
      </c>
      <c r="V238" s="3">
        <f t="shared" si="43"/>
        <v>67</v>
      </c>
      <c r="W238" s="3">
        <f t="shared" si="44"/>
        <v>60</v>
      </c>
      <c r="X238">
        <v>5</v>
      </c>
      <c r="Y238">
        <v>3</v>
      </c>
      <c r="Z238">
        <v>630.05999999999995</v>
      </c>
      <c r="AA238">
        <v>1939.21</v>
      </c>
      <c r="AB238">
        <f t="shared" si="45"/>
        <v>0</v>
      </c>
    </row>
    <row r="239" spans="1:28" x14ac:dyDescent="0.25">
      <c r="A239" s="3">
        <v>494</v>
      </c>
      <c r="B239" s="1" t="s">
        <v>93</v>
      </c>
      <c r="C239" s="3">
        <v>129</v>
      </c>
      <c r="D239" s="3">
        <v>78</v>
      </c>
      <c r="E239" s="3">
        <v>107</v>
      </c>
      <c r="F239" s="3">
        <v>141</v>
      </c>
      <c r="G239" s="3">
        <v>88</v>
      </c>
      <c r="H239" s="3">
        <v>119</v>
      </c>
      <c r="I239" s="3">
        <v>124</v>
      </c>
      <c r="J239" s="3">
        <v>90</v>
      </c>
      <c r="K239" s="3">
        <v>117</v>
      </c>
      <c r="L239" s="3">
        <v>132</v>
      </c>
      <c r="M239" s="3">
        <v>84</v>
      </c>
      <c r="N239" s="3">
        <v>115</v>
      </c>
      <c r="O239" s="3">
        <v>112</v>
      </c>
      <c r="P239" s="3">
        <v>83</v>
      </c>
      <c r="Q239" s="3">
        <v>113</v>
      </c>
      <c r="R239" s="3">
        <v>117</v>
      </c>
      <c r="S239" s="3">
        <v>79</v>
      </c>
      <c r="T239" s="3">
        <v>111</v>
      </c>
      <c r="U239" s="3">
        <f t="shared" si="42"/>
        <v>53</v>
      </c>
      <c r="V239" s="3">
        <f t="shared" si="43"/>
        <v>34</v>
      </c>
      <c r="W239" s="3">
        <f t="shared" si="44"/>
        <v>48</v>
      </c>
      <c r="X239">
        <v>5</v>
      </c>
      <c r="Y239">
        <v>3</v>
      </c>
      <c r="Z239">
        <v>720.78</v>
      </c>
      <c r="AA239">
        <v>2244.4899999999998</v>
      </c>
      <c r="AB239">
        <f t="shared" si="45"/>
        <v>0</v>
      </c>
    </row>
    <row r="240" spans="1:28" x14ac:dyDescent="0.25">
      <c r="A240" s="3">
        <v>1265</v>
      </c>
      <c r="B240" s="1" t="s">
        <v>94</v>
      </c>
      <c r="C240" s="3">
        <v>114</v>
      </c>
      <c r="D240" s="3">
        <v>79</v>
      </c>
      <c r="E240" s="3">
        <v>80</v>
      </c>
      <c r="F240" s="3">
        <v>134</v>
      </c>
      <c r="G240" s="3">
        <v>78</v>
      </c>
      <c r="H240" s="3">
        <v>102</v>
      </c>
      <c r="I240" s="3">
        <v>123</v>
      </c>
      <c r="J240" s="3">
        <v>74</v>
      </c>
      <c r="K240" s="3">
        <v>83</v>
      </c>
      <c r="L240" s="3">
        <v>118</v>
      </c>
      <c r="M240" s="3">
        <v>75</v>
      </c>
      <c r="N240" s="3">
        <v>80</v>
      </c>
      <c r="O240" s="3">
        <v>115</v>
      </c>
      <c r="P240" s="3">
        <v>80</v>
      </c>
      <c r="Q240" s="3">
        <v>91</v>
      </c>
      <c r="R240" s="3">
        <v>115</v>
      </c>
      <c r="S240" s="3">
        <v>80</v>
      </c>
      <c r="T240" s="3">
        <v>91</v>
      </c>
      <c r="U240" s="3">
        <f t="shared" si="42"/>
        <v>56</v>
      </c>
      <c r="V240" s="3">
        <f t="shared" si="43"/>
        <v>49</v>
      </c>
      <c r="W240" s="3">
        <f t="shared" si="44"/>
        <v>43</v>
      </c>
      <c r="X240">
        <v>1</v>
      </c>
      <c r="Y240">
        <v>6</v>
      </c>
      <c r="Z240">
        <v>415.17</v>
      </c>
      <c r="AA240">
        <v>1670.39</v>
      </c>
      <c r="AB240">
        <f t="shared" si="45"/>
        <v>0</v>
      </c>
    </row>
    <row r="241" spans="1:28" x14ac:dyDescent="0.25">
      <c r="A241" s="3">
        <v>1441</v>
      </c>
      <c r="B241" s="1" t="s">
        <v>94</v>
      </c>
      <c r="C241" s="3">
        <v>120</v>
      </c>
      <c r="D241" s="3">
        <v>72</v>
      </c>
      <c r="E241" s="3">
        <v>83</v>
      </c>
      <c r="F241" s="3">
        <v>117</v>
      </c>
      <c r="G241" s="3">
        <v>72</v>
      </c>
      <c r="H241" s="3">
        <v>106</v>
      </c>
      <c r="I241" s="3">
        <v>129</v>
      </c>
      <c r="J241" s="3">
        <v>79</v>
      </c>
      <c r="K241" s="3">
        <v>91</v>
      </c>
      <c r="L241" s="3">
        <v>115</v>
      </c>
      <c r="M241" s="3">
        <v>70</v>
      </c>
      <c r="N241" s="3">
        <v>84</v>
      </c>
      <c r="O241" s="3">
        <v>112</v>
      </c>
      <c r="P241" s="3">
        <v>70</v>
      </c>
      <c r="Q241" s="3">
        <v>89</v>
      </c>
      <c r="R241" s="3">
        <v>112</v>
      </c>
      <c r="S241" s="3">
        <v>68</v>
      </c>
      <c r="T241" s="3">
        <v>87</v>
      </c>
      <c r="U241" s="3">
        <f t="shared" si="42"/>
        <v>45</v>
      </c>
      <c r="V241" s="3">
        <f t="shared" si="43"/>
        <v>50</v>
      </c>
      <c r="W241" s="3">
        <f t="shared" si="44"/>
        <v>45</v>
      </c>
      <c r="X241">
        <v>1</v>
      </c>
      <c r="Y241">
        <v>3</v>
      </c>
      <c r="Z241">
        <v>311.89</v>
      </c>
      <c r="AA241">
        <v>1156.55</v>
      </c>
      <c r="AB241">
        <f t="shared" si="45"/>
        <v>0</v>
      </c>
    </row>
    <row r="242" spans="1:28" x14ac:dyDescent="0.25">
      <c r="A242" s="3">
        <v>1201</v>
      </c>
      <c r="B242" s="1" t="s">
        <v>94</v>
      </c>
      <c r="C242" s="3">
        <v>116</v>
      </c>
      <c r="D242" s="3">
        <v>74</v>
      </c>
      <c r="E242" s="3">
        <v>87</v>
      </c>
      <c r="F242" s="3">
        <v>124</v>
      </c>
      <c r="G242" s="3">
        <v>66</v>
      </c>
      <c r="H242" s="3">
        <v>121</v>
      </c>
      <c r="I242" s="3">
        <v>120</v>
      </c>
      <c r="J242" s="3">
        <v>74</v>
      </c>
      <c r="K242" s="3">
        <v>93</v>
      </c>
      <c r="L242" s="3">
        <v>118</v>
      </c>
      <c r="M242" s="3">
        <v>68</v>
      </c>
      <c r="N242" s="3">
        <v>79</v>
      </c>
      <c r="O242" s="3">
        <v>114</v>
      </c>
      <c r="P242" s="3">
        <v>69</v>
      </c>
      <c r="Q242" s="3">
        <v>92</v>
      </c>
      <c r="R242" s="3">
        <v>114</v>
      </c>
      <c r="S242" s="3">
        <v>68</v>
      </c>
      <c r="T242" s="3">
        <v>84</v>
      </c>
      <c r="U242" s="3">
        <f t="shared" si="42"/>
        <v>58</v>
      </c>
      <c r="V242" s="3">
        <f t="shared" si="43"/>
        <v>46</v>
      </c>
      <c r="W242" s="3">
        <f t="shared" si="44"/>
        <v>50</v>
      </c>
      <c r="X242">
        <v>1</v>
      </c>
      <c r="Y242">
        <v>3</v>
      </c>
      <c r="Z242">
        <v>541.91</v>
      </c>
      <c r="AA242">
        <v>1084.95</v>
      </c>
      <c r="AB242">
        <f t="shared" si="45"/>
        <v>0</v>
      </c>
    </row>
    <row r="243" spans="1:28" x14ac:dyDescent="0.25">
      <c r="A243" s="3">
        <v>1307</v>
      </c>
      <c r="B243" s="1" t="s">
        <v>94</v>
      </c>
      <c r="C243" s="3">
        <v>94</v>
      </c>
      <c r="D243" s="3">
        <v>66</v>
      </c>
      <c r="E243" s="3">
        <v>97</v>
      </c>
      <c r="F243" s="3">
        <v>113</v>
      </c>
      <c r="G243" s="3">
        <v>61</v>
      </c>
      <c r="H243" s="3">
        <v>124</v>
      </c>
      <c r="I243" s="3">
        <v>106</v>
      </c>
      <c r="J243" s="3">
        <v>66</v>
      </c>
      <c r="K243" s="3">
        <v>109</v>
      </c>
      <c r="L243" s="3">
        <v>110</v>
      </c>
      <c r="M243" s="3">
        <v>68</v>
      </c>
      <c r="N243" s="3">
        <v>102</v>
      </c>
      <c r="O243" s="3">
        <v>97</v>
      </c>
      <c r="P243" s="3">
        <v>62</v>
      </c>
      <c r="Q243" s="3">
        <v>101</v>
      </c>
      <c r="R243" s="3">
        <v>102</v>
      </c>
      <c r="S243" s="3">
        <v>63</v>
      </c>
      <c r="T243" s="3">
        <v>101</v>
      </c>
      <c r="U243" s="3">
        <f t="shared" si="42"/>
        <v>52</v>
      </c>
      <c r="V243" s="3">
        <f t="shared" si="43"/>
        <v>40</v>
      </c>
      <c r="W243" s="3">
        <f t="shared" si="44"/>
        <v>42</v>
      </c>
      <c r="X243">
        <v>7</v>
      </c>
      <c r="Y243">
        <v>3</v>
      </c>
      <c r="Z243">
        <v>1961.31</v>
      </c>
      <c r="AA243">
        <v>2173.81</v>
      </c>
      <c r="AB243">
        <f t="shared" si="45"/>
        <v>1</v>
      </c>
    </row>
    <row r="244" spans="1:28" x14ac:dyDescent="0.25">
      <c r="A244" s="3">
        <v>1336</v>
      </c>
      <c r="B244" s="1" t="s">
        <v>94</v>
      </c>
      <c r="C244" s="3">
        <v>98</v>
      </c>
      <c r="D244" s="3">
        <v>70</v>
      </c>
      <c r="E244" s="3">
        <v>112</v>
      </c>
      <c r="F244" s="3">
        <v>126</v>
      </c>
      <c r="G244" s="3">
        <v>73</v>
      </c>
      <c r="H244" s="3">
        <v>131</v>
      </c>
      <c r="I244" s="3">
        <v>114</v>
      </c>
      <c r="J244" s="3">
        <v>68</v>
      </c>
      <c r="K244" s="3">
        <v>110</v>
      </c>
      <c r="L244" s="3">
        <v>105</v>
      </c>
      <c r="M244" s="3">
        <v>61</v>
      </c>
      <c r="N244" s="3">
        <v>110</v>
      </c>
      <c r="O244" s="3">
        <v>107</v>
      </c>
      <c r="P244" s="3">
        <v>63</v>
      </c>
      <c r="Q244" s="3">
        <v>112</v>
      </c>
      <c r="R244" s="3">
        <v>114</v>
      </c>
      <c r="S244" s="3">
        <v>69</v>
      </c>
      <c r="T244" s="3">
        <v>120</v>
      </c>
      <c r="U244" s="3">
        <f t="shared" si="42"/>
        <v>53</v>
      </c>
      <c r="V244" s="3">
        <f t="shared" si="43"/>
        <v>46</v>
      </c>
      <c r="W244" s="3">
        <f t="shared" si="44"/>
        <v>44</v>
      </c>
      <c r="X244">
        <v>3</v>
      </c>
      <c r="Y244">
        <v>5</v>
      </c>
      <c r="Z244">
        <v>2297.29</v>
      </c>
      <c r="AA244">
        <v>4902.4399999999996</v>
      </c>
      <c r="AB244">
        <f t="shared" si="45"/>
        <v>0</v>
      </c>
    </row>
    <row r="245" spans="1:28" x14ac:dyDescent="0.25">
      <c r="A245" s="3">
        <v>1424</v>
      </c>
      <c r="B245" s="1" t="s">
        <v>94</v>
      </c>
      <c r="C245" s="3">
        <v>111</v>
      </c>
      <c r="D245" s="3">
        <v>73</v>
      </c>
      <c r="E245" s="3">
        <v>88</v>
      </c>
      <c r="F245" s="3">
        <v>115</v>
      </c>
      <c r="G245" s="3">
        <v>68</v>
      </c>
      <c r="H245" s="3">
        <v>111</v>
      </c>
      <c r="I245" s="3">
        <v>112</v>
      </c>
      <c r="J245" s="3">
        <v>66</v>
      </c>
      <c r="K245" s="3">
        <v>75</v>
      </c>
      <c r="L245" s="3">
        <v>112</v>
      </c>
      <c r="M245" s="3">
        <v>65</v>
      </c>
      <c r="N245" s="3">
        <v>75</v>
      </c>
      <c r="O245" s="3">
        <v>110</v>
      </c>
      <c r="P245" s="3">
        <v>66</v>
      </c>
      <c r="Q245" s="3">
        <v>77</v>
      </c>
      <c r="R245" s="3">
        <v>111</v>
      </c>
      <c r="S245" s="3">
        <v>68</v>
      </c>
      <c r="T245" s="3">
        <v>78</v>
      </c>
      <c r="U245" s="3">
        <f t="shared" si="42"/>
        <v>47</v>
      </c>
      <c r="V245" s="3">
        <f t="shared" si="43"/>
        <v>46</v>
      </c>
      <c r="W245" s="3">
        <f t="shared" si="44"/>
        <v>47</v>
      </c>
      <c r="X245">
        <v>6</v>
      </c>
      <c r="Y245">
        <v>7</v>
      </c>
      <c r="Z245">
        <v>570.75</v>
      </c>
      <c r="AA245">
        <v>774.71</v>
      </c>
      <c r="AB245">
        <f t="shared" si="45"/>
        <v>0</v>
      </c>
    </row>
    <row r="246" spans="1:28" x14ac:dyDescent="0.25">
      <c r="A246" s="3">
        <v>1356</v>
      </c>
      <c r="B246" s="1" t="s">
        <v>94</v>
      </c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</row>
    <row r="247" spans="1:28" x14ac:dyDescent="0.25">
      <c r="A247" s="3">
        <v>944</v>
      </c>
      <c r="B247" s="1" t="s">
        <v>95</v>
      </c>
      <c r="C247" s="3">
        <v>109</v>
      </c>
      <c r="D247" s="3">
        <v>66</v>
      </c>
      <c r="E247" s="3">
        <v>92</v>
      </c>
      <c r="F247" s="3">
        <v>129</v>
      </c>
      <c r="G247" s="3">
        <v>72</v>
      </c>
      <c r="H247" s="3">
        <v>126</v>
      </c>
      <c r="I247" s="3">
        <v>121</v>
      </c>
      <c r="J247" s="3">
        <v>78</v>
      </c>
      <c r="K247" s="3">
        <v>103</v>
      </c>
      <c r="L247" s="3">
        <v>126</v>
      </c>
      <c r="M247" s="3">
        <v>70</v>
      </c>
      <c r="N247" s="3">
        <v>68</v>
      </c>
      <c r="O247" s="3">
        <v>123</v>
      </c>
      <c r="P247" s="3">
        <v>74</v>
      </c>
      <c r="Q247" s="3">
        <v>70</v>
      </c>
      <c r="R247" s="3">
        <v>122</v>
      </c>
      <c r="S247" s="3">
        <v>70</v>
      </c>
      <c r="T247" s="3">
        <v>94</v>
      </c>
      <c r="U247" s="3">
        <f t="shared" ref="U247:U277" si="46">F247-G247</f>
        <v>57</v>
      </c>
      <c r="V247" s="3">
        <f t="shared" ref="V247:V277" si="47">I247-J247</f>
        <v>43</v>
      </c>
      <c r="W247" s="3">
        <f t="shared" ref="W247:W277" si="48">L247-M247</f>
        <v>56</v>
      </c>
      <c r="X247">
        <v>1</v>
      </c>
      <c r="Y247">
        <v>3</v>
      </c>
      <c r="Z247">
        <v>1546.45</v>
      </c>
      <c r="AA247">
        <v>2380.5700000000002</v>
      </c>
      <c r="AB247">
        <f t="shared" ref="AB247:AB266" si="49">IF(Y247=X248,1,0)</f>
        <v>0</v>
      </c>
    </row>
    <row r="248" spans="1:28" x14ac:dyDescent="0.25">
      <c r="A248" s="3">
        <v>944</v>
      </c>
      <c r="B248" s="1" t="s">
        <v>95</v>
      </c>
      <c r="C248" s="3">
        <v>114</v>
      </c>
      <c r="D248" s="3">
        <v>74</v>
      </c>
      <c r="E248" s="3">
        <v>76</v>
      </c>
      <c r="F248" s="3">
        <v>101</v>
      </c>
      <c r="G248" s="3">
        <v>82</v>
      </c>
      <c r="H248" s="3">
        <v>145</v>
      </c>
      <c r="I248" s="3">
        <v>96</v>
      </c>
      <c r="J248" s="3">
        <v>70</v>
      </c>
      <c r="K248" s="3">
        <v>108</v>
      </c>
      <c r="L248" s="3">
        <v>93</v>
      </c>
      <c r="M248" s="3">
        <v>68</v>
      </c>
      <c r="N248" s="3">
        <v>99</v>
      </c>
      <c r="O248" s="3">
        <v>87</v>
      </c>
      <c r="P248" s="3">
        <v>68</v>
      </c>
      <c r="Q248" s="3">
        <v>99</v>
      </c>
      <c r="R248" s="3">
        <v>104</v>
      </c>
      <c r="S248" s="3">
        <v>64</v>
      </c>
      <c r="T248" s="3">
        <v>88</v>
      </c>
      <c r="U248" s="3">
        <f t="shared" si="46"/>
        <v>19</v>
      </c>
      <c r="V248" s="3">
        <f t="shared" si="47"/>
        <v>26</v>
      </c>
      <c r="W248" s="3">
        <f t="shared" si="48"/>
        <v>25</v>
      </c>
      <c r="X248">
        <v>7</v>
      </c>
      <c r="Y248">
        <v>3</v>
      </c>
      <c r="Z248">
        <v>3390.29</v>
      </c>
      <c r="AA248">
        <v>4049.67</v>
      </c>
      <c r="AB248">
        <f t="shared" si="49"/>
        <v>0</v>
      </c>
    </row>
    <row r="249" spans="1:28" x14ac:dyDescent="0.25">
      <c r="A249" s="3">
        <v>946</v>
      </c>
      <c r="B249" s="1" t="s">
        <v>96</v>
      </c>
      <c r="C249" s="3">
        <v>118</v>
      </c>
      <c r="D249" s="3">
        <v>62</v>
      </c>
      <c r="E249" s="3">
        <v>63</v>
      </c>
      <c r="F249" s="3">
        <v>137</v>
      </c>
      <c r="G249" s="3">
        <v>66</v>
      </c>
      <c r="H249" s="3">
        <v>112</v>
      </c>
      <c r="I249" s="3">
        <v>129</v>
      </c>
      <c r="J249" s="3">
        <v>66</v>
      </c>
      <c r="K249" s="3">
        <v>83</v>
      </c>
      <c r="L249" s="3">
        <v>129</v>
      </c>
      <c r="M249" s="3">
        <v>56</v>
      </c>
      <c r="N249" s="3">
        <v>82</v>
      </c>
      <c r="O249" s="3">
        <v>124</v>
      </c>
      <c r="P249" s="3">
        <v>54</v>
      </c>
      <c r="Q249" s="3">
        <v>63</v>
      </c>
      <c r="R249" s="3">
        <v>125</v>
      </c>
      <c r="S249" s="3">
        <v>50</v>
      </c>
      <c r="T249" s="3">
        <v>62</v>
      </c>
      <c r="U249" s="3">
        <f t="shared" si="46"/>
        <v>71</v>
      </c>
      <c r="V249" s="3">
        <f t="shared" si="47"/>
        <v>63</v>
      </c>
      <c r="W249" s="3">
        <f t="shared" si="48"/>
        <v>73</v>
      </c>
      <c r="X249">
        <v>6</v>
      </c>
      <c r="Y249">
        <v>4</v>
      </c>
      <c r="Z249">
        <v>1850.05</v>
      </c>
      <c r="AA249">
        <v>2805.86</v>
      </c>
      <c r="AB249">
        <f t="shared" si="49"/>
        <v>0</v>
      </c>
    </row>
    <row r="250" spans="1:28" x14ac:dyDescent="0.25">
      <c r="A250" s="3">
        <v>946</v>
      </c>
      <c r="B250" s="1" t="s">
        <v>96</v>
      </c>
      <c r="C250" s="3">
        <v>119</v>
      </c>
      <c r="D250" s="3">
        <v>66</v>
      </c>
      <c r="E250" s="3">
        <v>67</v>
      </c>
      <c r="F250" s="3">
        <v>127</v>
      </c>
      <c r="G250" s="3">
        <v>62</v>
      </c>
      <c r="H250" s="3">
        <v>95</v>
      </c>
      <c r="I250" s="3">
        <v>130</v>
      </c>
      <c r="J250" s="3">
        <v>54</v>
      </c>
      <c r="K250" s="3">
        <v>82</v>
      </c>
      <c r="L250" s="3">
        <v>122</v>
      </c>
      <c r="M250" s="3">
        <v>56</v>
      </c>
      <c r="N250" s="3">
        <v>59</v>
      </c>
      <c r="O250" s="3">
        <v>115</v>
      </c>
      <c r="P250" s="3">
        <v>54</v>
      </c>
      <c r="Q250" s="3">
        <v>58</v>
      </c>
      <c r="R250" s="3">
        <v>122</v>
      </c>
      <c r="S250" s="3">
        <v>54</v>
      </c>
      <c r="T250" s="3">
        <v>68</v>
      </c>
      <c r="U250" s="3">
        <f t="shared" si="46"/>
        <v>65</v>
      </c>
      <c r="V250" s="3">
        <f t="shared" si="47"/>
        <v>76</v>
      </c>
      <c r="W250" s="3">
        <f t="shared" si="48"/>
        <v>66</v>
      </c>
      <c r="X250">
        <v>6</v>
      </c>
      <c r="Y250">
        <v>8</v>
      </c>
      <c r="Z250">
        <v>1525.37</v>
      </c>
      <c r="AA250">
        <v>1953.21</v>
      </c>
      <c r="AB250">
        <f t="shared" si="49"/>
        <v>0</v>
      </c>
    </row>
    <row r="251" spans="1:28" x14ac:dyDescent="0.25">
      <c r="A251" s="3">
        <v>1022</v>
      </c>
      <c r="B251" s="1" t="s">
        <v>97</v>
      </c>
      <c r="C251" s="3">
        <v>105</v>
      </c>
      <c r="D251" s="3">
        <v>69</v>
      </c>
      <c r="E251" s="3">
        <v>78</v>
      </c>
      <c r="F251" s="3">
        <v>114</v>
      </c>
      <c r="G251" s="3">
        <v>73</v>
      </c>
      <c r="H251" s="3">
        <v>111</v>
      </c>
      <c r="I251" s="3">
        <v>108</v>
      </c>
      <c r="J251" s="3">
        <v>69</v>
      </c>
      <c r="K251" s="3">
        <v>90</v>
      </c>
      <c r="L251" s="3">
        <v>107</v>
      </c>
      <c r="M251" s="3">
        <v>69</v>
      </c>
      <c r="N251" s="3">
        <v>85</v>
      </c>
      <c r="O251" s="3">
        <v>107</v>
      </c>
      <c r="P251" s="3">
        <v>66</v>
      </c>
      <c r="Q251" s="3">
        <v>94</v>
      </c>
      <c r="R251" s="3">
        <v>104</v>
      </c>
      <c r="S251" s="3">
        <v>64</v>
      </c>
      <c r="T251" s="3">
        <v>98</v>
      </c>
      <c r="U251" s="3">
        <f t="shared" si="46"/>
        <v>41</v>
      </c>
      <c r="V251" s="3">
        <f t="shared" si="47"/>
        <v>39</v>
      </c>
      <c r="W251" s="3">
        <f t="shared" si="48"/>
        <v>38</v>
      </c>
      <c r="X251">
        <v>7</v>
      </c>
      <c r="Y251">
        <v>1</v>
      </c>
      <c r="Z251">
        <v>516.61</v>
      </c>
      <c r="AA251">
        <v>1408.73</v>
      </c>
      <c r="AB251">
        <f t="shared" si="49"/>
        <v>0</v>
      </c>
    </row>
    <row r="252" spans="1:28" x14ac:dyDescent="0.25">
      <c r="A252" s="3">
        <v>1022</v>
      </c>
      <c r="B252" s="1" t="s">
        <v>97</v>
      </c>
      <c r="C252" s="3">
        <v>102</v>
      </c>
      <c r="D252" s="3">
        <v>71</v>
      </c>
      <c r="E252" s="3">
        <v>80</v>
      </c>
      <c r="F252" s="3">
        <v>131</v>
      </c>
      <c r="G252" s="3">
        <v>71</v>
      </c>
      <c r="H252" s="3">
        <v>98</v>
      </c>
      <c r="I252" s="3">
        <v>120</v>
      </c>
      <c r="J252" s="3">
        <v>78</v>
      </c>
      <c r="K252" s="3">
        <v>60</v>
      </c>
      <c r="L252" s="3">
        <v>109</v>
      </c>
      <c r="M252" s="3">
        <v>75</v>
      </c>
      <c r="N252" s="3">
        <v>70</v>
      </c>
      <c r="O252" s="3">
        <v>104</v>
      </c>
      <c r="P252" s="3">
        <v>74</v>
      </c>
      <c r="Q252" s="3">
        <v>59</v>
      </c>
      <c r="R252" s="3">
        <v>102</v>
      </c>
      <c r="S252" s="3">
        <v>74</v>
      </c>
      <c r="T252" s="3">
        <v>62</v>
      </c>
      <c r="U252" s="3">
        <f t="shared" si="46"/>
        <v>60</v>
      </c>
      <c r="V252" s="3">
        <f t="shared" si="47"/>
        <v>42</v>
      </c>
      <c r="W252" s="3">
        <f t="shared" si="48"/>
        <v>34</v>
      </c>
      <c r="X252">
        <v>8</v>
      </c>
      <c r="Y252">
        <v>6</v>
      </c>
      <c r="Z252">
        <v>966.25</v>
      </c>
      <c r="AA252">
        <v>1437.95</v>
      </c>
      <c r="AB252">
        <f t="shared" si="49"/>
        <v>0</v>
      </c>
    </row>
    <row r="253" spans="1:28" x14ac:dyDescent="0.25">
      <c r="A253" s="3">
        <v>949</v>
      </c>
      <c r="B253" s="1" t="s">
        <v>98</v>
      </c>
      <c r="C253" s="3">
        <v>98</v>
      </c>
      <c r="D253" s="3">
        <v>64</v>
      </c>
      <c r="E253" s="3">
        <v>82</v>
      </c>
      <c r="F253" s="3">
        <v>111</v>
      </c>
      <c r="G253" s="3">
        <v>71</v>
      </c>
      <c r="H253" s="3">
        <v>99</v>
      </c>
      <c r="I253" s="3">
        <v>110</v>
      </c>
      <c r="J253" s="3">
        <v>63</v>
      </c>
      <c r="K253" s="3">
        <v>72</v>
      </c>
      <c r="L253" s="3">
        <v>108</v>
      </c>
      <c r="M253" s="3">
        <v>62</v>
      </c>
      <c r="N253" s="3">
        <v>77</v>
      </c>
      <c r="O253" s="3">
        <v>102</v>
      </c>
      <c r="P253" s="3">
        <v>58</v>
      </c>
      <c r="Q253" s="3">
        <v>81</v>
      </c>
      <c r="R253" s="3">
        <v>106</v>
      </c>
      <c r="S253" s="3">
        <v>63</v>
      </c>
      <c r="T253" s="3">
        <v>81</v>
      </c>
      <c r="U253" s="3">
        <f t="shared" si="46"/>
        <v>40</v>
      </c>
      <c r="V253" s="3">
        <f t="shared" si="47"/>
        <v>47</v>
      </c>
      <c r="W253" s="3">
        <f t="shared" si="48"/>
        <v>46</v>
      </c>
      <c r="X253">
        <v>7</v>
      </c>
      <c r="Y253">
        <v>6</v>
      </c>
      <c r="Z253">
        <v>638.53</v>
      </c>
      <c r="AA253">
        <v>987.33</v>
      </c>
      <c r="AB253">
        <f t="shared" si="49"/>
        <v>0</v>
      </c>
    </row>
    <row r="254" spans="1:28" x14ac:dyDescent="0.25">
      <c r="A254" s="3">
        <v>949</v>
      </c>
      <c r="B254" s="1" t="s">
        <v>98</v>
      </c>
      <c r="C254" s="3">
        <v>104</v>
      </c>
      <c r="D254" s="3">
        <v>66</v>
      </c>
      <c r="E254" s="3">
        <v>72</v>
      </c>
      <c r="F254" s="3">
        <v>98</v>
      </c>
      <c r="G254" s="3">
        <v>49</v>
      </c>
      <c r="H254" s="3">
        <v>109</v>
      </c>
      <c r="I254" s="3">
        <v>114</v>
      </c>
      <c r="J254" s="3">
        <v>62</v>
      </c>
      <c r="K254" s="3">
        <v>86</v>
      </c>
      <c r="L254" s="3">
        <v>106</v>
      </c>
      <c r="M254" s="3">
        <v>61</v>
      </c>
      <c r="N254" s="3">
        <v>71</v>
      </c>
      <c r="O254" s="3">
        <v>106</v>
      </c>
      <c r="P254" s="3">
        <v>60</v>
      </c>
      <c r="Q254" s="3">
        <v>69</v>
      </c>
      <c r="R254" s="3">
        <v>98</v>
      </c>
      <c r="S254" s="3">
        <v>60</v>
      </c>
      <c r="T254" s="3">
        <v>70</v>
      </c>
      <c r="U254" s="3">
        <f t="shared" si="46"/>
        <v>49</v>
      </c>
      <c r="V254" s="3">
        <f t="shared" si="47"/>
        <v>52</v>
      </c>
      <c r="W254" s="3">
        <f t="shared" si="48"/>
        <v>45</v>
      </c>
      <c r="X254">
        <v>7</v>
      </c>
      <c r="Y254">
        <v>8</v>
      </c>
      <c r="Z254">
        <v>1221.8900000000001</v>
      </c>
      <c r="AA254">
        <v>1583.93</v>
      </c>
      <c r="AB254">
        <f t="shared" si="49"/>
        <v>0</v>
      </c>
    </row>
    <row r="255" spans="1:28" x14ac:dyDescent="0.25">
      <c r="A255" s="3">
        <v>953</v>
      </c>
      <c r="B255" s="1" t="s">
        <v>99</v>
      </c>
      <c r="C255" s="3">
        <v>114</v>
      </c>
      <c r="D255" s="3">
        <v>75</v>
      </c>
      <c r="E255" s="3">
        <v>84</v>
      </c>
      <c r="F255" s="3">
        <v>130</v>
      </c>
      <c r="G255" s="3">
        <v>66</v>
      </c>
      <c r="H255" s="3">
        <v>116</v>
      </c>
      <c r="I255" s="3">
        <v>114</v>
      </c>
      <c r="J255" s="3">
        <v>64</v>
      </c>
      <c r="K255" s="3">
        <v>95</v>
      </c>
      <c r="L255" s="3">
        <v>109</v>
      </c>
      <c r="M255" s="3">
        <v>66</v>
      </c>
      <c r="N255" s="3">
        <v>84</v>
      </c>
      <c r="O255" s="3">
        <v>118</v>
      </c>
      <c r="P255" s="3">
        <v>69</v>
      </c>
      <c r="Q255" s="3">
        <v>84</v>
      </c>
      <c r="R255" s="3">
        <v>104</v>
      </c>
      <c r="S255" s="3">
        <v>71</v>
      </c>
      <c r="T255" s="3">
        <v>98</v>
      </c>
      <c r="U255" s="3">
        <f t="shared" si="46"/>
        <v>64</v>
      </c>
      <c r="V255" s="3">
        <f t="shared" si="47"/>
        <v>50</v>
      </c>
      <c r="W255" s="3">
        <f t="shared" si="48"/>
        <v>43</v>
      </c>
      <c r="X255">
        <v>1</v>
      </c>
      <c r="Y255">
        <v>7</v>
      </c>
      <c r="Z255">
        <v>952.03</v>
      </c>
      <c r="AA255">
        <v>1180.55</v>
      </c>
      <c r="AB255">
        <f t="shared" si="49"/>
        <v>1</v>
      </c>
    </row>
    <row r="256" spans="1:28" x14ac:dyDescent="0.25">
      <c r="A256" s="3">
        <v>953</v>
      </c>
      <c r="B256" s="1" t="s">
        <v>99</v>
      </c>
      <c r="C256" s="3">
        <v>100</v>
      </c>
      <c r="D256" s="3">
        <v>56</v>
      </c>
      <c r="E256" s="3">
        <v>77</v>
      </c>
      <c r="F256" s="3">
        <v>114</v>
      </c>
      <c r="G256" s="3">
        <v>56</v>
      </c>
      <c r="H256" s="3">
        <v>108</v>
      </c>
      <c r="I256" s="3">
        <v>117</v>
      </c>
      <c r="J256" s="3">
        <v>60</v>
      </c>
      <c r="K256" s="3">
        <v>93</v>
      </c>
      <c r="L256" s="3">
        <v>106</v>
      </c>
      <c r="M256" s="3">
        <v>57</v>
      </c>
      <c r="N256" s="3">
        <v>80</v>
      </c>
      <c r="O256" s="3">
        <v>110</v>
      </c>
      <c r="P256" s="3">
        <v>59</v>
      </c>
      <c r="Q256" s="3">
        <v>82</v>
      </c>
      <c r="R256" s="3">
        <v>106</v>
      </c>
      <c r="S256" s="3">
        <v>56</v>
      </c>
      <c r="T256" s="3">
        <v>71</v>
      </c>
      <c r="U256" s="3">
        <f t="shared" si="46"/>
        <v>58</v>
      </c>
      <c r="V256" s="3">
        <f t="shared" si="47"/>
        <v>57</v>
      </c>
      <c r="W256" s="3">
        <f t="shared" si="48"/>
        <v>49</v>
      </c>
      <c r="X256">
        <v>7</v>
      </c>
      <c r="Y256">
        <v>6</v>
      </c>
      <c r="Z256">
        <v>609.85</v>
      </c>
      <c r="AA256">
        <v>1321.69</v>
      </c>
      <c r="AB256">
        <f t="shared" si="49"/>
        <v>0</v>
      </c>
    </row>
    <row r="257" spans="1:28" x14ac:dyDescent="0.25">
      <c r="A257" s="3">
        <v>954</v>
      </c>
      <c r="B257" s="1" t="s">
        <v>100</v>
      </c>
      <c r="C257" s="3">
        <v>122</v>
      </c>
      <c r="D257" s="3">
        <v>61</v>
      </c>
      <c r="E257" s="3">
        <v>93</v>
      </c>
      <c r="F257" s="3">
        <v>160</v>
      </c>
      <c r="G257" s="3">
        <v>76</v>
      </c>
      <c r="H257" s="3">
        <v>96</v>
      </c>
      <c r="I257" s="3">
        <v>160</v>
      </c>
      <c r="J257" s="3">
        <v>74</v>
      </c>
      <c r="K257" s="3">
        <v>68</v>
      </c>
      <c r="L257" s="3">
        <v>162</v>
      </c>
      <c r="M257" s="3">
        <v>66</v>
      </c>
      <c r="N257" s="3">
        <v>83</v>
      </c>
      <c r="O257" s="3">
        <v>110</v>
      </c>
      <c r="P257" s="3">
        <v>86</v>
      </c>
      <c r="Q257" s="3">
        <v>94</v>
      </c>
      <c r="R257" s="3">
        <v>114</v>
      </c>
      <c r="S257" s="3">
        <v>98</v>
      </c>
      <c r="T257" s="3">
        <v>75</v>
      </c>
      <c r="U257" s="3">
        <f t="shared" si="46"/>
        <v>84</v>
      </c>
      <c r="V257" s="3">
        <f t="shared" si="47"/>
        <v>86</v>
      </c>
      <c r="W257" s="3">
        <f t="shared" si="48"/>
        <v>96</v>
      </c>
      <c r="X257">
        <v>2</v>
      </c>
      <c r="Y257">
        <v>4</v>
      </c>
      <c r="Z257">
        <v>4257.67</v>
      </c>
      <c r="AA257">
        <v>5500.56</v>
      </c>
      <c r="AB257">
        <f t="shared" si="49"/>
        <v>0</v>
      </c>
    </row>
    <row r="258" spans="1:28" x14ac:dyDescent="0.25">
      <c r="A258" s="3">
        <v>954</v>
      </c>
      <c r="B258" s="1" t="s">
        <v>100</v>
      </c>
      <c r="C258" s="3">
        <v>132</v>
      </c>
      <c r="D258" s="3">
        <v>94</v>
      </c>
      <c r="E258" s="3">
        <v>86</v>
      </c>
      <c r="F258" s="3">
        <v>147</v>
      </c>
      <c r="G258" s="3">
        <v>87</v>
      </c>
      <c r="H258" s="3">
        <v>114</v>
      </c>
      <c r="I258" s="3">
        <v>143</v>
      </c>
      <c r="J258" s="3">
        <v>91</v>
      </c>
      <c r="K258" s="3">
        <v>98</v>
      </c>
      <c r="L258" s="3">
        <v>127</v>
      </c>
      <c r="M258" s="3">
        <v>79</v>
      </c>
      <c r="N258" s="3">
        <v>96</v>
      </c>
      <c r="O258" s="3">
        <v>134</v>
      </c>
      <c r="P258" s="3">
        <v>90</v>
      </c>
      <c r="Q258" s="3">
        <v>85</v>
      </c>
      <c r="R258" s="3">
        <v>134</v>
      </c>
      <c r="S258" s="3">
        <v>88</v>
      </c>
      <c r="T258" s="3">
        <v>95</v>
      </c>
      <c r="U258" s="3">
        <f t="shared" si="46"/>
        <v>60</v>
      </c>
      <c r="V258" s="3">
        <f t="shared" si="47"/>
        <v>52</v>
      </c>
      <c r="W258" s="3">
        <f t="shared" si="48"/>
        <v>48</v>
      </c>
      <c r="X258">
        <v>2</v>
      </c>
      <c r="Y258">
        <v>5</v>
      </c>
      <c r="Z258">
        <v>790.99</v>
      </c>
      <c r="AA258">
        <v>1932.5</v>
      </c>
      <c r="AB258">
        <f t="shared" si="49"/>
        <v>0</v>
      </c>
    </row>
    <row r="259" spans="1:28" x14ac:dyDescent="0.25">
      <c r="A259" s="3">
        <v>1177</v>
      </c>
      <c r="B259" s="1" t="s">
        <v>101</v>
      </c>
      <c r="C259" s="3">
        <v>100</v>
      </c>
      <c r="D259" s="3">
        <v>68</v>
      </c>
      <c r="E259" s="3">
        <v>79</v>
      </c>
      <c r="F259" s="3">
        <v>108</v>
      </c>
      <c r="G259" s="3">
        <v>64</v>
      </c>
      <c r="H259" s="3">
        <v>96</v>
      </c>
      <c r="I259" s="3">
        <v>117</v>
      </c>
      <c r="J259" s="3">
        <v>80</v>
      </c>
      <c r="K259" s="3">
        <v>78</v>
      </c>
      <c r="L259" s="3">
        <v>114</v>
      </c>
      <c r="M259" s="3">
        <v>74</v>
      </c>
      <c r="N259" s="3">
        <v>77</v>
      </c>
      <c r="O259" s="3">
        <v>106</v>
      </c>
      <c r="P259" s="3">
        <v>62</v>
      </c>
      <c r="Q259" s="3">
        <v>74</v>
      </c>
      <c r="R259" s="3">
        <v>101</v>
      </c>
      <c r="S259" s="3">
        <v>61</v>
      </c>
      <c r="T259" s="3">
        <v>73</v>
      </c>
      <c r="U259" s="3">
        <f t="shared" si="46"/>
        <v>44</v>
      </c>
      <c r="V259" s="3">
        <f t="shared" si="47"/>
        <v>37</v>
      </c>
      <c r="W259" s="3">
        <f t="shared" si="48"/>
        <v>40</v>
      </c>
      <c r="X259">
        <v>8</v>
      </c>
      <c r="Y259">
        <v>6</v>
      </c>
      <c r="Z259">
        <v>803.37</v>
      </c>
      <c r="AA259">
        <v>886.09</v>
      </c>
      <c r="AB259">
        <f t="shared" si="49"/>
        <v>0</v>
      </c>
    </row>
    <row r="260" spans="1:28" x14ac:dyDescent="0.25">
      <c r="A260" s="3">
        <v>1417</v>
      </c>
      <c r="B260" s="1" t="s">
        <v>101</v>
      </c>
      <c r="C260" s="3">
        <v>103</v>
      </c>
      <c r="D260" s="3">
        <v>73</v>
      </c>
      <c r="E260" s="3">
        <v>82</v>
      </c>
      <c r="F260" s="3">
        <v>108</v>
      </c>
      <c r="G260" s="3">
        <v>64</v>
      </c>
      <c r="H260" s="3">
        <v>103</v>
      </c>
      <c r="I260" s="3">
        <v>109</v>
      </c>
      <c r="J260" s="3">
        <v>66</v>
      </c>
      <c r="K260" s="3">
        <v>89</v>
      </c>
      <c r="L260" s="3">
        <v>111</v>
      </c>
      <c r="M260" s="3">
        <v>66</v>
      </c>
      <c r="N260" s="3">
        <v>76</v>
      </c>
      <c r="O260" s="3">
        <v>105</v>
      </c>
      <c r="P260" s="3">
        <v>62</v>
      </c>
      <c r="Q260" s="3">
        <v>77</v>
      </c>
      <c r="R260" s="3">
        <v>102</v>
      </c>
      <c r="S260" s="3">
        <v>60</v>
      </c>
      <c r="T260" s="3">
        <v>84</v>
      </c>
      <c r="U260" s="3">
        <f t="shared" si="46"/>
        <v>44</v>
      </c>
      <c r="V260" s="3">
        <f t="shared" si="47"/>
        <v>43</v>
      </c>
      <c r="W260" s="3">
        <f t="shared" si="48"/>
        <v>45</v>
      </c>
      <c r="X260">
        <v>7</v>
      </c>
      <c r="Y260">
        <v>6</v>
      </c>
      <c r="Z260">
        <v>266.41000000000003</v>
      </c>
      <c r="AA260">
        <v>975.31</v>
      </c>
      <c r="AB260">
        <f t="shared" si="49"/>
        <v>0</v>
      </c>
    </row>
    <row r="261" spans="1:28" x14ac:dyDescent="0.25">
      <c r="A261" s="3">
        <v>1429</v>
      </c>
      <c r="B261" s="1" t="s">
        <v>101</v>
      </c>
      <c r="C261" s="3">
        <v>95</v>
      </c>
      <c r="D261" s="3">
        <v>68</v>
      </c>
      <c r="E261" s="3">
        <v>80</v>
      </c>
      <c r="F261" s="3">
        <v>99</v>
      </c>
      <c r="G261" s="3">
        <v>59</v>
      </c>
      <c r="H261" s="3">
        <v>105</v>
      </c>
      <c r="I261" s="3">
        <v>105</v>
      </c>
      <c r="J261" s="3">
        <v>61</v>
      </c>
      <c r="K261" s="3">
        <v>82</v>
      </c>
      <c r="L261" s="3">
        <v>104</v>
      </c>
      <c r="M261" s="3">
        <v>62</v>
      </c>
      <c r="N261" s="3">
        <v>83</v>
      </c>
      <c r="O261" s="3">
        <v>102</v>
      </c>
      <c r="P261" s="3">
        <v>59</v>
      </c>
      <c r="Q261" s="3">
        <v>80</v>
      </c>
      <c r="R261" s="3">
        <v>97</v>
      </c>
      <c r="S261" s="3">
        <v>59</v>
      </c>
      <c r="T261" s="3">
        <v>81</v>
      </c>
      <c r="U261" s="3">
        <f t="shared" si="46"/>
        <v>40</v>
      </c>
      <c r="V261" s="3">
        <f t="shared" si="47"/>
        <v>44</v>
      </c>
      <c r="W261" s="3">
        <f t="shared" si="48"/>
        <v>42</v>
      </c>
      <c r="X261">
        <v>7</v>
      </c>
      <c r="Y261">
        <v>8</v>
      </c>
      <c r="Z261">
        <v>538.39</v>
      </c>
      <c r="AA261">
        <v>2032.45</v>
      </c>
      <c r="AB261">
        <f t="shared" si="49"/>
        <v>0</v>
      </c>
    </row>
    <row r="262" spans="1:28" x14ac:dyDescent="0.25">
      <c r="A262" s="3">
        <v>1492</v>
      </c>
      <c r="B262" s="1" t="s">
        <v>101</v>
      </c>
      <c r="C262" s="3">
        <v>100</v>
      </c>
      <c r="D262" s="3">
        <v>64</v>
      </c>
      <c r="E262" s="3">
        <v>80</v>
      </c>
      <c r="F262" s="3">
        <v>118</v>
      </c>
      <c r="G262" s="3">
        <v>68</v>
      </c>
      <c r="H262" s="3">
        <v>106</v>
      </c>
      <c r="I262" s="3">
        <v>109</v>
      </c>
      <c r="J262" s="3">
        <v>65</v>
      </c>
      <c r="K262" s="3">
        <v>83</v>
      </c>
      <c r="L262" s="3">
        <v>106</v>
      </c>
      <c r="M262" s="3">
        <v>62</v>
      </c>
      <c r="N262" s="3">
        <v>74</v>
      </c>
      <c r="O262" s="3">
        <v>102</v>
      </c>
      <c r="P262" s="3">
        <v>58</v>
      </c>
      <c r="Q262" s="3">
        <v>76</v>
      </c>
      <c r="R262" s="3">
        <v>100</v>
      </c>
      <c r="S262" s="3">
        <v>58</v>
      </c>
      <c r="T262" s="3">
        <v>76</v>
      </c>
      <c r="U262" s="3">
        <f t="shared" si="46"/>
        <v>50</v>
      </c>
      <c r="V262" s="3">
        <f t="shared" si="47"/>
        <v>44</v>
      </c>
      <c r="W262" s="3">
        <f t="shared" si="48"/>
        <v>44</v>
      </c>
      <c r="X262">
        <v>7</v>
      </c>
      <c r="Y262">
        <v>6</v>
      </c>
      <c r="Z262">
        <v>357.15</v>
      </c>
      <c r="AA262">
        <v>759.09</v>
      </c>
      <c r="AB262">
        <f t="shared" si="49"/>
        <v>0</v>
      </c>
    </row>
    <row r="263" spans="1:28" x14ac:dyDescent="0.25">
      <c r="A263" s="3">
        <v>957</v>
      </c>
      <c r="B263" s="1" t="s">
        <v>252</v>
      </c>
      <c r="C263" s="3">
        <v>122</v>
      </c>
      <c r="D263" s="3">
        <v>87</v>
      </c>
      <c r="E263" s="3">
        <v>58</v>
      </c>
      <c r="F263" s="3">
        <v>132</v>
      </c>
      <c r="G263" s="3">
        <v>86</v>
      </c>
      <c r="H263" s="3">
        <v>80</v>
      </c>
      <c r="I263" s="3">
        <v>126</v>
      </c>
      <c r="J263" s="3">
        <v>89</v>
      </c>
      <c r="K263" s="3">
        <v>60</v>
      </c>
      <c r="L263" s="3">
        <v>134</v>
      </c>
      <c r="M263" s="3">
        <v>89</v>
      </c>
      <c r="N263" s="3">
        <v>58</v>
      </c>
      <c r="O263" s="3">
        <v>128</v>
      </c>
      <c r="P263" s="3">
        <v>82</v>
      </c>
      <c r="Q263" s="3">
        <v>56</v>
      </c>
      <c r="R263" s="3">
        <v>117</v>
      </c>
      <c r="S263" s="3">
        <v>75</v>
      </c>
      <c r="T263" s="3">
        <v>61</v>
      </c>
      <c r="U263" s="3">
        <f t="shared" si="46"/>
        <v>46</v>
      </c>
      <c r="V263" s="3">
        <f t="shared" si="47"/>
        <v>37</v>
      </c>
      <c r="W263" s="3">
        <f t="shared" si="48"/>
        <v>45</v>
      </c>
      <c r="X263">
        <v>4</v>
      </c>
      <c r="Y263">
        <v>8</v>
      </c>
      <c r="Z263">
        <v>1404.58</v>
      </c>
      <c r="AA263">
        <v>4123.99</v>
      </c>
      <c r="AB263">
        <f t="shared" si="49"/>
        <v>0</v>
      </c>
    </row>
    <row r="264" spans="1:28" x14ac:dyDescent="0.25">
      <c r="A264" s="3">
        <v>957</v>
      </c>
      <c r="B264" s="1" t="s">
        <v>252</v>
      </c>
      <c r="C264" s="3">
        <v>119</v>
      </c>
      <c r="D264" s="3">
        <v>78</v>
      </c>
      <c r="E264" s="3">
        <v>56</v>
      </c>
      <c r="F264" s="3">
        <v>130</v>
      </c>
      <c r="G264" s="3">
        <v>76</v>
      </c>
      <c r="H264" s="3">
        <v>79</v>
      </c>
      <c r="I264" s="3">
        <v>124</v>
      </c>
      <c r="J264" s="3">
        <v>79</v>
      </c>
      <c r="K264" s="3">
        <v>51</v>
      </c>
      <c r="L264" s="3">
        <v>120</v>
      </c>
      <c r="M264" s="3">
        <v>80</v>
      </c>
      <c r="N264" s="3">
        <v>52</v>
      </c>
      <c r="O264" s="3">
        <v>115</v>
      </c>
      <c r="P264" s="3">
        <v>72</v>
      </c>
      <c r="Q264" s="3">
        <v>49</v>
      </c>
      <c r="R264" s="3">
        <v>117</v>
      </c>
      <c r="S264" s="3">
        <v>76</v>
      </c>
      <c r="T264" s="3">
        <v>50</v>
      </c>
      <c r="U264" s="3">
        <f t="shared" si="46"/>
        <v>54</v>
      </c>
      <c r="V264" s="3">
        <f t="shared" si="47"/>
        <v>45</v>
      </c>
      <c r="W264" s="3">
        <f t="shared" si="48"/>
        <v>40</v>
      </c>
      <c r="X264">
        <v>4</v>
      </c>
      <c r="Y264">
        <v>8</v>
      </c>
      <c r="Z264">
        <v>2063.12</v>
      </c>
      <c r="AA264">
        <v>2760.39</v>
      </c>
      <c r="AB264">
        <f t="shared" si="49"/>
        <v>0</v>
      </c>
    </row>
    <row r="265" spans="1:28" x14ac:dyDescent="0.25">
      <c r="A265" s="3">
        <v>1116</v>
      </c>
      <c r="B265" s="1" t="s">
        <v>102</v>
      </c>
      <c r="C265" s="3">
        <v>114</v>
      </c>
      <c r="D265" s="3">
        <v>72</v>
      </c>
      <c r="E265" s="3">
        <v>81</v>
      </c>
      <c r="F265" s="3">
        <v>117</v>
      </c>
      <c r="G265" s="3">
        <v>69</v>
      </c>
      <c r="H265" s="3">
        <v>97</v>
      </c>
      <c r="I265" s="3">
        <v>125</v>
      </c>
      <c r="J265" s="3">
        <v>83</v>
      </c>
      <c r="K265" s="3">
        <v>75</v>
      </c>
      <c r="L265" s="3">
        <v>121</v>
      </c>
      <c r="M265" s="3">
        <v>61</v>
      </c>
      <c r="N265" s="3">
        <v>78</v>
      </c>
      <c r="O265" s="3">
        <v>122</v>
      </c>
      <c r="P265" s="3">
        <v>70</v>
      </c>
      <c r="Q265" s="3">
        <v>77</v>
      </c>
      <c r="R265" s="3">
        <v>110</v>
      </c>
      <c r="S265" s="3">
        <v>74</v>
      </c>
      <c r="T265" s="3">
        <v>83</v>
      </c>
      <c r="U265" s="3">
        <f t="shared" si="46"/>
        <v>48</v>
      </c>
      <c r="V265" s="3">
        <f t="shared" si="47"/>
        <v>42</v>
      </c>
      <c r="W265" s="3">
        <f t="shared" si="48"/>
        <v>60</v>
      </c>
      <c r="X265">
        <v>1</v>
      </c>
      <c r="Y265">
        <v>6</v>
      </c>
      <c r="Z265">
        <v>837.51</v>
      </c>
      <c r="AA265">
        <v>855.01</v>
      </c>
      <c r="AB265">
        <f t="shared" si="49"/>
        <v>1</v>
      </c>
    </row>
    <row r="266" spans="1:28" x14ac:dyDescent="0.25">
      <c r="A266" s="3">
        <v>1436</v>
      </c>
      <c r="B266" s="1" t="s">
        <v>102</v>
      </c>
      <c r="C266" s="3">
        <v>111</v>
      </c>
      <c r="D266" s="3">
        <v>62</v>
      </c>
      <c r="E266" s="3">
        <v>80</v>
      </c>
      <c r="F266" s="3">
        <v>123</v>
      </c>
      <c r="G266" s="3">
        <v>70</v>
      </c>
      <c r="H266" s="3">
        <v>101</v>
      </c>
      <c r="I266" s="3">
        <v>124</v>
      </c>
      <c r="J266" s="3">
        <v>69</v>
      </c>
      <c r="K266" s="3">
        <v>86</v>
      </c>
      <c r="L266" s="3">
        <v>115</v>
      </c>
      <c r="M266" s="3">
        <v>66</v>
      </c>
      <c r="N266" s="3">
        <v>77</v>
      </c>
      <c r="O266" s="3">
        <v>118</v>
      </c>
      <c r="P266" s="3">
        <v>74</v>
      </c>
      <c r="Q266" s="3">
        <v>81</v>
      </c>
      <c r="R266" s="3">
        <v>108</v>
      </c>
      <c r="S266" s="3">
        <v>67</v>
      </c>
      <c r="T266" s="3">
        <v>82</v>
      </c>
      <c r="U266" s="3">
        <f t="shared" si="46"/>
        <v>53</v>
      </c>
      <c r="V266" s="3">
        <f t="shared" si="47"/>
        <v>55</v>
      </c>
      <c r="W266" s="3">
        <f t="shared" si="48"/>
        <v>49</v>
      </c>
      <c r="X266">
        <v>6</v>
      </c>
      <c r="Y266">
        <v>1</v>
      </c>
      <c r="Z266">
        <v>444.07</v>
      </c>
      <c r="AA266">
        <v>545.66999999999996</v>
      </c>
      <c r="AB266">
        <f t="shared" si="49"/>
        <v>0</v>
      </c>
    </row>
    <row r="267" spans="1:28" x14ac:dyDescent="0.25">
      <c r="A267" s="3">
        <v>1458</v>
      </c>
      <c r="B267" s="1" t="s">
        <v>102</v>
      </c>
      <c r="C267" s="3">
        <v>111</v>
      </c>
      <c r="D267" s="3">
        <v>62</v>
      </c>
      <c r="E267" s="3">
        <v>80</v>
      </c>
      <c r="F267" s="3">
        <v>123</v>
      </c>
      <c r="G267" s="3">
        <v>70</v>
      </c>
      <c r="H267" s="3">
        <v>101</v>
      </c>
      <c r="I267" s="3">
        <v>124</v>
      </c>
      <c r="J267" s="3">
        <v>69</v>
      </c>
      <c r="K267" s="3">
        <v>86</v>
      </c>
      <c r="L267" s="3">
        <v>115</v>
      </c>
      <c r="M267" s="3">
        <v>66</v>
      </c>
      <c r="N267" s="3">
        <v>77</v>
      </c>
      <c r="O267" s="3">
        <v>118</v>
      </c>
      <c r="P267" s="3">
        <v>74</v>
      </c>
      <c r="Q267" s="3">
        <v>81</v>
      </c>
      <c r="R267" s="3">
        <v>108</v>
      </c>
      <c r="S267" s="3">
        <v>67</v>
      </c>
      <c r="T267" s="3">
        <v>82</v>
      </c>
      <c r="U267" s="3">
        <f t="shared" si="46"/>
        <v>53</v>
      </c>
      <c r="V267" s="3">
        <f t="shared" si="47"/>
        <v>55</v>
      </c>
      <c r="W267" s="3">
        <f t="shared" si="48"/>
        <v>49</v>
      </c>
      <c r="X267">
        <v>6</v>
      </c>
      <c r="Y267">
        <v>1</v>
      </c>
      <c r="Z267">
        <v>444.07</v>
      </c>
      <c r="AA267">
        <v>545.66999999999996</v>
      </c>
    </row>
    <row r="268" spans="1:28" x14ac:dyDescent="0.25">
      <c r="A268" s="3">
        <v>1151</v>
      </c>
      <c r="B268" s="1" t="s">
        <v>103</v>
      </c>
      <c r="C268" s="3">
        <v>107</v>
      </c>
      <c r="D268" s="3">
        <v>67</v>
      </c>
      <c r="E268" s="3">
        <v>66</v>
      </c>
      <c r="F268" s="3">
        <v>121</v>
      </c>
      <c r="G268" s="3">
        <v>70</v>
      </c>
      <c r="H268" s="3">
        <v>106</v>
      </c>
      <c r="I268" s="3">
        <v>114</v>
      </c>
      <c r="J268" s="3">
        <v>65</v>
      </c>
      <c r="K268" s="3">
        <v>80</v>
      </c>
      <c r="L268" s="3">
        <v>107</v>
      </c>
      <c r="M268" s="3">
        <v>65</v>
      </c>
      <c r="N268" s="3">
        <v>70</v>
      </c>
      <c r="O268" s="3">
        <v>105</v>
      </c>
      <c r="P268" s="3">
        <v>60</v>
      </c>
      <c r="Q268" s="3">
        <v>67</v>
      </c>
      <c r="R268" s="3">
        <v>104</v>
      </c>
      <c r="S268" s="3">
        <v>62</v>
      </c>
      <c r="T268" s="3">
        <v>66</v>
      </c>
      <c r="U268" s="3">
        <f t="shared" si="46"/>
        <v>51</v>
      </c>
      <c r="V268" s="3">
        <f t="shared" si="47"/>
        <v>49</v>
      </c>
      <c r="W268" s="3">
        <f t="shared" si="48"/>
        <v>42</v>
      </c>
      <c r="X268">
        <v>8</v>
      </c>
      <c r="Y268">
        <v>6</v>
      </c>
      <c r="Z268">
        <v>414.63</v>
      </c>
      <c r="AA268">
        <v>443.83</v>
      </c>
      <c r="AB268">
        <f t="shared" ref="AB268:AB277" si="50">IF(Y268=X269,1,0)</f>
        <v>0</v>
      </c>
    </row>
    <row r="269" spans="1:28" x14ac:dyDescent="0.25">
      <c r="A269" s="3">
        <v>1387</v>
      </c>
      <c r="B269" s="1" t="s">
        <v>103</v>
      </c>
      <c r="C269" s="3">
        <v>101</v>
      </c>
      <c r="D269" s="3">
        <v>66</v>
      </c>
      <c r="E269" s="3">
        <v>71</v>
      </c>
      <c r="F269" s="3">
        <v>110</v>
      </c>
      <c r="G269" s="3">
        <v>64</v>
      </c>
      <c r="H269" s="3">
        <v>109</v>
      </c>
      <c r="I269" s="3">
        <v>109</v>
      </c>
      <c r="J269" s="3">
        <v>68</v>
      </c>
      <c r="K269" s="3">
        <v>85</v>
      </c>
      <c r="L269" s="3">
        <v>105</v>
      </c>
      <c r="M269" s="3">
        <v>67</v>
      </c>
      <c r="N269" s="3">
        <v>67</v>
      </c>
      <c r="O269" s="3">
        <v>100</v>
      </c>
      <c r="P269" s="3">
        <v>66</v>
      </c>
      <c r="Q269" s="3">
        <v>63</v>
      </c>
      <c r="R269" s="3">
        <v>102</v>
      </c>
      <c r="S269" s="3">
        <v>66</v>
      </c>
      <c r="T269" s="3">
        <v>64</v>
      </c>
      <c r="U269" s="3">
        <f t="shared" si="46"/>
        <v>46</v>
      </c>
      <c r="V269" s="3">
        <f t="shared" si="47"/>
        <v>41</v>
      </c>
      <c r="W269" s="3">
        <f t="shared" si="48"/>
        <v>38</v>
      </c>
      <c r="X269">
        <v>8</v>
      </c>
      <c r="Y269">
        <v>6</v>
      </c>
      <c r="Z269">
        <v>757.45</v>
      </c>
      <c r="AA269">
        <v>1156.83</v>
      </c>
      <c r="AB269">
        <f t="shared" si="50"/>
        <v>0</v>
      </c>
    </row>
    <row r="270" spans="1:28" x14ac:dyDescent="0.25">
      <c r="A270" s="3">
        <v>964</v>
      </c>
      <c r="B270" s="1" t="s">
        <v>104</v>
      </c>
      <c r="C270" s="3">
        <v>112</v>
      </c>
      <c r="D270" s="3">
        <v>73</v>
      </c>
      <c r="E270" s="3">
        <v>81</v>
      </c>
      <c r="F270" s="3">
        <v>114</v>
      </c>
      <c r="G270" s="3">
        <v>58</v>
      </c>
      <c r="H270" s="3">
        <v>102</v>
      </c>
      <c r="I270" s="3">
        <v>116</v>
      </c>
      <c r="J270" s="3">
        <v>71</v>
      </c>
      <c r="K270" s="3">
        <v>96</v>
      </c>
      <c r="L270" s="3">
        <v>120</v>
      </c>
      <c r="M270" s="3">
        <v>70</v>
      </c>
      <c r="N270" s="3">
        <v>77</v>
      </c>
      <c r="O270" s="3">
        <v>113</v>
      </c>
      <c r="P270" s="3">
        <v>74</v>
      </c>
      <c r="Q270" s="3">
        <v>74</v>
      </c>
      <c r="R270" s="3">
        <v>111</v>
      </c>
      <c r="S270" s="3">
        <v>74</v>
      </c>
      <c r="T270" s="3">
        <v>82</v>
      </c>
      <c r="U270" s="3">
        <f t="shared" si="46"/>
        <v>56</v>
      </c>
      <c r="V270" s="3">
        <f t="shared" si="47"/>
        <v>45</v>
      </c>
      <c r="W270" s="3">
        <f t="shared" si="48"/>
        <v>50</v>
      </c>
      <c r="X270">
        <v>1</v>
      </c>
      <c r="Y270">
        <v>6</v>
      </c>
      <c r="Z270">
        <v>891.45</v>
      </c>
      <c r="AA270">
        <v>1012.41</v>
      </c>
      <c r="AB270">
        <f t="shared" si="50"/>
        <v>0</v>
      </c>
    </row>
    <row r="271" spans="1:28" x14ac:dyDescent="0.25">
      <c r="A271" s="3">
        <v>964</v>
      </c>
      <c r="B271" s="1" t="s">
        <v>104</v>
      </c>
      <c r="C271" s="3">
        <v>117</v>
      </c>
      <c r="D271" s="3">
        <v>82</v>
      </c>
      <c r="E271" s="3">
        <v>96</v>
      </c>
      <c r="F271" s="3">
        <v>130</v>
      </c>
      <c r="G271" s="3">
        <v>76</v>
      </c>
      <c r="H271" s="3">
        <v>104</v>
      </c>
      <c r="I271" s="3">
        <v>124</v>
      </c>
      <c r="J271" s="3">
        <v>81</v>
      </c>
      <c r="K271" s="3">
        <v>96</v>
      </c>
      <c r="L271" s="3">
        <v>111</v>
      </c>
      <c r="M271" s="3">
        <v>75</v>
      </c>
      <c r="N271" s="3">
        <v>86</v>
      </c>
      <c r="O271" s="3">
        <v>117</v>
      </c>
      <c r="P271" s="3">
        <v>72</v>
      </c>
      <c r="Q271" s="3">
        <v>94</v>
      </c>
      <c r="R271" s="3">
        <v>122</v>
      </c>
      <c r="S271" s="3">
        <v>73</v>
      </c>
      <c r="T271" s="3">
        <v>91</v>
      </c>
      <c r="U271" s="3">
        <f t="shared" si="46"/>
        <v>54</v>
      </c>
      <c r="V271" s="3">
        <f t="shared" si="47"/>
        <v>43</v>
      </c>
      <c r="W271" s="3">
        <f t="shared" si="48"/>
        <v>36</v>
      </c>
      <c r="X271">
        <v>1</v>
      </c>
      <c r="Y271">
        <v>3</v>
      </c>
      <c r="Z271">
        <v>630.69000000000005</v>
      </c>
      <c r="AA271">
        <v>890.09</v>
      </c>
      <c r="AB271">
        <f t="shared" si="50"/>
        <v>0</v>
      </c>
    </row>
    <row r="272" spans="1:28" x14ac:dyDescent="0.25">
      <c r="A272" s="3">
        <v>969</v>
      </c>
      <c r="B272" s="1" t="s">
        <v>105</v>
      </c>
      <c r="C272" s="3">
        <v>100</v>
      </c>
      <c r="D272" s="3">
        <v>66</v>
      </c>
      <c r="E272" s="3">
        <v>86</v>
      </c>
      <c r="F272" s="3">
        <v>110</v>
      </c>
      <c r="G272" s="3">
        <v>62</v>
      </c>
      <c r="H272" s="3">
        <v>99</v>
      </c>
      <c r="I272" s="3">
        <v>110</v>
      </c>
      <c r="J272" s="3">
        <v>66</v>
      </c>
      <c r="K272" s="3">
        <v>88</v>
      </c>
      <c r="L272" s="3">
        <v>104</v>
      </c>
      <c r="M272" s="3">
        <v>65</v>
      </c>
      <c r="N272" s="3">
        <v>84</v>
      </c>
      <c r="O272" s="3">
        <v>101</v>
      </c>
      <c r="P272" s="3">
        <v>67</v>
      </c>
      <c r="Q272" s="3">
        <v>96</v>
      </c>
      <c r="R272" s="3">
        <v>100</v>
      </c>
      <c r="S272" s="3">
        <v>62</v>
      </c>
      <c r="T272" s="3">
        <v>81</v>
      </c>
      <c r="U272" s="3">
        <f t="shared" si="46"/>
        <v>48</v>
      </c>
      <c r="V272" s="3">
        <f t="shared" si="47"/>
        <v>44</v>
      </c>
      <c r="W272" s="3">
        <f t="shared" si="48"/>
        <v>39</v>
      </c>
      <c r="X272">
        <v>7</v>
      </c>
      <c r="Y272">
        <v>6</v>
      </c>
      <c r="Z272">
        <v>398.03</v>
      </c>
      <c r="AA272">
        <v>1802.25</v>
      </c>
      <c r="AB272">
        <f t="shared" si="50"/>
        <v>0</v>
      </c>
    </row>
    <row r="273" spans="1:28" x14ac:dyDescent="0.25">
      <c r="A273" s="3">
        <v>969</v>
      </c>
      <c r="B273" s="1" t="s">
        <v>105</v>
      </c>
      <c r="C273" s="3">
        <v>110</v>
      </c>
      <c r="D273" s="3">
        <v>67</v>
      </c>
      <c r="E273" s="3">
        <v>64</v>
      </c>
      <c r="F273" s="3">
        <v>110</v>
      </c>
      <c r="G273" s="3">
        <v>70</v>
      </c>
      <c r="H273" s="3">
        <v>86</v>
      </c>
      <c r="I273" s="3">
        <v>106</v>
      </c>
      <c r="J273" s="3">
        <v>71</v>
      </c>
      <c r="K273" s="3">
        <v>67</v>
      </c>
      <c r="L273" s="3">
        <v>107</v>
      </c>
      <c r="M273" s="3">
        <v>66</v>
      </c>
      <c r="N273" s="3">
        <v>69</v>
      </c>
      <c r="O273" s="3">
        <v>106</v>
      </c>
      <c r="P273" s="3">
        <v>68</v>
      </c>
      <c r="Q273" s="3">
        <v>59</v>
      </c>
      <c r="R273" s="3">
        <v>109</v>
      </c>
      <c r="S273" s="3">
        <v>68</v>
      </c>
      <c r="T273" s="3">
        <v>60</v>
      </c>
      <c r="U273" s="3">
        <f t="shared" si="46"/>
        <v>40</v>
      </c>
      <c r="V273" s="3">
        <f t="shared" si="47"/>
        <v>35</v>
      </c>
      <c r="W273" s="3">
        <f t="shared" si="48"/>
        <v>41</v>
      </c>
      <c r="X273">
        <v>8</v>
      </c>
      <c r="Y273">
        <v>6</v>
      </c>
      <c r="Z273">
        <v>320.57</v>
      </c>
      <c r="AA273">
        <v>1506.33</v>
      </c>
      <c r="AB273">
        <f t="shared" si="50"/>
        <v>0</v>
      </c>
    </row>
    <row r="274" spans="1:28" x14ac:dyDescent="0.25">
      <c r="A274" s="3">
        <v>970</v>
      </c>
      <c r="B274" s="1" t="s">
        <v>106</v>
      </c>
      <c r="C274" s="3">
        <v>104</v>
      </c>
      <c r="D274" s="3">
        <v>71</v>
      </c>
      <c r="E274" s="3">
        <v>84</v>
      </c>
      <c r="F274" s="3">
        <v>124</v>
      </c>
      <c r="G274" s="3">
        <v>82</v>
      </c>
      <c r="H274" s="3">
        <v>92</v>
      </c>
      <c r="I274" s="3">
        <v>117</v>
      </c>
      <c r="J274" s="3">
        <v>84</v>
      </c>
      <c r="K274" s="3">
        <v>82</v>
      </c>
      <c r="L274" s="3">
        <v>110</v>
      </c>
      <c r="M274" s="3">
        <v>83</v>
      </c>
      <c r="N274" s="3">
        <v>77</v>
      </c>
      <c r="O274" s="3">
        <v>111</v>
      </c>
      <c r="P274" s="3">
        <v>89</v>
      </c>
      <c r="Q274" s="3">
        <v>91</v>
      </c>
      <c r="R274" s="3">
        <v>113</v>
      </c>
      <c r="S274" s="3">
        <v>77</v>
      </c>
      <c r="T274" s="3">
        <v>72</v>
      </c>
      <c r="U274" s="3">
        <f t="shared" si="46"/>
        <v>42</v>
      </c>
      <c r="V274" s="3">
        <f t="shared" si="47"/>
        <v>33</v>
      </c>
      <c r="W274" s="3">
        <f t="shared" si="48"/>
        <v>27</v>
      </c>
      <c r="X274">
        <v>1</v>
      </c>
      <c r="Y274">
        <v>6</v>
      </c>
      <c r="Z274">
        <v>1285.21</v>
      </c>
      <c r="AA274">
        <v>2120.13</v>
      </c>
      <c r="AB274">
        <f t="shared" si="50"/>
        <v>0</v>
      </c>
    </row>
    <row r="275" spans="1:28" x14ac:dyDescent="0.25">
      <c r="A275" s="3">
        <v>970</v>
      </c>
      <c r="B275" s="1" t="s">
        <v>106</v>
      </c>
      <c r="C275" s="3">
        <v>122</v>
      </c>
      <c r="D275" s="3">
        <v>83</v>
      </c>
      <c r="E275" s="3">
        <v>97</v>
      </c>
      <c r="F275" s="3">
        <v>128</v>
      </c>
      <c r="G275" s="3">
        <v>75</v>
      </c>
      <c r="H275" s="3">
        <v>119</v>
      </c>
      <c r="I275" s="3">
        <v>126</v>
      </c>
      <c r="J275" s="3">
        <v>68</v>
      </c>
      <c r="K275" s="3">
        <v>108</v>
      </c>
      <c r="L275" s="3">
        <v>124</v>
      </c>
      <c r="M275" s="3">
        <v>71</v>
      </c>
      <c r="N275" s="3">
        <v>100</v>
      </c>
      <c r="O275" s="3">
        <v>120</v>
      </c>
      <c r="P275" s="3">
        <v>68</v>
      </c>
      <c r="Q275" s="3">
        <v>95</v>
      </c>
      <c r="R275" s="3">
        <v>122</v>
      </c>
      <c r="S275" s="3">
        <v>78</v>
      </c>
      <c r="T275" s="3">
        <v>100</v>
      </c>
      <c r="U275" s="3">
        <f t="shared" si="46"/>
        <v>53</v>
      </c>
      <c r="V275" s="3">
        <f t="shared" si="47"/>
        <v>58</v>
      </c>
      <c r="W275" s="3">
        <f t="shared" si="48"/>
        <v>53</v>
      </c>
      <c r="X275">
        <v>3</v>
      </c>
      <c r="Y275">
        <v>5</v>
      </c>
      <c r="Z275">
        <v>438.77</v>
      </c>
      <c r="AA275">
        <v>1601.96</v>
      </c>
      <c r="AB275">
        <f t="shared" si="50"/>
        <v>0</v>
      </c>
    </row>
    <row r="276" spans="1:28" x14ac:dyDescent="0.25">
      <c r="A276" s="3">
        <v>425</v>
      </c>
      <c r="B276" s="1" t="s">
        <v>107</v>
      </c>
      <c r="C276" s="3">
        <v>123</v>
      </c>
      <c r="D276" s="3">
        <v>81</v>
      </c>
      <c r="E276" s="3">
        <v>79</v>
      </c>
      <c r="F276" s="3">
        <v>135</v>
      </c>
      <c r="G276" s="3">
        <v>76</v>
      </c>
      <c r="H276" s="3">
        <v>97</v>
      </c>
      <c r="I276" s="3">
        <v>128</v>
      </c>
      <c r="J276" s="3">
        <v>75</v>
      </c>
      <c r="K276" s="3">
        <v>85</v>
      </c>
      <c r="L276" s="3">
        <v>120</v>
      </c>
      <c r="M276" s="3">
        <v>76</v>
      </c>
      <c r="N276" s="3">
        <v>92</v>
      </c>
      <c r="O276" s="3">
        <v>123</v>
      </c>
      <c r="P276" s="3">
        <v>61</v>
      </c>
      <c r="Q276" s="3">
        <v>85</v>
      </c>
      <c r="R276" s="3">
        <v>115</v>
      </c>
      <c r="S276" s="3">
        <v>63</v>
      </c>
      <c r="T276" s="3">
        <v>75</v>
      </c>
      <c r="U276" s="3">
        <f t="shared" si="46"/>
        <v>59</v>
      </c>
      <c r="V276" s="3">
        <f t="shared" si="47"/>
        <v>53</v>
      </c>
      <c r="W276" s="3">
        <f t="shared" si="48"/>
        <v>44</v>
      </c>
      <c r="X276">
        <v>1</v>
      </c>
      <c r="Y276">
        <v>6</v>
      </c>
      <c r="Z276">
        <v>707.43</v>
      </c>
      <c r="AA276">
        <v>1370.85</v>
      </c>
      <c r="AB276">
        <f t="shared" si="50"/>
        <v>0</v>
      </c>
    </row>
    <row r="277" spans="1:28" x14ac:dyDescent="0.25">
      <c r="A277" s="3">
        <v>972</v>
      </c>
      <c r="B277" s="1" t="s">
        <v>107</v>
      </c>
      <c r="C277" s="3">
        <v>108</v>
      </c>
      <c r="D277" s="3">
        <v>66</v>
      </c>
      <c r="E277" s="3">
        <v>78</v>
      </c>
      <c r="F277" s="3">
        <v>103</v>
      </c>
      <c r="G277" s="3">
        <v>51</v>
      </c>
      <c r="H277" s="3">
        <v>122</v>
      </c>
      <c r="I277" s="3">
        <v>110</v>
      </c>
      <c r="J277" s="3">
        <v>71</v>
      </c>
      <c r="K277" s="3">
        <v>95</v>
      </c>
      <c r="L277" s="3">
        <v>103</v>
      </c>
      <c r="M277" s="3">
        <v>66</v>
      </c>
      <c r="N277" s="3">
        <v>79</v>
      </c>
      <c r="O277" s="3">
        <v>106</v>
      </c>
      <c r="P277" s="3">
        <v>62</v>
      </c>
      <c r="Q277" s="3">
        <v>73</v>
      </c>
      <c r="R277" s="3">
        <v>102</v>
      </c>
      <c r="S277" s="3">
        <v>59</v>
      </c>
      <c r="T277" s="3">
        <v>75</v>
      </c>
      <c r="U277" s="3">
        <f t="shared" si="46"/>
        <v>52</v>
      </c>
      <c r="V277" s="3">
        <f t="shared" si="47"/>
        <v>39</v>
      </c>
      <c r="W277" s="3">
        <f t="shared" si="48"/>
        <v>37</v>
      </c>
      <c r="X277">
        <v>7</v>
      </c>
      <c r="Y277">
        <v>6</v>
      </c>
      <c r="Z277">
        <v>759.81</v>
      </c>
      <c r="AA277">
        <v>1980.97</v>
      </c>
      <c r="AB277">
        <f t="shared" si="50"/>
        <v>0</v>
      </c>
    </row>
    <row r="278" spans="1:28" x14ac:dyDescent="0.25">
      <c r="AB278">
        <f>SUM(AB2:AB277)</f>
        <v>34</v>
      </c>
    </row>
  </sheetData>
  <sortState ref="A2:AB276">
    <sortCondition ref="B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0"/>
  <sheetViews>
    <sheetView topLeftCell="A20" workbookViewId="0">
      <selection activeCell="J23" sqref="J23"/>
    </sheetView>
  </sheetViews>
  <sheetFormatPr defaultRowHeight="15" x14ac:dyDescent="0.25"/>
  <cols>
    <col min="1" max="1" width="28.42578125" customWidth="1"/>
  </cols>
  <sheetData>
    <row r="1" spans="1:18" x14ac:dyDescent="0.25">
      <c r="A1" s="8"/>
      <c r="B1" s="10">
        <v>1</v>
      </c>
      <c r="C1" s="10">
        <v>2</v>
      </c>
      <c r="D1" s="10">
        <v>3</v>
      </c>
      <c r="E1" s="10">
        <v>4</v>
      </c>
      <c r="F1" s="10">
        <v>5</v>
      </c>
      <c r="G1" s="10">
        <v>6</v>
      </c>
      <c r="H1" s="10">
        <v>7</v>
      </c>
    </row>
    <row r="2" spans="1:18" x14ac:dyDescent="0.25">
      <c r="A2" s="13" t="s">
        <v>108</v>
      </c>
      <c r="B2" s="21">
        <v>9.6469521201567456</v>
      </c>
      <c r="C2" s="21">
        <v>9.5183343150769755</v>
      </c>
      <c r="D2" s="21">
        <v>9.4988531960196525</v>
      </c>
      <c r="E2" s="21">
        <v>9.6408885916732512</v>
      </c>
      <c r="F2" s="21">
        <v>12.648692785243687</v>
      </c>
      <c r="G2" s="21">
        <v>13.807370432521525</v>
      </c>
      <c r="H2" s="21">
        <v>9.7399828347402355</v>
      </c>
      <c r="I2" s="6"/>
      <c r="J2" s="2">
        <f>B2*B2</f>
        <v>93.063685208596723</v>
      </c>
      <c r="K2" s="2">
        <f t="shared" ref="K2:P2" si="0">C2*C2</f>
        <v>90.598688133571869</v>
      </c>
      <c r="L2" s="2">
        <f t="shared" si="0"/>
        <v>90.228212039532764</v>
      </c>
      <c r="M2" s="2">
        <f t="shared" si="0"/>
        <v>92.94673283705545</v>
      </c>
      <c r="N2" s="2">
        <f t="shared" si="0"/>
        <v>159.98942917547572</v>
      </c>
      <c r="O2" s="2">
        <f t="shared" si="0"/>
        <v>190.64347826086964</v>
      </c>
      <c r="P2" s="2">
        <f t="shared" si="0"/>
        <v>94.867265621034434</v>
      </c>
      <c r="Q2" s="2"/>
      <c r="R2" s="2"/>
    </row>
    <row r="3" spans="1:18" x14ac:dyDescent="0.25">
      <c r="A3" s="13" t="s">
        <v>109</v>
      </c>
      <c r="B3" s="21">
        <v>6.2905950910260842</v>
      </c>
      <c r="C3" s="21">
        <v>6.1930048830286326</v>
      </c>
      <c r="D3" s="21">
        <v>6.2427388188572488</v>
      </c>
      <c r="E3" s="21">
        <v>5.6855679032207487</v>
      </c>
      <c r="F3" s="21">
        <v>6.0482118686113333</v>
      </c>
      <c r="G3" s="21">
        <v>8.6758312748219542</v>
      </c>
      <c r="H3" s="21">
        <v>6.2370031354219613</v>
      </c>
      <c r="I3" s="6"/>
      <c r="J3" s="2">
        <f t="shared" ref="J3:J19" si="1">B3*B3</f>
        <v>39.571586599241471</v>
      </c>
      <c r="K3" s="2">
        <f t="shared" ref="K3:K19" si="2">C3*C3</f>
        <v>38.353309481216485</v>
      </c>
      <c r="L3" s="2">
        <f t="shared" ref="L3:L19" si="3">D3*D3</f>
        <v>38.971787960467196</v>
      </c>
      <c r="M3" s="2">
        <f t="shared" ref="M3:M19" si="4">E3*E3</f>
        <v>32.325682382133984</v>
      </c>
      <c r="N3" s="2">
        <f t="shared" ref="N3:N18" si="5">F3*F3</f>
        <v>36.580866807610995</v>
      </c>
      <c r="O3" s="2">
        <f t="shared" ref="O3:O19" si="6">G3*G3</f>
        <v>75.270048309178733</v>
      </c>
      <c r="P3" s="2">
        <f t="shared" ref="P3:P19" si="7">H3*H3</f>
        <v>38.900208111263375</v>
      </c>
    </row>
    <row r="4" spans="1:18" x14ac:dyDescent="0.25">
      <c r="A4" s="13" t="s">
        <v>110</v>
      </c>
      <c r="B4" s="21">
        <v>6.6102437456373968</v>
      </c>
      <c r="C4" s="21">
        <v>8.4426014580723283</v>
      </c>
      <c r="D4" s="21">
        <v>11.079651179552407</v>
      </c>
      <c r="E4" s="21">
        <v>9.0367025724520289</v>
      </c>
      <c r="F4" s="21">
        <v>9.6836592161203949</v>
      </c>
      <c r="G4" s="21">
        <v>10.898942908453973</v>
      </c>
      <c r="H4" s="21">
        <v>8.4934578023519336</v>
      </c>
      <c r="I4" s="6"/>
      <c r="J4" s="2">
        <f t="shared" si="1"/>
        <v>43.695322376738325</v>
      </c>
      <c r="K4" s="2">
        <f t="shared" si="2"/>
        <v>71.277519379845003</v>
      </c>
      <c r="L4" s="2">
        <f t="shared" si="3"/>
        <v>122.75867026055704</v>
      </c>
      <c r="M4" s="2">
        <f t="shared" si="4"/>
        <v>81.661993382961114</v>
      </c>
      <c r="N4" s="2">
        <f t="shared" si="5"/>
        <v>93.773255813953455</v>
      </c>
      <c r="O4" s="2">
        <f t="shared" si="6"/>
        <v>118.78695652173916</v>
      </c>
      <c r="P4" s="2">
        <f t="shared" si="7"/>
        <v>72.138825440332937</v>
      </c>
    </row>
    <row r="5" spans="1:18" x14ac:dyDescent="0.25">
      <c r="A5" s="13" t="s">
        <v>111</v>
      </c>
      <c r="B5" s="21">
        <v>18.841863039022691</v>
      </c>
      <c r="C5" s="21">
        <v>15.298775581314278</v>
      </c>
      <c r="D5" s="21">
        <v>14.326776117686951</v>
      </c>
      <c r="E5" s="21">
        <v>14.830928885707166</v>
      </c>
      <c r="F5" s="21">
        <v>22.809997437235296</v>
      </c>
      <c r="G5" s="21">
        <v>21.456629663620031</v>
      </c>
      <c r="H5" s="21">
        <v>13.779354691159767</v>
      </c>
      <c r="I5" s="6"/>
      <c r="J5" s="2">
        <f t="shared" si="1"/>
        <v>355.01580278128938</v>
      </c>
      <c r="K5" s="2">
        <f t="shared" si="2"/>
        <v>234.05253428741801</v>
      </c>
      <c r="L5" s="2">
        <f t="shared" si="3"/>
        <v>205.25651392632517</v>
      </c>
      <c r="M5" s="2">
        <f t="shared" si="4"/>
        <v>219.95645161290321</v>
      </c>
      <c r="N5" s="2">
        <f t="shared" si="5"/>
        <v>520.29598308668074</v>
      </c>
      <c r="O5" s="2">
        <f t="shared" si="6"/>
        <v>460.38695652173908</v>
      </c>
      <c r="P5" s="2">
        <f t="shared" si="7"/>
        <v>189.87061570478667</v>
      </c>
    </row>
    <row r="6" spans="1:18" x14ac:dyDescent="0.25">
      <c r="A6" s="13" t="s">
        <v>112</v>
      </c>
      <c r="B6" s="21">
        <v>9.5023867518798077</v>
      </c>
      <c r="C6" s="21">
        <v>9.4894851265285727</v>
      </c>
      <c r="D6" s="21">
        <v>9.0242410885192825</v>
      </c>
      <c r="E6" s="21">
        <v>7.2436589879355004</v>
      </c>
      <c r="F6" s="21">
        <v>9.0086873740273514</v>
      </c>
      <c r="G6" s="21">
        <v>10.41804918361737</v>
      </c>
      <c r="H6" s="21">
        <v>8.0198094925779753</v>
      </c>
      <c r="I6" s="6"/>
      <c r="J6" s="2">
        <f t="shared" si="1"/>
        <v>90.295353982300881</v>
      </c>
      <c r="K6" s="2">
        <f t="shared" si="2"/>
        <v>90.050327966607</v>
      </c>
      <c r="L6" s="2">
        <f t="shared" si="3"/>
        <v>81.436927223719678</v>
      </c>
      <c r="M6" s="2">
        <f t="shared" si="4"/>
        <v>52.470595533498759</v>
      </c>
      <c r="N6" s="2">
        <f t="shared" si="5"/>
        <v>81.156448202959822</v>
      </c>
      <c r="O6" s="2">
        <f t="shared" si="6"/>
        <v>108.53574879227055</v>
      </c>
      <c r="P6" s="2">
        <f t="shared" si="7"/>
        <v>64.317344297243807</v>
      </c>
    </row>
    <row r="7" spans="1:18" x14ac:dyDescent="0.25">
      <c r="A7" s="13" t="s">
        <v>113</v>
      </c>
      <c r="B7" s="21">
        <v>9.1080915943197631</v>
      </c>
      <c r="C7" s="21">
        <v>9.1728124895473542</v>
      </c>
      <c r="D7" s="21">
        <v>12.034212983007876</v>
      </c>
      <c r="E7" s="21">
        <v>11.557220895990074</v>
      </c>
      <c r="F7" s="21">
        <v>12.701546409155553</v>
      </c>
      <c r="G7" s="21">
        <v>11.050804941499623</v>
      </c>
      <c r="H7" s="21">
        <v>10.691940800970958</v>
      </c>
      <c r="I7" s="6"/>
      <c r="J7" s="2">
        <f t="shared" si="1"/>
        <v>82.957332490518326</v>
      </c>
      <c r="K7" s="2">
        <f t="shared" si="2"/>
        <v>84.140488968395928</v>
      </c>
      <c r="L7" s="2">
        <f t="shared" si="3"/>
        <v>144.82228212039533</v>
      </c>
      <c r="M7" s="2">
        <f t="shared" si="4"/>
        <v>133.56935483870961</v>
      </c>
      <c r="N7" s="2">
        <f t="shared" si="5"/>
        <v>161.32928118393232</v>
      </c>
      <c r="O7" s="2">
        <f t="shared" si="6"/>
        <v>122.12028985507247</v>
      </c>
      <c r="P7" s="2">
        <f t="shared" si="7"/>
        <v>114.31759809146749</v>
      </c>
    </row>
    <row r="8" spans="1:18" x14ac:dyDescent="0.25">
      <c r="A8" s="13" t="s">
        <v>114</v>
      </c>
      <c r="B8" s="21">
        <v>13.435105297747674</v>
      </c>
      <c r="C8" s="21">
        <v>11.197910615230436</v>
      </c>
      <c r="D8" s="21">
        <v>11.468198930198485</v>
      </c>
      <c r="E8" s="21">
        <v>9.1999815693705393</v>
      </c>
      <c r="F8" s="21">
        <v>15.579079456177851</v>
      </c>
      <c r="G8" s="21">
        <v>16.133920219293017</v>
      </c>
      <c r="H8" s="21">
        <v>9.2630979978920838</v>
      </c>
      <c r="I8" s="6"/>
      <c r="J8" s="2">
        <f t="shared" si="1"/>
        <v>180.50205436156762</v>
      </c>
      <c r="K8" s="2">
        <f t="shared" si="2"/>
        <v>125.39320214669047</v>
      </c>
      <c r="L8" s="2">
        <f t="shared" si="3"/>
        <v>131.51958670260566</v>
      </c>
      <c r="M8" s="2">
        <f t="shared" si="4"/>
        <v>84.639660876757617</v>
      </c>
      <c r="N8" s="2">
        <f t="shared" si="5"/>
        <v>242.70771670190277</v>
      </c>
      <c r="O8" s="2">
        <f t="shared" si="6"/>
        <v>260.30338164251202</v>
      </c>
      <c r="P8" s="2">
        <f t="shared" si="7"/>
        <v>85.804984518552331</v>
      </c>
    </row>
    <row r="9" spans="1:18" x14ac:dyDescent="0.25">
      <c r="A9" s="13" t="s">
        <v>115</v>
      </c>
      <c r="B9" s="21">
        <v>7.8140425152308728</v>
      </c>
      <c r="C9" s="21">
        <v>7.1755564672150696</v>
      </c>
      <c r="D9" s="21">
        <v>7.6412191441539434</v>
      </c>
      <c r="E9" s="21">
        <v>5.9920094297147033</v>
      </c>
      <c r="F9" s="21">
        <v>7.7261191776705527</v>
      </c>
      <c r="G9" s="21">
        <v>9.4459305451995732</v>
      </c>
      <c r="H9" s="21">
        <v>7.2322518434839704</v>
      </c>
      <c r="I9" s="6"/>
      <c r="J9" s="2">
        <f t="shared" si="1"/>
        <v>61.059260429835625</v>
      </c>
      <c r="K9" s="2">
        <f t="shared" si="2"/>
        <v>51.488610614192012</v>
      </c>
      <c r="L9" s="2">
        <f t="shared" si="3"/>
        <v>58.388230008984721</v>
      </c>
      <c r="M9" s="2">
        <f t="shared" si="4"/>
        <v>35.904177005789926</v>
      </c>
      <c r="N9" s="2">
        <f t="shared" si="5"/>
        <v>59.692917547568698</v>
      </c>
      <c r="O9" s="2">
        <f t="shared" si="6"/>
        <v>89.22560386473431</v>
      </c>
      <c r="P9" s="2">
        <f t="shared" si="7"/>
        <v>52.30546672757729</v>
      </c>
    </row>
    <row r="10" spans="1:18" x14ac:dyDescent="0.25">
      <c r="A10" s="13" t="s">
        <v>116</v>
      </c>
      <c r="B10" s="21">
        <v>8.1279570132104357</v>
      </c>
      <c r="C10" s="21">
        <v>8.5237050630805626</v>
      </c>
      <c r="D10" s="21">
        <v>11.676136575038756</v>
      </c>
      <c r="E10" s="21">
        <v>10.367674200172688</v>
      </c>
      <c r="F10" s="21">
        <v>11.108226957128588</v>
      </c>
      <c r="G10" s="21">
        <v>10.406983905515654</v>
      </c>
      <c r="H10" s="21">
        <v>10.021399872690187</v>
      </c>
      <c r="I10" s="6"/>
      <c r="J10" s="2">
        <f t="shared" si="1"/>
        <v>66.063685208596709</v>
      </c>
      <c r="K10" s="2">
        <f t="shared" si="2"/>
        <v>72.653548002385222</v>
      </c>
      <c r="L10" s="2">
        <f t="shared" si="3"/>
        <v>136.33216531895778</v>
      </c>
      <c r="M10" s="2">
        <f t="shared" si="4"/>
        <v>107.48866832092639</v>
      </c>
      <c r="N10" s="2">
        <f t="shared" si="5"/>
        <v>123.39270613107826</v>
      </c>
      <c r="O10" s="2">
        <f t="shared" si="6"/>
        <v>108.30531400966186</v>
      </c>
      <c r="P10" s="2">
        <f t="shared" si="7"/>
        <v>100.42845540835491</v>
      </c>
    </row>
    <row r="11" spans="1:18" x14ac:dyDescent="0.25">
      <c r="A11" s="13" t="s">
        <v>117</v>
      </c>
      <c r="B11" s="21">
        <v>11.333225657008136</v>
      </c>
      <c r="C11" s="21">
        <v>9.3967381645745505</v>
      </c>
      <c r="D11" s="21">
        <v>9.8913822566408847</v>
      </c>
      <c r="E11" s="21">
        <v>8.7401888750499417</v>
      </c>
      <c r="F11" s="21">
        <v>11.0684015893024</v>
      </c>
      <c r="G11" s="21">
        <v>14.077151117142957</v>
      </c>
      <c r="H11" s="21">
        <v>8.7492666852466581</v>
      </c>
      <c r="I11" s="6"/>
      <c r="J11" s="2">
        <f t="shared" si="1"/>
        <v>128.44200379266749</v>
      </c>
      <c r="K11" s="2">
        <f t="shared" si="2"/>
        <v>88.298688133571886</v>
      </c>
      <c r="L11" s="2">
        <f t="shared" si="3"/>
        <v>97.839442946990118</v>
      </c>
      <c r="M11" s="2">
        <f t="shared" si="4"/>
        <v>76.390901571546763</v>
      </c>
      <c r="N11" s="2">
        <f t="shared" si="5"/>
        <v>122.5095137420719</v>
      </c>
      <c r="O11" s="2">
        <f t="shared" si="6"/>
        <v>198.1661835748792</v>
      </c>
      <c r="P11" s="2">
        <f t="shared" si="7"/>
        <v>76.549667529567046</v>
      </c>
    </row>
    <row r="12" spans="1:18" x14ac:dyDescent="0.25">
      <c r="A12" s="13" t="s">
        <v>118</v>
      </c>
      <c r="B12" s="21">
        <v>7.4590750266265928</v>
      </c>
      <c r="C12" s="21">
        <v>7.3530931269156943</v>
      </c>
      <c r="D12" s="21">
        <v>5.68234446635556</v>
      </c>
      <c r="E12" s="21">
        <v>4.9710327149498568</v>
      </c>
      <c r="F12" s="21">
        <v>7.8958267672401714</v>
      </c>
      <c r="G12" s="21">
        <v>9.2273485548480831</v>
      </c>
      <c r="H12" s="21">
        <v>7.1785830224666354</v>
      </c>
      <c r="I12" s="6"/>
      <c r="J12" s="2">
        <f t="shared" si="1"/>
        <v>55.637800252844507</v>
      </c>
      <c r="K12" s="2">
        <f t="shared" si="2"/>
        <v>54.067978533094823</v>
      </c>
      <c r="L12" s="2">
        <f t="shared" si="3"/>
        <v>32.289038634321656</v>
      </c>
      <c r="M12" s="2">
        <f t="shared" si="4"/>
        <v>24.711166253101744</v>
      </c>
      <c r="N12" s="2">
        <f t="shared" si="5"/>
        <v>62.344080338266373</v>
      </c>
      <c r="O12" s="2">
        <f t="shared" si="6"/>
        <v>85.143961352657001</v>
      </c>
      <c r="P12" s="2">
        <f t="shared" si="7"/>
        <v>51.532054210446212</v>
      </c>
    </row>
    <row r="13" spans="1:18" x14ac:dyDescent="0.25">
      <c r="A13" s="13" t="s">
        <v>119</v>
      </c>
      <c r="B13" s="21">
        <v>6.8196006645380196</v>
      </c>
      <c r="C13" s="21">
        <v>7.7040363774884186</v>
      </c>
      <c r="D13" s="21">
        <v>11.919123233371284</v>
      </c>
      <c r="E13" s="21">
        <v>10.499572640875703</v>
      </c>
      <c r="F13" s="21">
        <v>13.643916160800751</v>
      </c>
      <c r="G13" s="21">
        <v>9.5306523036638637</v>
      </c>
      <c r="H13" s="21">
        <v>8.6764770937657474</v>
      </c>
      <c r="I13" s="6"/>
      <c r="J13" s="2">
        <f t="shared" si="1"/>
        <v>46.506953223767397</v>
      </c>
      <c r="K13" s="2">
        <f t="shared" si="2"/>
        <v>59.352176505664879</v>
      </c>
      <c r="L13" s="2">
        <f t="shared" si="3"/>
        <v>142.06549865229113</v>
      </c>
      <c r="M13" s="2">
        <f t="shared" si="4"/>
        <v>110.24102564102559</v>
      </c>
      <c r="N13" s="2">
        <f t="shared" si="5"/>
        <v>186.15644820295992</v>
      </c>
      <c r="O13" s="2">
        <f t="shared" si="6"/>
        <v>90.833333333333314</v>
      </c>
      <c r="P13" s="2">
        <f t="shared" si="7"/>
        <v>75.281254758641708</v>
      </c>
    </row>
    <row r="14" spans="1:18" x14ac:dyDescent="0.25">
      <c r="A14" s="13" t="s">
        <v>120</v>
      </c>
      <c r="B14" s="21">
        <v>10.231486317390953</v>
      </c>
      <c r="C14" s="21">
        <v>8.4100913345348172</v>
      </c>
      <c r="D14" s="21">
        <v>9.2553910857912083</v>
      </c>
      <c r="E14" s="21">
        <v>9.756489219276375</v>
      </c>
      <c r="F14" s="21">
        <v>12.141410452666811</v>
      </c>
      <c r="G14" s="21">
        <v>11.769053828550691</v>
      </c>
      <c r="H14" s="21">
        <v>8.0453923871376247</v>
      </c>
      <c r="I14" s="6"/>
      <c r="J14" s="2">
        <f t="shared" si="1"/>
        <v>104.68331226295828</v>
      </c>
      <c r="K14" s="2">
        <f t="shared" si="2"/>
        <v>70.729636255217628</v>
      </c>
      <c r="L14" s="2">
        <f t="shared" si="3"/>
        <v>85.662264150943358</v>
      </c>
      <c r="M14" s="2">
        <f t="shared" si="4"/>
        <v>95.189081885856126</v>
      </c>
      <c r="N14" s="2">
        <f t="shared" si="5"/>
        <v>147.4138477801269</v>
      </c>
      <c r="O14" s="2">
        <f t="shared" si="6"/>
        <v>138.51062801932366</v>
      </c>
      <c r="P14" s="2">
        <f t="shared" si="7"/>
        <v>64.728338663012053</v>
      </c>
    </row>
    <row r="15" spans="1:18" x14ac:dyDescent="0.25">
      <c r="A15" s="13" t="s">
        <v>121</v>
      </c>
      <c r="B15" s="21">
        <v>6.9924444504889136</v>
      </c>
      <c r="C15" s="21">
        <v>6.6417348352628434</v>
      </c>
      <c r="D15" s="21">
        <v>6.8857771039474622</v>
      </c>
      <c r="E15" s="21">
        <v>6.2840009803409789</v>
      </c>
      <c r="F15" s="21">
        <v>8.2552757172016378</v>
      </c>
      <c r="G15" s="21">
        <v>7.0948372057324489</v>
      </c>
      <c r="H15" s="21">
        <v>6.9020719371455188</v>
      </c>
      <c r="I15" s="6"/>
      <c r="J15" s="2">
        <f t="shared" si="1"/>
        <v>48.894279393173207</v>
      </c>
      <c r="K15" s="2">
        <f t="shared" si="2"/>
        <v>44.112641621943951</v>
      </c>
      <c r="L15" s="2">
        <f t="shared" si="3"/>
        <v>47.413926325247097</v>
      </c>
      <c r="M15" s="2">
        <f t="shared" si="4"/>
        <v>39.488668320926386</v>
      </c>
      <c r="N15" s="2">
        <f t="shared" si="5"/>
        <v>68.149577167019018</v>
      </c>
      <c r="O15" s="2">
        <f t="shared" si="6"/>
        <v>50.336714975845425</v>
      </c>
      <c r="P15" s="2">
        <f t="shared" si="7"/>
        <v>47.638597025531695</v>
      </c>
    </row>
    <row r="16" spans="1:18" x14ac:dyDescent="0.25">
      <c r="A16" s="13" t="s">
        <v>122</v>
      </c>
      <c r="B16" s="21">
        <v>7.1542734305157811</v>
      </c>
      <c r="C16" s="21">
        <v>8.1063628505194281</v>
      </c>
      <c r="D16" s="21">
        <v>12.179047596564727</v>
      </c>
      <c r="E16" s="21">
        <v>10.642712453625448</v>
      </c>
      <c r="F16" s="21">
        <v>8.2242294022019031</v>
      </c>
      <c r="G16" s="21">
        <v>7.9428210226028293</v>
      </c>
      <c r="H16" s="21">
        <v>8.7322110645374753</v>
      </c>
      <c r="I16" s="6"/>
      <c r="J16" s="2">
        <f t="shared" si="1"/>
        <v>51.183628318584041</v>
      </c>
      <c r="K16" s="2">
        <f t="shared" si="2"/>
        <v>65.713118664281467</v>
      </c>
      <c r="L16" s="2">
        <f t="shared" si="3"/>
        <v>148.32920035938906</v>
      </c>
      <c r="M16" s="2">
        <f t="shared" si="4"/>
        <v>113.2673283705542</v>
      </c>
      <c r="N16" s="2">
        <f t="shared" si="5"/>
        <v>67.637949260042276</v>
      </c>
      <c r="O16" s="2">
        <f t="shared" si="6"/>
        <v>63.088405797101451</v>
      </c>
      <c r="P16" s="2">
        <f t="shared" si="7"/>
        <v>76.251510075630705</v>
      </c>
    </row>
    <row r="17" spans="1:16" x14ac:dyDescent="0.25">
      <c r="A17" s="13" t="s">
        <v>123</v>
      </c>
      <c r="B17" s="21">
        <v>10.48186296750016</v>
      </c>
      <c r="C17" s="21">
        <v>8.082996544961329</v>
      </c>
      <c r="D17" s="21">
        <v>8.9753771939592326</v>
      </c>
      <c r="E17" s="21">
        <v>7.6442191980851035</v>
      </c>
      <c r="F17" s="21">
        <v>12.324066435658342</v>
      </c>
      <c r="G17" s="21">
        <v>13.623438172240158</v>
      </c>
      <c r="H17" s="21">
        <v>8.0910912830574127</v>
      </c>
      <c r="I17" s="6"/>
      <c r="J17" s="2">
        <f t="shared" si="1"/>
        <v>109.86945126945125</v>
      </c>
      <c r="K17" s="2">
        <f t="shared" si="2"/>
        <v>65.334833145856777</v>
      </c>
      <c r="L17" s="2">
        <f t="shared" si="3"/>
        <v>80.55739577384351</v>
      </c>
      <c r="M17" s="2">
        <f t="shared" si="4"/>
        <v>58.434087148372861</v>
      </c>
      <c r="N17" s="2">
        <f t="shared" si="5"/>
        <v>151.88261351052051</v>
      </c>
      <c r="O17" s="2">
        <f t="shared" si="6"/>
        <v>185.59806763285027</v>
      </c>
      <c r="P17" s="2">
        <f t="shared" si="7"/>
        <v>65.465758150767641</v>
      </c>
    </row>
    <row r="18" spans="1:16" x14ac:dyDescent="0.25">
      <c r="A18" s="13" t="s">
        <v>124</v>
      </c>
      <c r="B18" s="21">
        <v>6.5651900126134892</v>
      </c>
      <c r="C18" s="21">
        <v>6.3956635258593764</v>
      </c>
      <c r="D18" s="21">
        <v>6.6490009612422556</v>
      </c>
      <c r="E18" s="21">
        <v>5.1311177325717292</v>
      </c>
      <c r="F18" s="21">
        <v>7.3843238825675712</v>
      </c>
      <c r="G18" s="21">
        <v>5.4049538915746833</v>
      </c>
      <c r="H18" s="21">
        <v>7.0677573657347734</v>
      </c>
      <c r="I18" s="6"/>
      <c r="J18" s="2">
        <f t="shared" si="1"/>
        <v>43.101719901719903</v>
      </c>
      <c r="K18" s="2">
        <f t="shared" si="2"/>
        <v>40.904511936007992</v>
      </c>
      <c r="L18" s="2">
        <f t="shared" si="3"/>
        <v>44.209213782600436</v>
      </c>
      <c r="M18" s="2">
        <f t="shared" si="4"/>
        <v>26.328369185512045</v>
      </c>
      <c r="N18" s="2">
        <f t="shared" si="5"/>
        <v>54.528239202657808</v>
      </c>
      <c r="O18" s="2">
        <f t="shared" si="6"/>
        <v>29.213526570048312</v>
      </c>
      <c r="P18" s="2">
        <f t="shared" si="7"/>
        <v>49.953194180898144</v>
      </c>
    </row>
    <row r="19" spans="1:16" x14ac:dyDescent="0.25">
      <c r="A19" s="13" t="s">
        <v>125</v>
      </c>
      <c r="B19" s="21">
        <v>7.4520031221377341</v>
      </c>
      <c r="C19" s="21">
        <v>8.1092018784595439</v>
      </c>
      <c r="D19" s="21">
        <v>11.535624227096511</v>
      </c>
      <c r="E19" s="21">
        <v>10.869768449781539</v>
      </c>
      <c r="F19" s="21">
        <v>8.1412638568685338</v>
      </c>
      <c r="G19" s="21">
        <v>7.8706941299326649</v>
      </c>
      <c r="H19" s="21">
        <v>9.3767605634182942</v>
      </c>
      <c r="I19" s="6"/>
      <c r="J19" s="2">
        <f t="shared" si="1"/>
        <v>55.532350532350534</v>
      </c>
      <c r="K19" s="2">
        <f t="shared" si="2"/>
        <v>65.759155105611796</v>
      </c>
      <c r="L19" s="2">
        <f t="shared" si="3"/>
        <v>133.07062630877599</v>
      </c>
      <c r="M19" s="2">
        <f t="shared" si="4"/>
        <v>118.15186615186616</v>
      </c>
      <c r="N19" s="2">
        <f>F19*F19</f>
        <v>66.28017718715391</v>
      </c>
      <c r="O19" s="2">
        <f t="shared" si="6"/>
        <v>61.94782608695651</v>
      </c>
      <c r="P19" s="2">
        <f t="shared" si="7"/>
        <v>87.92363866367657</v>
      </c>
    </row>
    <row r="20" spans="1:16" x14ac:dyDescent="0.25">
      <c r="A20" s="23"/>
      <c r="B20" s="22"/>
      <c r="C20" s="22"/>
      <c r="D20" s="22"/>
      <c r="E20" s="22"/>
      <c r="F20" s="22"/>
      <c r="G20" s="22"/>
      <c r="H20" s="22"/>
      <c r="I20" s="6"/>
      <c r="J20" s="2"/>
      <c r="K20" s="2"/>
      <c r="L20" s="2"/>
      <c r="M20" s="2"/>
      <c r="N20" s="2"/>
      <c r="O20" s="2"/>
      <c r="P20" s="2"/>
    </row>
    <row r="21" spans="1:16" x14ac:dyDescent="0.25">
      <c r="A21" s="25"/>
      <c r="B21" s="28" t="s">
        <v>263</v>
      </c>
      <c r="C21" s="28"/>
      <c r="D21" s="28"/>
      <c r="E21" s="28"/>
      <c r="F21" s="28"/>
      <c r="G21" s="28"/>
      <c r="H21" s="28"/>
      <c r="I21" s="6"/>
      <c r="J21" s="2"/>
      <c r="K21" s="2"/>
      <c r="L21" s="2"/>
      <c r="M21" s="2"/>
      <c r="N21" s="2"/>
      <c r="O21" s="2"/>
      <c r="P21" s="2"/>
    </row>
    <row r="22" spans="1:16" x14ac:dyDescent="0.25">
      <c r="A22" s="8"/>
      <c r="B22" s="26">
        <v>1</v>
      </c>
      <c r="C22" s="26">
        <v>2</v>
      </c>
      <c r="D22" s="26">
        <v>3</v>
      </c>
      <c r="E22" s="26">
        <v>4</v>
      </c>
      <c r="F22" s="26">
        <v>5</v>
      </c>
      <c r="G22" s="26">
        <v>6</v>
      </c>
      <c r="H22" s="26">
        <v>7</v>
      </c>
    </row>
    <row r="23" spans="1:16" x14ac:dyDescent="0.25">
      <c r="A23" s="13" t="s">
        <v>108</v>
      </c>
      <c r="B23" s="27">
        <v>93.063685208596723</v>
      </c>
      <c r="C23" s="27">
        <v>90.598688133571869</v>
      </c>
      <c r="D23" s="27">
        <v>90.228212039532764</v>
      </c>
      <c r="E23" s="27">
        <v>92.94673283705545</v>
      </c>
      <c r="F23" s="27">
        <v>159.98942917547572</v>
      </c>
      <c r="G23" s="27">
        <v>190.64347826086964</v>
      </c>
      <c r="H23" s="27">
        <v>94.867265621034434</v>
      </c>
    </row>
    <row r="24" spans="1:16" x14ac:dyDescent="0.25">
      <c r="A24" s="13" t="s">
        <v>109</v>
      </c>
      <c r="B24" s="27">
        <v>39.571586599241471</v>
      </c>
      <c r="C24" s="8">
        <v>38.353309481216485</v>
      </c>
      <c r="D24" s="8">
        <v>38.971787960467196</v>
      </c>
      <c r="E24" s="8">
        <v>32.325682382133984</v>
      </c>
      <c r="F24" s="8">
        <v>36.580866807610995</v>
      </c>
      <c r="G24" s="8">
        <v>75.270048309178733</v>
      </c>
      <c r="H24" s="8">
        <v>38.900208111263375</v>
      </c>
    </row>
    <row r="25" spans="1:16" x14ac:dyDescent="0.25">
      <c r="A25" s="24" t="s">
        <v>110</v>
      </c>
      <c r="B25">
        <v>43.695322376738325</v>
      </c>
      <c r="C25">
        <v>71.277519379845003</v>
      </c>
      <c r="D25">
        <v>122.75867026055704</v>
      </c>
      <c r="E25">
        <v>81.661993382961114</v>
      </c>
      <c r="F25">
        <v>93.773255813953455</v>
      </c>
      <c r="G25">
        <v>118.78695652173916</v>
      </c>
      <c r="H25">
        <v>72.138825440332937</v>
      </c>
    </row>
    <row r="26" spans="1:16" x14ac:dyDescent="0.25">
      <c r="A26" s="13" t="s">
        <v>111</v>
      </c>
      <c r="B26">
        <v>355.01580278128938</v>
      </c>
      <c r="C26">
        <v>234.05253428741801</v>
      </c>
      <c r="D26">
        <v>205.25651392632517</v>
      </c>
      <c r="E26">
        <v>219.95645161290321</v>
      </c>
      <c r="F26">
        <v>520.29598308668074</v>
      </c>
      <c r="G26">
        <v>460.38695652173908</v>
      </c>
      <c r="H26">
        <v>189.87061570478667</v>
      </c>
    </row>
    <row r="27" spans="1:16" x14ac:dyDescent="0.25">
      <c r="A27" s="13" t="s">
        <v>112</v>
      </c>
      <c r="B27" s="14">
        <v>90.295353982300881</v>
      </c>
      <c r="C27" s="15">
        <v>90.050327966607</v>
      </c>
      <c r="D27" s="14">
        <v>81.436927223719678</v>
      </c>
      <c r="E27" s="15">
        <v>52.470595533498759</v>
      </c>
      <c r="F27" s="15">
        <v>81.156448202959822</v>
      </c>
      <c r="G27" s="14">
        <v>108.53574879227055</v>
      </c>
      <c r="H27" s="6">
        <v>64.317344297243807</v>
      </c>
    </row>
    <row r="28" spans="1:16" x14ac:dyDescent="0.25">
      <c r="A28" s="13" t="s">
        <v>113</v>
      </c>
      <c r="B28" s="7">
        <v>82.957332490518326</v>
      </c>
      <c r="C28" s="7">
        <v>84.140488968395928</v>
      </c>
      <c r="D28" s="7">
        <v>144.82228212039533</v>
      </c>
      <c r="E28" s="7">
        <v>133.56935483870961</v>
      </c>
      <c r="F28" s="7">
        <v>161.32928118393232</v>
      </c>
      <c r="G28" s="7">
        <v>122.12028985507247</v>
      </c>
      <c r="H28">
        <v>114.31759809146749</v>
      </c>
    </row>
    <row r="29" spans="1:16" x14ac:dyDescent="0.25">
      <c r="A29" s="13" t="s">
        <v>114</v>
      </c>
      <c r="B29" s="14">
        <v>180.50205436156762</v>
      </c>
      <c r="C29" s="15">
        <v>125.39320214669047</v>
      </c>
      <c r="D29" s="14">
        <v>131.51958670260566</v>
      </c>
      <c r="E29" s="15">
        <v>84.639660876757617</v>
      </c>
      <c r="F29" s="15">
        <v>242.70771670190277</v>
      </c>
      <c r="G29" s="14">
        <v>260.30338164251202</v>
      </c>
      <c r="H29" s="6">
        <v>85.804984518552331</v>
      </c>
    </row>
    <row r="30" spans="1:16" x14ac:dyDescent="0.25">
      <c r="A30" s="13" t="s">
        <v>115</v>
      </c>
      <c r="B30">
        <v>61.059260429835625</v>
      </c>
      <c r="C30">
        <v>51.488610614192012</v>
      </c>
      <c r="D30">
        <v>58.388230008984721</v>
      </c>
      <c r="E30">
        <v>35.904177005789926</v>
      </c>
      <c r="F30">
        <v>59.692917547568698</v>
      </c>
      <c r="G30">
        <v>89.22560386473431</v>
      </c>
      <c r="H30">
        <v>52.30546672757729</v>
      </c>
    </row>
    <row r="31" spans="1:16" x14ac:dyDescent="0.25">
      <c r="A31" s="13" t="s">
        <v>116</v>
      </c>
      <c r="B31">
        <v>66.063685208596709</v>
      </c>
      <c r="C31">
        <v>72.653548002385222</v>
      </c>
      <c r="D31">
        <v>136.33216531895778</v>
      </c>
      <c r="E31">
        <v>107.48866832092639</v>
      </c>
      <c r="F31">
        <v>123.39270613107826</v>
      </c>
      <c r="G31">
        <v>108.30531400966186</v>
      </c>
      <c r="H31">
        <v>100.42845540835491</v>
      </c>
    </row>
    <row r="32" spans="1:16" x14ac:dyDescent="0.25">
      <c r="A32" s="13" t="s">
        <v>117</v>
      </c>
      <c r="B32">
        <v>128.44200379266749</v>
      </c>
      <c r="C32">
        <v>88.298688133571886</v>
      </c>
      <c r="D32">
        <v>97.839442946990118</v>
      </c>
      <c r="E32">
        <v>76.390901571546763</v>
      </c>
      <c r="F32">
        <v>122.5095137420719</v>
      </c>
      <c r="G32">
        <v>198.1661835748792</v>
      </c>
      <c r="H32">
        <v>76.549667529567046</v>
      </c>
    </row>
    <row r="33" spans="1:8" x14ac:dyDescent="0.25">
      <c r="A33" s="13" t="s">
        <v>118</v>
      </c>
      <c r="B33">
        <v>55.637800252844507</v>
      </c>
      <c r="C33">
        <v>54.067978533094823</v>
      </c>
      <c r="D33">
        <v>32.289038634321656</v>
      </c>
      <c r="E33">
        <v>24.711166253101744</v>
      </c>
      <c r="F33">
        <v>62.344080338266373</v>
      </c>
      <c r="G33">
        <v>85.143961352657001</v>
      </c>
      <c r="H33">
        <v>51.532054210446212</v>
      </c>
    </row>
    <row r="34" spans="1:8" x14ac:dyDescent="0.25">
      <c r="A34" s="13" t="s">
        <v>119</v>
      </c>
      <c r="B34">
        <v>46.506953223767397</v>
      </c>
      <c r="C34">
        <v>59.352176505664879</v>
      </c>
      <c r="D34">
        <v>142.06549865229113</v>
      </c>
      <c r="E34">
        <v>110.24102564102559</v>
      </c>
      <c r="F34">
        <v>186.15644820295992</v>
      </c>
      <c r="G34">
        <v>90.833333333333314</v>
      </c>
      <c r="H34">
        <v>75.281254758641708</v>
      </c>
    </row>
    <row r="35" spans="1:8" x14ac:dyDescent="0.25">
      <c r="A35" s="13" t="s">
        <v>120</v>
      </c>
      <c r="B35">
        <v>104.68331226295828</v>
      </c>
      <c r="C35">
        <v>70.729636255217628</v>
      </c>
      <c r="D35">
        <v>85.662264150943358</v>
      </c>
      <c r="E35">
        <v>95.189081885856126</v>
      </c>
      <c r="F35">
        <v>147.4138477801269</v>
      </c>
      <c r="G35">
        <v>138.51062801932366</v>
      </c>
      <c r="H35">
        <v>64.728338663012053</v>
      </c>
    </row>
    <row r="36" spans="1:8" x14ac:dyDescent="0.25">
      <c r="A36" s="13" t="s">
        <v>121</v>
      </c>
      <c r="B36">
        <v>48.894279393173207</v>
      </c>
      <c r="C36">
        <v>44.112641621943951</v>
      </c>
      <c r="D36">
        <v>47.413926325247097</v>
      </c>
      <c r="E36">
        <v>39.488668320926386</v>
      </c>
      <c r="F36">
        <v>68.149577167019018</v>
      </c>
      <c r="G36">
        <v>50.336714975845425</v>
      </c>
      <c r="H36">
        <v>47.638597025531695</v>
      </c>
    </row>
    <row r="37" spans="1:8" x14ac:dyDescent="0.25">
      <c r="A37" s="13" t="s">
        <v>122</v>
      </c>
      <c r="B37">
        <v>51.183628318584041</v>
      </c>
      <c r="C37">
        <v>65.713118664281467</v>
      </c>
      <c r="D37">
        <v>148.32920035938906</v>
      </c>
      <c r="E37">
        <v>113.2673283705542</v>
      </c>
      <c r="F37">
        <v>67.637949260042276</v>
      </c>
      <c r="G37">
        <v>63.088405797101451</v>
      </c>
      <c r="H37">
        <v>76.251510075630705</v>
      </c>
    </row>
    <row r="38" spans="1:8" x14ac:dyDescent="0.25">
      <c r="A38" s="13" t="s">
        <v>123</v>
      </c>
      <c r="B38">
        <v>109.86945126945125</v>
      </c>
      <c r="C38">
        <v>65.334833145856777</v>
      </c>
      <c r="D38">
        <v>80.55739577384351</v>
      </c>
      <c r="E38">
        <v>58.434087148372861</v>
      </c>
      <c r="F38">
        <v>151.88261351052051</v>
      </c>
      <c r="G38">
        <v>185.59806763285027</v>
      </c>
      <c r="H38">
        <v>65.465758150767641</v>
      </c>
    </row>
    <row r="39" spans="1:8" x14ac:dyDescent="0.25">
      <c r="A39" s="13" t="s">
        <v>124</v>
      </c>
      <c r="B39">
        <v>43.101719901719903</v>
      </c>
      <c r="C39">
        <v>40.904511936007992</v>
      </c>
      <c r="D39">
        <v>44.209213782600436</v>
      </c>
      <c r="E39">
        <v>26.328369185512045</v>
      </c>
      <c r="F39">
        <v>54.528239202657808</v>
      </c>
      <c r="G39">
        <v>29.213526570048312</v>
      </c>
      <c r="H39">
        <v>49.953194180898144</v>
      </c>
    </row>
    <row r="40" spans="1:8" x14ac:dyDescent="0.25">
      <c r="A40" s="13" t="s">
        <v>125</v>
      </c>
      <c r="B40">
        <v>55.532350532350534</v>
      </c>
      <c r="C40">
        <v>65.759155105611796</v>
      </c>
      <c r="D40">
        <v>133.07062630877599</v>
      </c>
      <c r="E40">
        <v>118.15186615186616</v>
      </c>
      <c r="F40">
        <v>66.28017718715391</v>
      </c>
      <c r="G40">
        <v>61.94782608695651</v>
      </c>
      <c r="H40">
        <v>87.92363866367657</v>
      </c>
    </row>
  </sheetData>
  <mergeCells count="1">
    <mergeCell ref="B21:H2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workbookViewId="0">
      <selection activeCell="L20" sqref="L20"/>
    </sheetView>
  </sheetViews>
  <sheetFormatPr defaultRowHeight="15" x14ac:dyDescent="0.25"/>
  <cols>
    <col min="1" max="1" width="27.42578125" customWidth="1"/>
  </cols>
  <sheetData>
    <row r="1" spans="1:10" x14ac:dyDescent="0.25">
      <c r="A1" s="8"/>
      <c r="B1" s="10">
        <v>1</v>
      </c>
      <c r="C1" s="10">
        <v>2</v>
      </c>
      <c r="D1" s="10">
        <v>3</v>
      </c>
      <c r="E1" s="10">
        <v>4</v>
      </c>
      <c r="F1" s="10">
        <v>5</v>
      </c>
      <c r="G1" s="10">
        <v>6</v>
      </c>
      <c r="H1" s="10">
        <v>7</v>
      </c>
      <c r="I1" s="10">
        <v>8</v>
      </c>
    </row>
    <row r="2" spans="1:10" x14ac:dyDescent="0.25">
      <c r="A2" s="13" t="s">
        <v>108</v>
      </c>
      <c r="B2" s="16">
        <v>6.2989067080667853</v>
      </c>
      <c r="C2" s="17">
        <v>4.2654946306899104</v>
      </c>
      <c r="D2" s="17">
        <v>7.7450461425640089</v>
      </c>
      <c r="E2" s="17">
        <v>7.4006236743419631</v>
      </c>
      <c r="F2" s="17">
        <v>14.586523460601112</v>
      </c>
      <c r="G2" s="17">
        <v>6.3657646189341204</v>
      </c>
      <c r="H2" s="17">
        <v>6.9828735128435167</v>
      </c>
      <c r="I2" s="17">
        <v>7.1845794461597983</v>
      </c>
      <c r="J2" s="18"/>
    </row>
    <row r="3" spans="1:10" x14ac:dyDescent="0.25">
      <c r="A3" s="13" t="s">
        <v>109</v>
      </c>
      <c r="B3" s="17">
        <v>4.9802570437695932</v>
      </c>
      <c r="C3" s="17">
        <v>10.453601187044478</v>
      </c>
      <c r="D3" s="17">
        <v>5.5800766035925351</v>
      </c>
      <c r="E3" s="17">
        <v>5.1241009217627882</v>
      </c>
      <c r="F3" s="17">
        <v>22.080911816921571</v>
      </c>
      <c r="G3" s="17">
        <v>5.1932059226552942</v>
      </c>
      <c r="H3" s="17">
        <v>7.5397832140167438</v>
      </c>
      <c r="I3" s="17">
        <v>5.7435661560177227</v>
      </c>
      <c r="J3" s="18"/>
    </row>
    <row r="4" spans="1:10" x14ac:dyDescent="0.25">
      <c r="A4" s="13" t="s">
        <v>110</v>
      </c>
      <c r="B4" s="17">
        <v>6.0826104479277303</v>
      </c>
      <c r="C4" s="17">
        <v>6.7288764127287832</v>
      </c>
      <c r="D4" s="17">
        <v>8.3230774679997079</v>
      </c>
      <c r="E4" s="17">
        <v>8.6075399267005199</v>
      </c>
      <c r="F4" s="17">
        <v>6.9354163537598801</v>
      </c>
      <c r="G4" s="17">
        <v>5.8309518948452999</v>
      </c>
      <c r="H4" s="17">
        <v>7.9216958791866157</v>
      </c>
      <c r="I4" s="17">
        <v>7.9777890323771938</v>
      </c>
      <c r="J4" s="18"/>
    </row>
    <row r="5" spans="1:10" x14ac:dyDescent="0.25">
      <c r="A5" s="13" t="s">
        <v>111</v>
      </c>
      <c r="B5" s="17">
        <v>8.0222862564706929</v>
      </c>
      <c r="C5" s="17">
        <v>10.373577546396955</v>
      </c>
      <c r="D5" s="17">
        <v>9.2039672140723301</v>
      </c>
      <c r="E5" s="17">
        <v>6.4161255183067194</v>
      </c>
      <c r="F5" s="17">
        <v>7.7667381970954974</v>
      </c>
      <c r="G5" s="17">
        <v>7.4668769710421943</v>
      </c>
      <c r="H5" s="17">
        <v>7.9608986371989543</v>
      </c>
      <c r="I5" s="17">
        <v>7.733568439477394</v>
      </c>
      <c r="J5" s="18"/>
    </row>
    <row r="6" spans="1:10" x14ac:dyDescent="0.25">
      <c r="A6" s="13" t="s">
        <v>112</v>
      </c>
      <c r="B6" s="17">
        <v>7.512062455223254</v>
      </c>
      <c r="C6" s="17">
        <v>5.8476015976162774</v>
      </c>
      <c r="D6" s="17">
        <v>6.4111227989855273</v>
      </c>
      <c r="E6" s="17">
        <v>4.8898114902577179</v>
      </c>
      <c r="F6" s="17">
        <v>5.8271395689099093</v>
      </c>
      <c r="G6" s="17">
        <v>6.1860332041398776</v>
      </c>
      <c r="H6" s="17">
        <v>8.3318334402490475</v>
      </c>
      <c r="I6" s="17">
        <v>6.588020962475774</v>
      </c>
      <c r="J6" s="18"/>
    </row>
    <row r="7" spans="1:10" x14ac:dyDescent="0.25">
      <c r="A7" s="13" t="s">
        <v>113</v>
      </c>
      <c r="B7" s="17">
        <v>11.204597972536966</v>
      </c>
      <c r="C7" s="17">
        <v>8.3881530214410773</v>
      </c>
      <c r="D7" s="17">
        <v>10.365211594955484</v>
      </c>
      <c r="E7" s="17">
        <v>12.632883423420941</v>
      </c>
      <c r="F7" s="17">
        <v>10.842303978193728</v>
      </c>
      <c r="G7" s="17">
        <v>10.035777834064177</v>
      </c>
      <c r="H7" s="17">
        <v>10.792911451073394</v>
      </c>
      <c r="I7" s="17">
        <v>9.333441557814103</v>
      </c>
      <c r="J7" s="18"/>
    </row>
    <row r="8" spans="1:10" x14ac:dyDescent="0.25">
      <c r="A8" s="13" t="s">
        <v>114</v>
      </c>
      <c r="B8" s="17">
        <v>7.1368284324345046</v>
      </c>
      <c r="C8" s="17">
        <v>10.433652817259691</v>
      </c>
      <c r="D8" s="17">
        <v>8.5332525620063269</v>
      </c>
      <c r="E8" s="17">
        <v>5.1639777949432233</v>
      </c>
      <c r="F8" s="17">
        <v>8.3006023877788522</v>
      </c>
      <c r="G8" s="17">
        <v>5.4460089611973812</v>
      </c>
      <c r="H8" s="17">
        <v>7.22904358249151</v>
      </c>
      <c r="I8" s="17">
        <v>5.8716920624950752</v>
      </c>
      <c r="J8" s="18"/>
    </row>
    <row r="9" spans="1:10" x14ac:dyDescent="0.25">
      <c r="A9" s="13" t="s">
        <v>115</v>
      </c>
      <c r="B9" s="17">
        <v>5.6044451764140009</v>
      </c>
      <c r="C9" s="17">
        <v>4.9860917672171974</v>
      </c>
      <c r="D9" s="17">
        <v>5.5887747183125844</v>
      </c>
      <c r="E9" s="17">
        <v>5.9387903456201228</v>
      </c>
      <c r="F9" s="17">
        <v>9.0676470058236287</v>
      </c>
      <c r="G9" s="17">
        <v>5.3328018442657399</v>
      </c>
      <c r="H9" s="17">
        <v>7.0088581729297266</v>
      </c>
      <c r="I9" s="17">
        <v>6.4255382722027319</v>
      </c>
      <c r="J9" s="18"/>
    </row>
    <row r="10" spans="1:10" x14ac:dyDescent="0.25">
      <c r="A10" s="13" t="s">
        <v>116</v>
      </c>
      <c r="B10" s="17">
        <v>8.4396425912197301</v>
      </c>
      <c r="C10" s="17">
        <v>11.821590417536887</v>
      </c>
      <c r="D10" s="17">
        <v>8.6908171670046652</v>
      </c>
      <c r="E10" s="17">
        <v>10.71244184378194</v>
      </c>
      <c r="F10" s="17">
        <v>9.1098237572901954</v>
      </c>
      <c r="G10" s="17">
        <v>6.4493711131475475</v>
      </c>
      <c r="H10" s="17">
        <v>9.1976364730759119</v>
      </c>
      <c r="I10" s="17">
        <v>8.1114708651365817</v>
      </c>
      <c r="J10" s="18"/>
    </row>
    <row r="11" spans="1:10" x14ac:dyDescent="0.25">
      <c r="A11" s="13" t="s">
        <v>117</v>
      </c>
      <c r="B11" s="17">
        <v>6.0405659199074613</v>
      </c>
      <c r="C11" s="17">
        <v>14.234152981864117</v>
      </c>
      <c r="D11" s="17">
        <v>8.4665642055922135</v>
      </c>
      <c r="E11" s="17">
        <v>4.8038446141526148</v>
      </c>
      <c r="F11" s="17">
        <v>6.7864243571674443</v>
      </c>
      <c r="G11" s="17">
        <v>4.9749371855330997</v>
      </c>
      <c r="H11" s="17">
        <v>7.191300582221599</v>
      </c>
      <c r="I11" s="17">
        <v>6.8318919396275195</v>
      </c>
      <c r="J11" s="18"/>
    </row>
    <row r="12" spans="1:10" x14ac:dyDescent="0.25">
      <c r="A12" s="13" t="s">
        <v>118</v>
      </c>
      <c r="B12" s="17">
        <v>5.5816204265870661</v>
      </c>
      <c r="C12" s="17">
        <v>8.5146931829632031</v>
      </c>
      <c r="D12" s="17">
        <v>5.1283004241797014</v>
      </c>
      <c r="E12" s="17">
        <v>8.5911403380280245</v>
      </c>
      <c r="F12" s="17">
        <v>7.986794656737386</v>
      </c>
      <c r="G12" s="17">
        <v>4.6097722286464426</v>
      </c>
      <c r="H12" s="17">
        <v>6.61111348264469</v>
      </c>
      <c r="I12" s="17">
        <v>6.4362713760056147</v>
      </c>
      <c r="J12" s="18"/>
    </row>
    <row r="13" spans="1:10" x14ac:dyDescent="0.25">
      <c r="A13" s="13" t="s">
        <v>119</v>
      </c>
      <c r="B13" s="17">
        <v>6.5069520923328534</v>
      </c>
      <c r="C13" s="17">
        <v>6.0161818825933482</v>
      </c>
      <c r="D13" s="17">
        <v>8.0542390384451306</v>
      </c>
      <c r="E13" s="17">
        <v>8.5199614781842516</v>
      </c>
      <c r="F13" s="17">
        <v>9.0927321404392956</v>
      </c>
      <c r="G13" s="17">
        <v>5.419870847169701</v>
      </c>
      <c r="H13" s="17">
        <v>8.2727015364496026</v>
      </c>
      <c r="I13" s="17">
        <v>6.5406267268357379</v>
      </c>
      <c r="J13" s="18"/>
    </row>
    <row r="14" spans="1:10" x14ac:dyDescent="0.25">
      <c r="A14" s="13" t="s">
        <v>120</v>
      </c>
      <c r="B14" s="17">
        <v>5.8168945941717025</v>
      </c>
      <c r="C14" s="17">
        <v>8.690671882989129</v>
      </c>
      <c r="D14" s="17">
        <v>6.2770271242616591</v>
      </c>
      <c r="E14" s="17">
        <v>6.2665166375930701</v>
      </c>
      <c r="F14" s="17">
        <v>6.6038709187196503</v>
      </c>
      <c r="G14" s="17">
        <v>4.770230816304001</v>
      </c>
      <c r="H14" s="17">
        <v>6.6052932110151854</v>
      </c>
      <c r="I14" s="17">
        <v>6.392177458419992</v>
      </c>
      <c r="J14" s="18"/>
    </row>
    <row r="15" spans="1:10" x14ac:dyDescent="0.25">
      <c r="A15" s="13" t="s">
        <v>121</v>
      </c>
      <c r="B15" s="17">
        <v>5.8093356873729247</v>
      </c>
      <c r="C15" s="17">
        <v>6.6708320320631662</v>
      </c>
      <c r="D15" s="17">
        <v>6.4230672755609106</v>
      </c>
      <c r="E15" s="17">
        <v>6.0478858353083256</v>
      </c>
      <c r="F15" s="17">
        <v>6.077280093375105</v>
      </c>
      <c r="G15" s="17">
        <v>5.5861374824460874</v>
      </c>
      <c r="H15" s="17">
        <v>5.3273808703330667</v>
      </c>
      <c r="I15" s="17">
        <v>5.8277751297526033</v>
      </c>
      <c r="J15" s="18"/>
    </row>
    <row r="16" spans="1:10" x14ac:dyDescent="0.25">
      <c r="A16" s="13" t="s">
        <v>122</v>
      </c>
      <c r="B16" s="17">
        <v>7.3947752638325799</v>
      </c>
      <c r="C16" s="17">
        <v>5.2068331172711027</v>
      </c>
      <c r="D16" s="17">
        <v>7.9508292821887334</v>
      </c>
      <c r="E16" s="17">
        <v>11.772959020678027</v>
      </c>
      <c r="F16" s="17">
        <v>9.7775252492642526</v>
      </c>
      <c r="G16" s="17">
        <v>6.369904259257658</v>
      </c>
      <c r="H16" s="17">
        <v>8.9270548162486207</v>
      </c>
      <c r="I16" s="17">
        <v>7.1639294749380031</v>
      </c>
      <c r="J16" s="18"/>
    </row>
    <row r="17" spans="1:10" x14ac:dyDescent="0.25">
      <c r="A17" s="13" t="s">
        <v>123</v>
      </c>
      <c r="B17" s="17">
        <v>4.889907293548668</v>
      </c>
      <c r="C17" s="17">
        <v>5.852349955359812</v>
      </c>
      <c r="D17" s="17">
        <v>6.4124433401019472</v>
      </c>
      <c r="E17" s="17">
        <v>3.7193189340702326</v>
      </c>
      <c r="F17" s="17">
        <v>5.9479221395187896</v>
      </c>
      <c r="G17" s="17">
        <v>5.8077915059746026</v>
      </c>
      <c r="H17" s="17">
        <v>6.1263901298580441</v>
      </c>
      <c r="I17" s="17">
        <v>7.1690975440399471</v>
      </c>
      <c r="J17" s="18"/>
    </row>
    <row r="18" spans="1:10" x14ac:dyDescent="0.25">
      <c r="A18" s="13" t="s">
        <v>124</v>
      </c>
      <c r="B18" s="17">
        <v>5.2955219942409242</v>
      </c>
      <c r="C18" s="17">
        <v>8.4179041994495947</v>
      </c>
      <c r="D18" s="17">
        <v>5.6820855552063358</v>
      </c>
      <c r="E18" s="17">
        <v>4.5909610188851602</v>
      </c>
      <c r="F18" s="17">
        <v>6.5396228229666775</v>
      </c>
      <c r="G18" s="17">
        <v>6.1049494808118849</v>
      </c>
      <c r="H18" s="17">
        <v>5.7104797609434828</v>
      </c>
      <c r="I18" s="17">
        <v>6.0585248951971726</v>
      </c>
      <c r="J18" s="18"/>
    </row>
    <row r="19" spans="1:10" x14ac:dyDescent="0.25">
      <c r="A19" s="13" t="s">
        <v>125</v>
      </c>
      <c r="B19" s="17">
        <v>5.9890433416373847</v>
      </c>
      <c r="C19" s="17">
        <v>7.3993242934743719</v>
      </c>
      <c r="D19" s="17">
        <v>8.0358488232519925</v>
      </c>
      <c r="E19" s="17">
        <v>8.1185131896337026</v>
      </c>
      <c r="F19" s="17">
        <v>9.5939795937058587</v>
      </c>
      <c r="G19" s="17">
        <v>6.413209157721294</v>
      </c>
      <c r="H19" s="17">
        <v>8.6365493969647336</v>
      </c>
      <c r="I19" s="17">
        <v>6.2650223503595779</v>
      </c>
      <c r="J19" s="18"/>
    </row>
    <row r="21" spans="1:10" x14ac:dyDescent="0.25">
      <c r="A21" s="12" t="s">
        <v>261</v>
      </c>
      <c r="B21" s="19">
        <f>AVERAGE(B2:B19)</f>
        <v>6.5892363165386021</v>
      </c>
      <c r="C21" s="20">
        <f t="shared" ref="C21:I21" si="0">AVERAGE(C2:C19)</f>
        <v>8.0167546069977274</v>
      </c>
      <c r="D21" s="20">
        <f t="shared" si="0"/>
        <v>7.3817639632378773</v>
      </c>
      <c r="E21" s="20">
        <f t="shared" si="0"/>
        <v>7.1842997780927425</v>
      </c>
      <c r="F21" s="20">
        <f t="shared" si="0"/>
        <v>9.0512921387927108</v>
      </c>
      <c r="G21" s="20">
        <f t="shared" si="0"/>
        <v>6.0201997404531342</v>
      </c>
      <c r="H21" s="20">
        <f t="shared" si="0"/>
        <v>7.5763221194302481</v>
      </c>
      <c r="I21" s="20">
        <f t="shared" si="0"/>
        <v>6.8697213160740311</v>
      </c>
    </row>
    <row r="22" spans="1:10" x14ac:dyDescent="0.25">
      <c r="A22" s="11" t="s">
        <v>262</v>
      </c>
      <c r="B22" s="9">
        <f>AVERAGE(B21:I21)</f>
        <v>7.3361987474521353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Мужчины (2)</vt:lpstr>
      <vt:lpstr>МужчиныResultForTableReturn</vt:lpstr>
      <vt:lpstr>ЖенщиныResultForTableReturn</vt:lpstr>
      <vt:lpstr>Лист1</vt:lpstr>
      <vt:lpstr>Чоловіки</vt:lpstr>
      <vt:lpstr>Жінки</vt:lpstr>
      <vt:lpstr>ДисперсияМ</vt:lpstr>
      <vt:lpstr>ДисперсияЖ</vt:lpstr>
    </vt:vector>
  </TitlesOfParts>
  <Company>*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Богдан Войник</dc:creator>
  <cp:lastModifiedBy>Bogdan Voynik</cp:lastModifiedBy>
  <dcterms:created xsi:type="dcterms:W3CDTF">2017-12-19T16:25:33Z</dcterms:created>
  <dcterms:modified xsi:type="dcterms:W3CDTF">2018-11-12T21:55:53Z</dcterms:modified>
</cp:coreProperties>
</file>