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<sst xmlns="http://schemas.openxmlformats.org/spreadsheetml/2006/main" count="10" uniqueCount="7">
  <si>
    <t>Rising Edge</t>
  </si>
  <si>
    <t>Falling Edge</t>
  </si>
  <si>
    <t>Odometer heading</t>
  </si>
  <si>
    <t>Actual heading</t>
  </si>
  <si>
    <t>Error</t>
  </si>
  <si>
    <t>Mean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</si>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</sst>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43"/>
    <col customWidth="1" min="2" max="2" width="13.29"/>
    <col customWidth="1" min="3" max="3" width="16.43"/>
    <col customWidth="1" min="4" max="4" width="18.43"/>
    <col customWidth="1" min="5" max="5" width="16.14"/>
  </cols>
  <sheetData>
    <row r="1">
      <c r="A1" s="1" t="s">
        <v>0</v>
      </c>
      <c r="D1" s="1" t="s">
        <v>1</v>
      </c>
    </row>
    <row r="2">
      <c r="A2" s="2" t="s">
        <v>2</v>
      </c>
      <c r="B2" s="2" t="s">
        <v>3</v>
      </c>
      <c r="C2" s="2" t="s">
        <v>4</v>
      </c>
      <c r="D2" s="2" t="s">
        <v>2</v>
      </c>
      <c r="E2" s="2" t="s">
        <v>3</v>
      </c>
      <c r="F2" s="2" t="s">
        <v>4</v>
      </c>
    </row>
    <row r="3">
      <c r="A3" s="2">
        <v>0.0</v>
      </c>
      <c r="B3" s="2">
        <v>2.0</v>
      </c>
      <c r="C3">
        <f t="shared" ref="C3:C12" si="1">A3-B3</f>
        <v>-2</v>
      </c>
      <c r="D3" s="2">
        <v>0.0</v>
      </c>
      <c r="E3" s="2">
        <f>135 -135.5</f>
        <v>-0.5</v>
      </c>
      <c r="F3">
        <f t="shared" ref="F3:F12" si="2">D3-E3</f>
        <v>0.5</v>
      </c>
    </row>
    <row r="4">
      <c r="A4" s="2">
        <v>0.0</v>
      </c>
      <c r="B4" s="2">
        <v>2.5</v>
      </c>
      <c r="C4">
        <f t="shared" si="1"/>
        <v>-2.5</v>
      </c>
      <c r="D4" s="2">
        <v>0.0</v>
      </c>
      <c r="E4" s="2">
        <v>-0.5</v>
      </c>
      <c r="F4">
        <f t="shared" si="2"/>
        <v>0.5</v>
      </c>
    </row>
    <row r="5">
      <c r="A5" s="2">
        <v>0.0</v>
      </c>
      <c r="B5" s="2">
        <v>2.0</v>
      </c>
      <c r="C5">
        <f t="shared" si="1"/>
        <v>-2</v>
      </c>
      <c r="D5" s="2">
        <v>0.0</v>
      </c>
      <c r="E5" s="2">
        <v>-0.5</v>
      </c>
      <c r="F5">
        <f t="shared" si="2"/>
        <v>0.5</v>
      </c>
    </row>
    <row r="6">
      <c r="A6" s="2">
        <v>0.0</v>
      </c>
      <c r="B6" s="2">
        <v>0.0</v>
      </c>
      <c r="C6">
        <f t="shared" si="1"/>
        <v>0</v>
      </c>
      <c r="D6" s="2">
        <v>0.0</v>
      </c>
      <c r="E6" s="2">
        <v>0.0</v>
      </c>
      <c r="F6">
        <f t="shared" si="2"/>
        <v>0</v>
      </c>
    </row>
    <row r="7">
      <c r="A7" s="2">
        <v>0.0</v>
      </c>
      <c r="B7" s="2">
        <v>1.0</v>
      </c>
      <c r="C7">
        <f t="shared" si="1"/>
        <v>-1</v>
      </c>
      <c r="D7" s="2">
        <v>0.0</v>
      </c>
      <c r="E7" s="2">
        <v>-1.0</v>
      </c>
      <c r="F7">
        <f t="shared" si="2"/>
        <v>1</v>
      </c>
    </row>
    <row r="8">
      <c r="A8" s="2">
        <v>0.0</v>
      </c>
      <c r="B8" s="2">
        <v>-0.5</v>
      </c>
      <c r="C8">
        <f t="shared" si="1"/>
        <v>0.5</v>
      </c>
      <c r="D8" s="2">
        <v>0.0</v>
      </c>
      <c r="E8" s="2">
        <v>1.0</v>
      </c>
      <c r="F8">
        <f t="shared" si="2"/>
        <v>-1</v>
      </c>
    </row>
    <row r="9">
      <c r="A9" s="2">
        <v>0.0</v>
      </c>
      <c r="B9" s="2">
        <v>-1.0</v>
      </c>
      <c r="C9">
        <f t="shared" si="1"/>
        <v>1</v>
      </c>
      <c r="D9" s="2">
        <v>0.0</v>
      </c>
      <c r="E9" s="2">
        <v>0.5</v>
      </c>
      <c r="F9">
        <f t="shared" si="2"/>
        <v>-0.5</v>
      </c>
    </row>
    <row r="10">
      <c r="A10" s="2">
        <v>0.0</v>
      </c>
      <c r="B10" s="2">
        <v>-3.0</v>
      </c>
      <c r="C10">
        <f t="shared" si="1"/>
        <v>3</v>
      </c>
      <c r="D10" s="2">
        <v>0.0</v>
      </c>
      <c r="E10" s="2">
        <v>0.0</v>
      </c>
      <c r="F10">
        <f t="shared" si="2"/>
        <v>0</v>
      </c>
    </row>
    <row r="11">
      <c r="A11" s="2">
        <v>0.0</v>
      </c>
      <c r="B11" s="2">
        <v>1.0</v>
      </c>
      <c r="C11">
        <f t="shared" si="1"/>
        <v>-1</v>
      </c>
      <c r="D11" s="2">
        <v>0.0</v>
      </c>
      <c r="E11" s="2">
        <v>-0.5</v>
      </c>
      <c r="F11">
        <f t="shared" si="2"/>
        <v>0.5</v>
      </c>
    </row>
    <row r="12">
      <c r="A12" s="2">
        <v>0.0</v>
      </c>
      <c r="B12" s="2">
        <v>-0.5</v>
      </c>
      <c r="C12">
        <f t="shared" si="1"/>
        <v>0.5</v>
      </c>
      <c r="D12" s="2">
        <v>0.0</v>
      </c>
      <c r="E12" s="2">
        <v>1.0</v>
      </c>
      <c r="F12">
        <f t="shared" si="2"/>
        <v>-1</v>
      </c>
    </row>
    <row r="13">
      <c r="C13">
        <f>AVERAGE(C3:C12)</f>
        <v>-0.35</v>
      </c>
      <c r="D13" s="1" t="s">
        <v>5</v>
      </c>
      <c r="F13">
        <f>AVERAGE(F3:F12)</f>
        <v>0.05</v>
      </c>
    </row>
    <row r="14">
      <c r="C14">
        <f>STDEV(C3:C12)</f>
        <v>1.684075744</v>
      </c>
      <c r="D14" s="1" t="s">
        <v>6</v>
      </c>
      <c r="F14">
        <f>STDEV(F3:F12)</f>
        <v>0.6851601597</v>
      </c>
    </row>
  </sheetData>
  <mergeCells count="4">
    <mergeCell ref="A1:C1"/>
    <mergeCell ref="D1:F1"/>
    <mergeCell ref="D13:E13"/>
    <mergeCell ref="D14:E14"/>
  </mergeCells>
  <drawing r:id="rId1"/>
</worksheet>
</file>