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C5647386-15F9-4D99-930A-6250728EC68D}" xr6:coauthVersionLast="45" xr6:coauthVersionMax="45" xr10:uidLastSave="{00000000-0000-0000-0000-000000000000}"/>
  <bookViews>
    <workbookView xWindow="-120" yWindow="-120" windowWidth="27570" windowHeight="16440" activeTab="1" xr2:uid="{00000000-000D-0000-FFFF-FFFF00000000}"/>
  </bookViews>
  <sheets>
    <sheet name="felvetel" sheetId="1" r:id="rId1"/>
    <sheet name="elemz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1" i="2" l="1"/>
  <c r="G42" i="2"/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B2" i="2"/>
  <c r="G1" i="2"/>
  <c r="C6" i="2" l="1"/>
  <c r="D6" i="2" s="1"/>
  <c r="C7" i="2"/>
  <c r="D7" i="2" s="1"/>
  <c r="C8" i="2"/>
  <c r="D8" i="2" s="1"/>
  <c r="C5" i="2"/>
  <c r="D5" i="2" s="1"/>
</calcChain>
</file>

<file path=xl/sharedStrings.xml><?xml version="1.0" encoding="utf-8"?>
<sst xmlns="http://schemas.openxmlformats.org/spreadsheetml/2006/main" count="6" uniqueCount="6">
  <si>
    <t>Felvételen szerepel</t>
  </si>
  <si>
    <t>Helyezés</t>
  </si>
  <si>
    <t>Legnagyobb járművek</t>
  </si>
  <si>
    <t>Azonosító</t>
  </si>
  <si>
    <t>Terület</t>
  </si>
  <si>
    <t>Vízi jármű azonosítója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</si>
</sst>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1"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N40"/>
  <sheetViews>
    <sheetView workbookViewId="0"/>
  </sheetViews>
  <sheetFormatPr defaultRowHeight="11.25" x14ac:dyDescent="0.2"/>
  <cols>
    <col min="1" max="40" width="2.5703125" style="1" customWidth="1"/>
    <col min="41" max="16384" width="9.140625" style="1"/>
  </cols>
  <sheetData>
    <row r="1" spans="2:40" ht="13.5" customHeight="1" x14ac:dyDescent="0.2">
      <c r="AM1" s="1">
        <v>7</v>
      </c>
      <c r="AN1" s="1">
        <v>7</v>
      </c>
    </row>
    <row r="2" spans="2:40" ht="13.5" customHeight="1" x14ac:dyDescent="0.2">
      <c r="B2" s="1">
        <v>27</v>
      </c>
      <c r="C2" s="1">
        <v>27</v>
      </c>
      <c r="AL2" s="1">
        <v>7</v>
      </c>
      <c r="AM2" s="1">
        <v>7</v>
      </c>
      <c r="AN2" s="1">
        <v>7</v>
      </c>
    </row>
    <row r="3" spans="2:40" ht="13.5" customHeight="1" x14ac:dyDescent="0.2">
      <c r="B3" s="1">
        <v>27</v>
      </c>
      <c r="C3" s="1">
        <v>27</v>
      </c>
      <c r="D3" s="1">
        <v>27</v>
      </c>
      <c r="AM3" s="1">
        <v>7</v>
      </c>
      <c r="AN3" s="1">
        <v>7</v>
      </c>
    </row>
    <row r="4" spans="2:40" ht="13.5" customHeight="1" x14ac:dyDescent="0.2">
      <c r="C4" s="1">
        <v>27</v>
      </c>
      <c r="D4" s="1">
        <v>27</v>
      </c>
    </row>
    <row r="5" spans="2:40" ht="13.5" customHeight="1" x14ac:dyDescent="0.2">
      <c r="J5" s="1">
        <v>9</v>
      </c>
      <c r="K5" s="1">
        <v>9</v>
      </c>
      <c r="L5" s="1">
        <v>9</v>
      </c>
    </row>
    <row r="6" spans="2:40" ht="13.5" customHeight="1" x14ac:dyDescent="0.2">
      <c r="L6" s="1">
        <v>9</v>
      </c>
    </row>
    <row r="7" spans="2:40" ht="13.5" customHeight="1" x14ac:dyDescent="0.2">
      <c r="K7" s="1">
        <v>9</v>
      </c>
      <c r="L7" s="1">
        <v>9</v>
      </c>
    </row>
    <row r="8" spans="2:40" ht="13.5" customHeight="1" x14ac:dyDescent="0.2">
      <c r="K8" s="1">
        <v>9</v>
      </c>
      <c r="L8" s="1">
        <v>9</v>
      </c>
      <c r="O8" s="1">
        <v>12</v>
      </c>
    </row>
    <row r="9" spans="2:40" ht="13.5" customHeight="1" x14ac:dyDescent="0.2">
      <c r="O9" s="1">
        <v>4</v>
      </c>
      <c r="P9" s="1">
        <v>12</v>
      </c>
      <c r="AD9" s="1">
        <v>6</v>
      </c>
    </row>
    <row r="10" spans="2:40" ht="13.5" customHeight="1" x14ac:dyDescent="0.2">
      <c r="N10" s="1">
        <v>4</v>
      </c>
      <c r="O10" s="1">
        <v>4</v>
      </c>
      <c r="P10" s="1">
        <v>4</v>
      </c>
      <c r="Q10" s="1">
        <v>12</v>
      </c>
      <c r="AC10" s="1">
        <v>6</v>
      </c>
      <c r="AD10" s="1">
        <v>6</v>
      </c>
      <c r="AE10" s="1">
        <v>6</v>
      </c>
    </row>
    <row r="11" spans="2:40" ht="13.5" customHeight="1" x14ac:dyDescent="0.2">
      <c r="O11" s="1">
        <v>4</v>
      </c>
      <c r="P11" s="1">
        <v>4</v>
      </c>
      <c r="Q11" s="1">
        <v>4</v>
      </c>
      <c r="R11" s="1">
        <v>12</v>
      </c>
      <c r="AC11" s="1">
        <v>6</v>
      </c>
      <c r="AD11" s="1">
        <v>6</v>
      </c>
    </row>
    <row r="12" spans="2:40" ht="13.5" customHeight="1" x14ac:dyDescent="0.2">
      <c r="O12" s="1">
        <v>4</v>
      </c>
      <c r="P12" s="1">
        <v>4</v>
      </c>
      <c r="Q12" s="1">
        <v>4</v>
      </c>
      <c r="S12" s="1">
        <v>12</v>
      </c>
      <c r="AC12" s="1">
        <v>6</v>
      </c>
      <c r="AD12" s="1">
        <v>6</v>
      </c>
    </row>
    <row r="13" spans="2:40" ht="13.5" customHeight="1" x14ac:dyDescent="0.2">
      <c r="P13" s="1">
        <v>4</v>
      </c>
      <c r="AC13" s="1">
        <v>6</v>
      </c>
      <c r="AD13" s="1">
        <v>6</v>
      </c>
      <c r="AE13" s="1">
        <v>6</v>
      </c>
    </row>
    <row r="14" spans="2:40" ht="13.5" customHeight="1" x14ac:dyDescent="0.2">
      <c r="AC14" s="1">
        <v>6</v>
      </c>
      <c r="AE14" s="1">
        <v>6</v>
      </c>
    </row>
    <row r="15" spans="2:40" ht="13.5" customHeight="1" x14ac:dyDescent="0.2">
      <c r="AD15" s="1">
        <v>6</v>
      </c>
      <c r="AE15" s="1">
        <v>6</v>
      </c>
    </row>
    <row r="16" spans="2:40" ht="13.5" customHeight="1" x14ac:dyDescent="0.2">
      <c r="AE16" s="1">
        <v>6</v>
      </c>
    </row>
    <row r="17" spans="8:40" ht="13.5" customHeight="1" x14ac:dyDescent="0.2"/>
    <row r="18" spans="8:40" ht="13.5" customHeight="1" x14ac:dyDescent="0.2"/>
    <row r="19" spans="8:40" ht="13.5" customHeight="1" x14ac:dyDescent="0.2">
      <c r="AK19" s="1">
        <v>23</v>
      </c>
      <c r="AL19" s="1">
        <v>23</v>
      </c>
    </row>
    <row r="20" spans="8:40" ht="13.5" customHeight="1" x14ac:dyDescent="0.2">
      <c r="V20" s="1">
        <v>13</v>
      </c>
      <c r="W20" s="1">
        <v>14</v>
      </c>
      <c r="X20" s="1">
        <v>15</v>
      </c>
      <c r="AL20" s="1">
        <v>23</v>
      </c>
      <c r="AM20" s="1">
        <v>23</v>
      </c>
    </row>
    <row r="21" spans="8:40" ht="13.5" customHeight="1" x14ac:dyDescent="0.2">
      <c r="V21" s="1">
        <v>13</v>
      </c>
      <c r="W21" s="1">
        <v>14</v>
      </c>
      <c r="X21" s="1">
        <v>15</v>
      </c>
      <c r="AM21" s="1">
        <v>23</v>
      </c>
      <c r="AN21" s="1">
        <v>23</v>
      </c>
    </row>
    <row r="22" spans="8:40" ht="13.5" customHeight="1" x14ac:dyDescent="0.2">
      <c r="H22" s="1">
        <v>16</v>
      </c>
      <c r="I22" s="1">
        <v>16</v>
      </c>
      <c r="J22" s="1">
        <v>16</v>
      </c>
      <c r="V22" s="1">
        <v>13</v>
      </c>
      <c r="W22" s="1">
        <v>14</v>
      </c>
      <c r="X22" s="1">
        <v>15</v>
      </c>
      <c r="AN22" s="1">
        <v>23</v>
      </c>
    </row>
    <row r="23" spans="8:40" ht="13.5" customHeight="1" x14ac:dyDescent="0.2">
      <c r="H23" s="1">
        <v>16</v>
      </c>
      <c r="I23" s="1">
        <v>16</v>
      </c>
      <c r="J23" s="1">
        <v>16</v>
      </c>
      <c r="U23" s="1">
        <v>21</v>
      </c>
      <c r="V23" s="1">
        <v>21</v>
      </c>
      <c r="W23" s="1">
        <v>21</v>
      </c>
      <c r="X23" s="1">
        <v>21</v>
      </c>
      <c r="Y23" s="1">
        <v>21</v>
      </c>
    </row>
    <row r="24" spans="8:40" ht="13.5" customHeight="1" x14ac:dyDescent="0.2">
      <c r="H24" s="1">
        <v>16</v>
      </c>
      <c r="I24" s="1">
        <v>16</v>
      </c>
      <c r="J24" s="1">
        <v>16</v>
      </c>
    </row>
    <row r="25" spans="8:40" ht="13.5" customHeight="1" x14ac:dyDescent="0.2">
      <c r="H25" s="1">
        <v>16</v>
      </c>
      <c r="I25" s="1">
        <v>16</v>
      </c>
      <c r="J25" s="1">
        <v>16</v>
      </c>
    </row>
    <row r="26" spans="8:40" ht="13.5" customHeight="1" x14ac:dyDescent="0.2"/>
    <row r="27" spans="8:40" ht="13.5" customHeight="1" x14ac:dyDescent="0.2"/>
    <row r="28" spans="8:40" ht="13.5" customHeight="1" x14ac:dyDescent="0.2"/>
    <row r="29" spans="8:40" ht="13.5" customHeight="1" x14ac:dyDescent="0.2">
      <c r="AN29" s="1">
        <v>38</v>
      </c>
    </row>
    <row r="30" spans="8:40" ht="13.5" customHeight="1" x14ac:dyDescent="0.2">
      <c r="AM30" s="1">
        <v>38</v>
      </c>
      <c r="AN30" s="1">
        <v>38</v>
      </c>
    </row>
    <row r="31" spans="8:40" ht="13.5" customHeight="1" x14ac:dyDescent="0.2">
      <c r="AL31" s="1">
        <v>38</v>
      </c>
      <c r="AM31" s="1">
        <v>38</v>
      </c>
      <c r="AN31" s="1">
        <v>38</v>
      </c>
    </row>
    <row r="32" spans="8:40" ht="13.5" customHeight="1" x14ac:dyDescent="0.2">
      <c r="O32" s="1">
        <v>2</v>
      </c>
      <c r="Z32" s="1">
        <v>5</v>
      </c>
      <c r="AK32" s="1">
        <v>38</v>
      </c>
      <c r="AL32" s="1">
        <v>38</v>
      </c>
      <c r="AM32" s="1">
        <v>38</v>
      </c>
      <c r="AN32" s="1">
        <v>38</v>
      </c>
    </row>
    <row r="33" spans="3:40" ht="13.5" customHeight="1" x14ac:dyDescent="0.2">
      <c r="N33" s="1">
        <v>2</v>
      </c>
      <c r="O33" s="1">
        <v>2</v>
      </c>
      <c r="P33" s="1">
        <v>2</v>
      </c>
      <c r="Y33" s="1">
        <v>5</v>
      </c>
      <c r="Z33" s="1">
        <v>5</v>
      </c>
      <c r="AA33" s="1">
        <v>5</v>
      </c>
      <c r="AJ33" s="1">
        <v>38</v>
      </c>
      <c r="AK33" s="1">
        <v>38</v>
      </c>
      <c r="AL33" s="1">
        <v>38</v>
      </c>
      <c r="AM33" s="1">
        <v>38</v>
      </c>
      <c r="AN33" s="1">
        <v>38</v>
      </c>
    </row>
    <row r="34" spans="3:40" ht="13.5" customHeight="1" x14ac:dyDescent="0.2">
      <c r="M34" s="1">
        <v>2</v>
      </c>
      <c r="N34" s="1">
        <v>2</v>
      </c>
      <c r="O34" s="1">
        <v>2</v>
      </c>
      <c r="P34" s="1">
        <v>2</v>
      </c>
      <c r="Q34" s="1">
        <v>2</v>
      </c>
      <c r="Y34" s="1">
        <v>5</v>
      </c>
      <c r="Z34" s="1">
        <v>5</v>
      </c>
      <c r="AA34" s="1">
        <v>5</v>
      </c>
      <c r="AI34" s="1">
        <v>38</v>
      </c>
      <c r="AJ34" s="1">
        <v>38</v>
      </c>
      <c r="AK34" s="1">
        <v>38</v>
      </c>
      <c r="AL34" s="1">
        <v>38</v>
      </c>
      <c r="AM34" s="1">
        <v>38</v>
      </c>
      <c r="AN34" s="1">
        <v>38</v>
      </c>
    </row>
    <row r="35" spans="3:40" ht="13.5" customHeight="1" x14ac:dyDescent="0.2">
      <c r="N35" s="1">
        <v>2</v>
      </c>
      <c r="O35" s="1">
        <v>2</v>
      </c>
      <c r="P35" s="1">
        <v>2</v>
      </c>
      <c r="Q35" s="1">
        <v>2</v>
      </c>
      <c r="R35" s="1">
        <v>2</v>
      </c>
      <c r="Y35" s="1">
        <v>5</v>
      </c>
      <c r="Z35" s="1">
        <v>5</v>
      </c>
      <c r="AA35" s="1">
        <v>5</v>
      </c>
      <c r="AH35" s="1">
        <v>38</v>
      </c>
      <c r="AI35" s="1">
        <v>38</v>
      </c>
      <c r="AJ35" s="1">
        <v>38</v>
      </c>
      <c r="AK35" s="1">
        <v>38</v>
      </c>
      <c r="AL35" s="1">
        <v>38</v>
      </c>
      <c r="AM35" s="1">
        <v>38</v>
      </c>
      <c r="AN35" s="1">
        <v>38</v>
      </c>
    </row>
    <row r="36" spans="3:40" ht="13.5" customHeight="1" x14ac:dyDescent="0.2">
      <c r="O36" s="1">
        <v>2</v>
      </c>
      <c r="P36" s="1">
        <v>2</v>
      </c>
      <c r="Q36" s="1">
        <v>2</v>
      </c>
      <c r="R36" s="1">
        <v>2</v>
      </c>
      <c r="Y36" s="1">
        <v>5</v>
      </c>
      <c r="Z36" s="1">
        <v>5</v>
      </c>
      <c r="AA36" s="1">
        <v>5</v>
      </c>
      <c r="AH36" s="1">
        <v>38</v>
      </c>
      <c r="AI36" s="1">
        <v>38</v>
      </c>
      <c r="AJ36" s="1">
        <v>38</v>
      </c>
      <c r="AK36" s="1">
        <v>38</v>
      </c>
      <c r="AL36" s="1">
        <v>38</v>
      </c>
      <c r="AM36" s="1">
        <v>38</v>
      </c>
    </row>
    <row r="37" spans="3:40" ht="13.5" customHeight="1" x14ac:dyDescent="0.2">
      <c r="P37" s="1">
        <v>2</v>
      </c>
      <c r="Q37" s="1">
        <v>2</v>
      </c>
      <c r="Y37" s="1">
        <v>5</v>
      </c>
      <c r="Z37" s="1">
        <v>5</v>
      </c>
      <c r="AA37" s="1">
        <v>5</v>
      </c>
      <c r="AI37" s="1">
        <v>38</v>
      </c>
      <c r="AJ37" s="1">
        <v>38</v>
      </c>
      <c r="AK37" s="1">
        <v>38</v>
      </c>
      <c r="AL37" s="1">
        <v>38</v>
      </c>
    </row>
    <row r="38" spans="3:40" ht="13.5" customHeight="1" x14ac:dyDescent="0.2">
      <c r="Y38" s="1">
        <v>5</v>
      </c>
      <c r="Z38" s="1">
        <v>5</v>
      </c>
      <c r="AA38" s="1">
        <v>5</v>
      </c>
      <c r="AI38" s="1">
        <v>38</v>
      </c>
      <c r="AJ38" s="1">
        <v>38</v>
      </c>
      <c r="AK38" s="1">
        <v>38</v>
      </c>
    </row>
    <row r="39" spans="3:40" ht="13.5" customHeight="1" x14ac:dyDescent="0.2">
      <c r="C39" s="1">
        <v>32</v>
      </c>
      <c r="E39" s="1">
        <v>32</v>
      </c>
      <c r="Y39" s="1">
        <v>5</v>
      </c>
      <c r="Z39" s="1">
        <v>5</v>
      </c>
      <c r="AA39" s="1">
        <v>5</v>
      </c>
    </row>
    <row r="40" spans="3:40" ht="13.5" customHeight="1" x14ac:dyDescent="0.2">
      <c r="C40" s="1">
        <v>32</v>
      </c>
      <c r="D40" s="1">
        <v>32</v>
      </c>
      <c r="E40" s="1">
        <v>32</v>
      </c>
    </row>
  </sheetData>
  <conditionalFormatting sqref="A1:AN40">
    <cfRule type="cellIs" dxfId="0" priority="1" operator="equal">
      <formula>""</formula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tabSelected="1" zoomScaleNormal="100" workbookViewId="0"/>
  </sheetViews>
  <sheetFormatPr defaultRowHeight="15" x14ac:dyDescent="0.25"/>
  <cols>
    <col min="1" max="1" width="22.85546875" style="3" customWidth="1"/>
    <col min="2" max="2" width="20.85546875" style="3" customWidth="1"/>
    <col min="3" max="3" width="9.140625" style="2"/>
    <col min="4" max="4" width="9.85546875" style="2" bestFit="1" customWidth="1"/>
    <col min="5" max="16384" width="9.140625" style="2"/>
  </cols>
  <sheetData>
    <row r="1" spans="1:7" x14ac:dyDescent="0.25">
      <c r="A1" s="4" t="s">
        <v>5</v>
      </c>
      <c r="B1" s="4" t="s">
        <v>0</v>
      </c>
      <c r="F1" s="2">
        <v>2</v>
      </c>
      <c r="G1" s="2">
        <f>COUNTIF(felvetel!$A$1:$AN$40,F1)</f>
        <v>20</v>
      </c>
    </row>
    <row r="2" spans="1:7" x14ac:dyDescent="0.25">
      <c r="A2" s="3">
        <v>5</v>
      </c>
      <c r="B2" s="3" t="str">
        <f>IF(COUNTIF(felvetel!A1:AN40,A2)&gt;0,"Igen","Nincs rajta")</f>
        <v>Igen</v>
      </c>
      <c r="F2" s="2">
        <v>3</v>
      </c>
      <c r="G2" s="2">
        <f>COUNTIF(felvetel!$A$1:$AN$40,F2)</f>
        <v>0</v>
      </c>
    </row>
    <row r="3" spans="1:7" x14ac:dyDescent="0.25">
      <c r="F3" s="2">
        <v>4</v>
      </c>
      <c r="G3" s="2">
        <f>COUNTIF(felvetel!$A$1:$AN$40,F3)</f>
        <v>11</v>
      </c>
    </row>
    <row r="4" spans="1:7" x14ac:dyDescent="0.25">
      <c r="A4" s="4" t="s">
        <v>2</v>
      </c>
      <c r="B4" s="4" t="s">
        <v>1</v>
      </c>
      <c r="C4" s="4" t="s">
        <v>4</v>
      </c>
      <c r="D4" s="5" t="s">
        <v>3</v>
      </c>
      <c r="F4" s="2">
        <v>5</v>
      </c>
      <c r="G4" s="2">
        <f>COUNTIF(felvetel!$A$1:$AN$40,F4)</f>
        <v>22</v>
      </c>
    </row>
    <row r="5" spans="1:7" x14ac:dyDescent="0.25">
      <c r="B5" s="3">
        <v>1</v>
      </c>
      <c r="C5" s="3">
        <f>LARGE(G$1:G$42,B5)</f>
        <v>41</v>
      </c>
      <c r="D5" s="2">
        <f>INDEX(F$1:F$42,MATCH(C5,G$1:G$42,0),1)</f>
        <v>38</v>
      </c>
      <c r="F5" s="2">
        <v>6</v>
      </c>
      <c r="G5" s="2">
        <f>COUNTIF(felvetel!$A$1:$AN$40,F5)</f>
        <v>16</v>
      </c>
    </row>
    <row r="6" spans="1:7" x14ac:dyDescent="0.25">
      <c r="B6" s="3">
        <v>2</v>
      </c>
      <c r="C6" s="3">
        <f t="shared" ref="C6:C8" si="0">LARGE(G$1:G$42,B6)</f>
        <v>22</v>
      </c>
      <c r="D6" s="2">
        <f t="shared" ref="D6:D8" si="1">INDEX(F$1:F$42,MATCH(C6,G$1:G$42,0),1)</f>
        <v>5</v>
      </c>
      <c r="F6" s="2">
        <v>7</v>
      </c>
      <c r="G6" s="2">
        <f>COUNTIF(felvetel!$A$1:$AN$40,F6)</f>
        <v>7</v>
      </c>
    </row>
    <row r="7" spans="1:7" x14ac:dyDescent="0.25">
      <c r="B7" s="3">
        <v>3</v>
      </c>
      <c r="C7" s="3">
        <f t="shared" si="0"/>
        <v>20</v>
      </c>
      <c r="D7" s="2">
        <f t="shared" si="1"/>
        <v>2</v>
      </c>
      <c r="F7" s="2">
        <v>8</v>
      </c>
      <c r="G7" s="2">
        <f>COUNTIF(felvetel!$A$1:$AN$40,F7)</f>
        <v>0</v>
      </c>
    </row>
    <row r="8" spans="1:7" x14ac:dyDescent="0.25">
      <c r="B8" s="3">
        <v>4</v>
      </c>
      <c r="C8" s="3">
        <f t="shared" si="0"/>
        <v>16</v>
      </c>
      <c r="D8" s="2">
        <f t="shared" si="1"/>
        <v>6</v>
      </c>
      <c r="F8" s="2">
        <v>9</v>
      </c>
      <c r="G8" s="2">
        <f>COUNTIF(felvetel!$A$1:$AN$40,F8)</f>
        <v>8</v>
      </c>
    </row>
    <row r="9" spans="1:7" x14ac:dyDescent="0.25">
      <c r="C9" s="3"/>
      <c r="F9" s="2">
        <v>10</v>
      </c>
      <c r="G9" s="2">
        <f>COUNTIF(felvetel!$A$1:$AN$40,F9)</f>
        <v>0</v>
      </c>
    </row>
    <row r="10" spans="1:7" x14ac:dyDescent="0.25">
      <c r="C10" s="3"/>
      <c r="F10" s="2">
        <v>11</v>
      </c>
      <c r="G10" s="2">
        <f>COUNTIF(felvetel!$A$1:$AN$40,F10)</f>
        <v>0</v>
      </c>
    </row>
    <row r="11" spans="1:7" x14ac:dyDescent="0.25">
      <c r="C11" s="3"/>
      <c r="F11" s="2">
        <v>12</v>
      </c>
      <c r="G11" s="2">
        <f>COUNTIF(felvetel!$A$1:$AN$40,F11)</f>
        <v>5</v>
      </c>
    </row>
    <row r="12" spans="1:7" x14ac:dyDescent="0.25">
      <c r="C12" s="3"/>
      <c r="F12" s="2">
        <v>13</v>
      </c>
      <c r="G12" s="2">
        <f>COUNTIF(felvetel!$A$1:$AN$40,F12)</f>
        <v>3</v>
      </c>
    </row>
    <row r="13" spans="1:7" x14ac:dyDescent="0.25">
      <c r="C13" s="3"/>
      <c r="F13" s="2">
        <v>14</v>
      </c>
      <c r="G13" s="2">
        <f>COUNTIF(felvetel!$A$1:$AN$40,F13)</f>
        <v>3</v>
      </c>
    </row>
    <row r="14" spans="1:7" x14ac:dyDescent="0.25">
      <c r="C14" s="3"/>
      <c r="F14" s="2">
        <v>15</v>
      </c>
      <c r="G14" s="2">
        <f>COUNTIF(felvetel!$A$1:$AN$40,F14)</f>
        <v>3</v>
      </c>
    </row>
    <row r="15" spans="1:7" x14ac:dyDescent="0.25">
      <c r="C15" s="3"/>
      <c r="F15" s="2">
        <v>16</v>
      </c>
      <c r="G15" s="2">
        <f>COUNTIF(felvetel!$A$1:$AN$40,F15)</f>
        <v>12</v>
      </c>
    </row>
    <row r="16" spans="1:7" x14ac:dyDescent="0.25">
      <c r="C16" s="3"/>
      <c r="F16" s="2">
        <v>17</v>
      </c>
      <c r="G16" s="2">
        <f>COUNTIF(felvetel!$A$1:$AN$40,F16)</f>
        <v>0</v>
      </c>
    </row>
    <row r="17" spans="3:7" x14ac:dyDescent="0.25">
      <c r="C17" s="3"/>
      <c r="F17" s="2">
        <v>18</v>
      </c>
      <c r="G17" s="2">
        <f>COUNTIF(felvetel!$A$1:$AN$40,F17)</f>
        <v>0</v>
      </c>
    </row>
    <row r="18" spans="3:7" x14ac:dyDescent="0.25">
      <c r="C18" s="3"/>
      <c r="F18" s="2">
        <v>19</v>
      </c>
      <c r="G18" s="2">
        <f>COUNTIF(felvetel!$A$1:$AN$40,F18)</f>
        <v>0</v>
      </c>
    </row>
    <row r="19" spans="3:7" x14ac:dyDescent="0.25">
      <c r="C19" s="3"/>
      <c r="F19" s="2">
        <v>20</v>
      </c>
      <c r="G19" s="2">
        <f>COUNTIF(felvetel!$A$1:$AN$40,F19)</f>
        <v>0</v>
      </c>
    </row>
    <row r="20" spans="3:7" x14ac:dyDescent="0.25">
      <c r="C20" s="3"/>
      <c r="F20" s="2">
        <v>21</v>
      </c>
      <c r="G20" s="2">
        <f>COUNTIF(felvetel!$A$1:$AN$40,F20)</f>
        <v>5</v>
      </c>
    </row>
    <row r="21" spans="3:7" x14ac:dyDescent="0.25">
      <c r="C21" s="3"/>
      <c r="F21" s="2">
        <v>22</v>
      </c>
      <c r="G21" s="2">
        <f>COUNTIF(felvetel!$A$1:$AN$40,F21)</f>
        <v>0</v>
      </c>
    </row>
    <row r="22" spans="3:7" x14ac:dyDescent="0.25">
      <c r="C22" s="3"/>
      <c r="F22" s="2">
        <v>23</v>
      </c>
      <c r="G22" s="2">
        <f>COUNTIF(felvetel!$A$1:$AN$40,F22)</f>
        <v>7</v>
      </c>
    </row>
    <row r="23" spans="3:7" x14ac:dyDescent="0.25">
      <c r="C23" s="3"/>
      <c r="F23" s="2">
        <v>24</v>
      </c>
      <c r="G23" s="2">
        <f>COUNTIF(felvetel!$A$1:$AN$40,F23)</f>
        <v>0</v>
      </c>
    </row>
    <row r="24" spans="3:7" x14ac:dyDescent="0.25">
      <c r="F24" s="2">
        <v>25</v>
      </c>
      <c r="G24" s="2">
        <f>COUNTIF(felvetel!$A$1:$AN$40,F24)</f>
        <v>0</v>
      </c>
    </row>
    <row r="25" spans="3:7" x14ac:dyDescent="0.25">
      <c r="F25" s="2">
        <v>26</v>
      </c>
      <c r="G25" s="2">
        <f>COUNTIF(felvetel!$A$1:$AN$40,F25)</f>
        <v>0</v>
      </c>
    </row>
    <row r="26" spans="3:7" x14ac:dyDescent="0.25">
      <c r="F26" s="2">
        <v>27</v>
      </c>
      <c r="G26" s="2">
        <f>COUNTIF(felvetel!$A$1:$AN$40,F26)</f>
        <v>7</v>
      </c>
    </row>
    <row r="27" spans="3:7" x14ac:dyDescent="0.25">
      <c r="F27" s="2">
        <v>28</v>
      </c>
      <c r="G27" s="2">
        <f>COUNTIF(felvetel!$A$1:$AN$40,F27)</f>
        <v>0</v>
      </c>
    </row>
    <row r="28" spans="3:7" x14ac:dyDescent="0.25">
      <c r="F28" s="2">
        <v>29</v>
      </c>
      <c r="G28" s="2">
        <f>COUNTIF(felvetel!$A$1:$AN$40,F28)</f>
        <v>0</v>
      </c>
    </row>
    <row r="29" spans="3:7" x14ac:dyDescent="0.25">
      <c r="F29" s="2">
        <v>30</v>
      </c>
      <c r="G29" s="2">
        <f>COUNTIF(felvetel!$A$1:$AN$40,F29)</f>
        <v>0</v>
      </c>
    </row>
    <row r="30" spans="3:7" x14ac:dyDescent="0.25">
      <c r="F30" s="2">
        <v>31</v>
      </c>
      <c r="G30" s="2">
        <f>COUNTIF(felvetel!$A$1:$AN$40,F30)</f>
        <v>0</v>
      </c>
    </row>
    <row r="31" spans="3:7" x14ac:dyDescent="0.25">
      <c r="F31" s="2">
        <v>32</v>
      </c>
      <c r="G31" s="2">
        <f>COUNTIF(felvetel!$A$1:$AN$40,F31)</f>
        <v>5</v>
      </c>
    </row>
    <row r="32" spans="3:7" x14ac:dyDescent="0.25">
      <c r="F32" s="2">
        <v>33</v>
      </c>
      <c r="G32" s="2">
        <f>COUNTIF(felvetel!$A$1:$AN$40,F32)</f>
        <v>0</v>
      </c>
    </row>
    <row r="33" spans="6:7" x14ac:dyDescent="0.25">
      <c r="F33" s="2">
        <v>34</v>
      </c>
      <c r="G33" s="2">
        <f>COUNTIF(felvetel!$A$1:$AN$40,F33)</f>
        <v>0</v>
      </c>
    </row>
    <row r="34" spans="6:7" x14ac:dyDescent="0.25">
      <c r="F34" s="2">
        <v>35</v>
      </c>
      <c r="G34" s="2">
        <f>COUNTIF(felvetel!$A$1:$AN$40,F34)</f>
        <v>0</v>
      </c>
    </row>
    <row r="35" spans="6:7" x14ac:dyDescent="0.25">
      <c r="F35" s="2">
        <v>36</v>
      </c>
      <c r="G35" s="2">
        <f>COUNTIF(felvetel!$A$1:$AN$40,F35)</f>
        <v>0</v>
      </c>
    </row>
    <row r="36" spans="6:7" x14ac:dyDescent="0.25">
      <c r="F36" s="2">
        <v>37</v>
      </c>
      <c r="G36" s="2">
        <f>COUNTIF(felvetel!$A$1:$AN$40,F36)</f>
        <v>0</v>
      </c>
    </row>
    <row r="37" spans="6:7" x14ac:dyDescent="0.25">
      <c r="F37" s="2">
        <v>38</v>
      </c>
      <c r="G37" s="2">
        <f>COUNTIF(felvetel!$A$1:$AN$40,F37)</f>
        <v>41</v>
      </c>
    </row>
    <row r="38" spans="6:7" x14ac:dyDescent="0.25">
      <c r="F38" s="2">
        <v>39</v>
      </c>
      <c r="G38" s="2">
        <f>COUNTIF(felvetel!$A$1:$AN$40,F38)</f>
        <v>0</v>
      </c>
    </row>
    <row r="39" spans="6:7" x14ac:dyDescent="0.25">
      <c r="F39" s="2">
        <v>40</v>
      </c>
      <c r="G39" s="2">
        <f>COUNTIF(felvetel!$A$1:$AN$40,F39)</f>
        <v>0</v>
      </c>
    </row>
    <row r="40" spans="6:7" x14ac:dyDescent="0.25">
      <c r="F40" s="2">
        <v>41</v>
      </c>
      <c r="G40" s="2">
        <f>COUNTIF(felvetel!$A$1:$AN$40,F40)</f>
        <v>0</v>
      </c>
    </row>
    <row r="41" spans="6:7" x14ac:dyDescent="0.25">
      <c r="F41" s="2">
        <v>42</v>
      </c>
      <c r="G41" s="2">
        <f>COUNTIF(felvetel!$A$1:$AN$40,F41)</f>
        <v>0</v>
      </c>
    </row>
    <row r="42" spans="6:7" x14ac:dyDescent="0.25">
      <c r="F42" s="2">
        <v>43</v>
      </c>
      <c r="G42" s="2">
        <f>COUNTIF(felvetel!$A$1:$AN$40,F42)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felvetel</vt:lpstr>
      <vt:lpstr>elemzes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2020-11-01T13:20:50Z</dcterms:created>
  <dcterms:modified xsi:type="dcterms:W3CDTF">2020-11-09T15:40:36Z</dcterms:modified>
</cp:coreProperties>
</file>