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E:\OneDrive\Uygulama Geliştirme\web sitelerim\Yeni Efendi\Ornek_dosyalar\Formuller\"/>
    </mc:Choice>
  </mc:AlternateContent>
  <xr:revisionPtr revIDLastSave="0" documentId="13_ncr:1_{A2B3794F-385F-4FF9-9D76-4C665FF647E4}" xr6:coauthVersionLast="45" xr6:coauthVersionMax="45" xr10:uidLastSave="{00000000-0000-0000-0000-000000000000}"/>
  <bookViews>
    <workbookView xWindow="-108" yWindow="-108" windowWidth="23256" windowHeight="12576" tabRatio="690" firstSheet="1" activeTab="7" xr2:uid="{91CF4D8E-14A1-426D-9DF5-B18612A70EA8}"/>
  </bookViews>
  <sheets>
    <sheet name="Normal Dağılım" sheetId="1" r:id="rId1"/>
    <sheet name="stdev" sheetId="4" r:id="rId2"/>
    <sheet name="corelasyon" sheetId="2" r:id="rId3"/>
    <sheet name="mode ve frequency" sheetId="3" r:id="rId4"/>
    <sheet name="tahminlemeler" sheetId="7" r:id="rId5"/>
    <sheet name="soltaaf efendi sağ akbank" sheetId="9" r:id="rId6"/>
    <sheet name="inferrential" sheetId="8" r:id="rId7"/>
    <sheet name="z table" sheetId="10" r:id="rId8"/>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9" i="10" l="1"/>
  <c r="N8" i="10"/>
  <c r="K32" i="10"/>
  <c r="J32" i="10"/>
  <c r="I32" i="10"/>
  <c r="H32" i="10"/>
  <c r="G32" i="10"/>
  <c r="F32" i="10"/>
  <c r="E32" i="10"/>
  <c r="D32" i="10"/>
  <c r="C32" i="10"/>
  <c r="B32" i="10"/>
  <c r="K31" i="10"/>
  <c r="J31" i="10"/>
  <c r="I31" i="10"/>
  <c r="H31" i="10"/>
  <c r="G31" i="10"/>
  <c r="F31" i="10"/>
  <c r="E31" i="10"/>
  <c r="D31" i="10"/>
  <c r="C31" i="10"/>
  <c r="B31" i="10"/>
  <c r="K30" i="10"/>
  <c r="J30" i="10"/>
  <c r="I30" i="10"/>
  <c r="H30" i="10"/>
  <c r="G30" i="10"/>
  <c r="F30" i="10"/>
  <c r="E30" i="10"/>
  <c r="D30" i="10"/>
  <c r="C30" i="10"/>
  <c r="B30" i="10"/>
  <c r="K29" i="10"/>
  <c r="J29" i="10"/>
  <c r="I29" i="10"/>
  <c r="H29" i="10"/>
  <c r="G29" i="10"/>
  <c r="F29" i="10"/>
  <c r="E29" i="10"/>
  <c r="D29" i="10"/>
  <c r="C29" i="10"/>
  <c r="B29" i="10"/>
  <c r="K28" i="10"/>
  <c r="J28" i="10"/>
  <c r="I28" i="10"/>
  <c r="H28" i="10"/>
  <c r="G28" i="10"/>
  <c r="F28" i="10"/>
  <c r="E28" i="10"/>
  <c r="D28" i="10"/>
  <c r="C28" i="10"/>
  <c r="B28" i="10"/>
  <c r="K27" i="10"/>
  <c r="J27" i="10"/>
  <c r="I27" i="10"/>
  <c r="H27" i="10"/>
  <c r="G27" i="10"/>
  <c r="F27" i="10"/>
  <c r="E27" i="10"/>
  <c r="D27" i="10"/>
  <c r="C27" i="10"/>
  <c r="B27" i="10"/>
  <c r="K26" i="10"/>
  <c r="J26" i="10"/>
  <c r="I26" i="10"/>
  <c r="H26" i="10"/>
  <c r="G26" i="10"/>
  <c r="F26" i="10"/>
  <c r="E26" i="10"/>
  <c r="D26" i="10"/>
  <c r="C26" i="10"/>
  <c r="B26" i="10"/>
  <c r="K25" i="10"/>
  <c r="J25" i="10"/>
  <c r="I25" i="10"/>
  <c r="H25" i="10"/>
  <c r="G25" i="10"/>
  <c r="F25" i="10"/>
  <c r="E25" i="10"/>
  <c r="D25" i="10"/>
  <c r="C25" i="10"/>
  <c r="B25" i="10"/>
  <c r="K24" i="10"/>
  <c r="J24" i="10"/>
  <c r="I24" i="10"/>
  <c r="H24" i="10"/>
  <c r="G24" i="10"/>
  <c r="F24" i="10"/>
  <c r="E24" i="10"/>
  <c r="D24" i="10"/>
  <c r="C24" i="10"/>
  <c r="B24" i="10"/>
  <c r="K23" i="10"/>
  <c r="J23" i="10"/>
  <c r="I23" i="10"/>
  <c r="H23" i="10"/>
  <c r="G23" i="10"/>
  <c r="F23" i="10"/>
  <c r="E23" i="10"/>
  <c r="D23" i="10"/>
  <c r="C23" i="10"/>
  <c r="B23" i="10"/>
  <c r="K22" i="10"/>
  <c r="J22" i="10"/>
  <c r="I22" i="10"/>
  <c r="H22" i="10"/>
  <c r="G22" i="10"/>
  <c r="F22" i="10"/>
  <c r="E22" i="10"/>
  <c r="D22" i="10"/>
  <c r="C22" i="10"/>
  <c r="B22" i="10"/>
  <c r="K21" i="10"/>
  <c r="J21" i="10"/>
  <c r="I21" i="10"/>
  <c r="H21" i="10"/>
  <c r="G21" i="10"/>
  <c r="F21" i="10"/>
  <c r="E21" i="10"/>
  <c r="D21" i="10"/>
  <c r="C21" i="10"/>
  <c r="B21" i="10"/>
  <c r="K20" i="10"/>
  <c r="J20" i="10"/>
  <c r="I20" i="10"/>
  <c r="H20" i="10"/>
  <c r="G20" i="10"/>
  <c r="F20" i="10"/>
  <c r="E20" i="10"/>
  <c r="D20" i="10"/>
  <c r="C20" i="10"/>
  <c r="B20" i="10"/>
  <c r="K19" i="10"/>
  <c r="J19" i="10"/>
  <c r="I19" i="10"/>
  <c r="H19" i="10"/>
  <c r="G19" i="10"/>
  <c r="F19" i="10"/>
  <c r="E19" i="10"/>
  <c r="D19" i="10"/>
  <c r="C19" i="10"/>
  <c r="B19" i="10"/>
  <c r="K18" i="10"/>
  <c r="J18" i="10"/>
  <c r="I18" i="10"/>
  <c r="H18" i="10"/>
  <c r="G18" i="10"/>
  <c r="F18" i="10"/>
  <c r="E18" i="10"/>
  <c r="D18" i="10"/>
  <c r="C18" i="10"/>
  <c r="B18" i="10"/>
  <c r="K17" i="10"/>
  <c r="J17" i="10"/>
  <c r="I17" i="10"/>
  <c r="H17" i="10"/>
  <c r="G17" i="10"/>
  <c r="F17" i="10"/>
  <c r="E17" i="10"/>
  <c r="D17" i="10"/>
  <c r="C17" i="10"/>
  <c r="B17" i="10"/>
  <c r="K16" i="10"/>
  <c r="J16" i="10"/>
  <c r="I16" i="10"/>
  <c r="H16" i="10"/>
  <c r="G16" i="10"/>
  <c r="F16" i="10"/>
  <c r="E16" i="10"/>
  <c r="D16" i="10"/>
  <c r="C16" i="10"/>
  <c r="B16" i="10"/>
  <c r="K15" i="10"/>
  <c r="J15" i="10"/>
  <c r="I15" i="10"/>
  <c r="H15" i="10"/>
  <c r="G15" i="10"/>
  <c r="F15" i="10"/>
  <c r="E15" i="10"/>
  <c r="D15" i="10"/>
  <c r="C15" i="10"/>
  <c r="B15" i="10"/>
  <c r="K14" i="10"/>
  <c r="J14" i="10"/>
  <c r="I14" i="10"/>
  <c r="H14" i="10"/>
  <c r="G14" i="10"/>
  <c r="F14" i="10"/>
  <c r="E14" i="10"/>
  <c r="D14" i="10"/>
  <c r="C14" i="10"/>
  <c r="B14" i="10"/>
  <c r="K13" i="10"/>
  <c r="J13" i="10"/>
  <c r="I13" i="10"/>
  <c r="H13" i="10"/>
  <c r="G13" i="10"/>
  <c r="F13" i="10"/>
  <c r="E13" i="10"/>
  <c r="D13" i="10"/>
  <c r="C13" i="10"/>
  <c r="B13" i="10"/>
  <c r="K12" i="10"/>
  <c r="J12" i="10"/>
  <c r="I12" i="10"/>
  <c r="H12" i="10"/>
  <c r="G12" i="10"/>
  <c r="F12" i="10"/>
  <c r="E12" i="10"/>
  <c r="D12" i="10"/>
  <c r="C12" i="10"/>
  <c r="B12" i="10"/>
  <c r="K11" i="10"/>
  <c r="J11" i="10"/>
  <c r="I11" i="10"/>
  <c r="H11" i="10"/>
  <c r="G11" i="10"/>
  <c r="F11" i="10"/>
  <c r="E11" i="10"/>
  <c r="D11" i="10"/>
  <c r="C11" i="10"/>
  <c r="B11" i="10"/>
  <c r="K10" i="10"/>
  <c r="J10" i="10"/>
  <c r="I10" i="10"/>
  <c r="H10" i="10"/>
  <c r="G10" i="10"/>
  <c r="F10" i="10"/>
  <c r="E10" i="10"/>
  <c r="D10" i="10"/>
  <c r="C10" i="10"/>
  <c r="B10" i="10"/>
  <c r="K9" i="10"/>
  <c r="J9" i="10"/>
  <c r="I9" i="10"/>
  <c r="H9" i="10"/>
  <c r="G9" i="10"/>
  <c r="F9" i="10"/>
  <c r="E9" i="10"/>
  <c r="D9" i="10"/>
  <c r="C9" i="10"/>
  <c r="B9" i="10"/>
  <c r="K8" i="10"/>
  <c r="J8" i="10"/>
  <c r="I8" i="10"/>
  <c r="H8" i="10"/>
  <c r="G8" i="10"/>
  <c r="F8" i="10"/>
  <c r="E8" i="10"/>
  <c r="D8" i="10"/>
  <c r="C8" i="10"/>
  <c r="B8" i="10"/>
  <c r="K7" i="10"/>
  <c r="J7" i="10"/>
  <c r="I7" i="10"/>
  <c r="H7" i="10"/>
  <c r="G7" i="10"/>
  <c r="F7" i="10"/>
  <c r="E7" i="10"/>
  <c r="D7" i="10"/>
  <c r="C7" i="10"/>
  <c r="B7" i="10"/>
  <c r="K6" i="10"/>
  <c r="J6" i="10"/>
  <c r="I6" i="10"/>
  <c r="H6" i="10"/>
  <c r="G6" i="10"/>
  <c r="F6" i="10"/>
  <c r="E6" i="10"/>
  <c r="D6" i="10"/>
  <c r="C6" i="10"/>
  <c r="B6" i="10"/>
  <c r="K5" i="10"/>
  <c r="J5" i="10"/>
  <c r="I5" i="10"/>
  <c r="H5" i="10"/>
  <c r="G5" i="10"/>
  <c r="F5" i="10"/>
  <c r="E5" i="10"/>
  <c r="D5" i="10"/>
  <c r="C5" i="10"/>
  <c r="B5" i="10"/>
  <c r="K4" i="10"/>
  <c r="J4" i="10"/>
  <c r="I4" i="10"/>
  <c r="H4" i="10"/>
  <c r="G4" i="10"/>
  <c r="F4" i="10"/>
  <c r="E4" i="10"/>
  <c r="D4" i="10"/>
  <c r="C4" i="10"/>
  <c r="B4" i="10"/>
  <c r="K3" i="10"/>
  <c r="J3" i="10"/>
  <c r="I3" i="10"/>
  <c r="H3" i="10"/>
  <c r="G3" i="10"/>
  <c r="F3" i="10"/>
  <c r="E3" i="10"/>
  <c r="D3" i="10"/>
  <c r="C3" i="10"/>
  <c r="B3" i="10"/>
  <c r="K2" i="10"/>
  <c r="J2" i="10"/>
  <c r="I2" i="10"/>
  <c r="H2" i="10"/>
  <c r="G2" i="10"/>
  <c r="F2" i="10"/>
  <c r="E2" i="10"/>
  <c r="D2" i="10"/>
  <c r="C2" i="10"/>
  <c r="B2" i="10"/>
  <c r="B92" i="8" a="1"/>
  <c r="B92" i="8" s="1"/>
  <c r="B91" i="8"/>
  <c r="B90" i="8"/>
  <c r="B58" i="8"/>
  <c r="B63" i="8" s="1"/>
  <c r="J49" i="8"/>
  <c r="O47" i="8"/>
  <c r="A40" i="8"/>
  <c r="A39" i="8"/>
  <c r="B36" i="8" s="1"/>
  <c r="N38" i="8"/>
  <c r="N39" i="8" s="1"/>
  <c r="M38" i="8"/>
  <c r="L38" i="8"/>
  <c r="L39" i="8" s="1"/>
  <c r="K38" i="8"/>
  <c r="J38" i="8"/>
  <c r="J39" i="8" s="1"/>
  <c r="I38" i="8"/>
  <c r="D38" i="8"/>
  <c r="E38" i="8" s="1"/>
  <c r="B38" i="8"/>
  <c r="D37" i="8"/>
  <c r="E37" i="8" s="1"/>
  <c r="D36" i="8"/>
  <c r="E36" i="8" s="1"/>
  <c r="D35" i="8"/>
  <c r="E35" i="8" s="1"/>
  <c r="B35" i="8"/>
  <c r="L33" i="8"/>
  <c r="K33" i="8"/>
  <c r="J33" i="8"/>
  <c r="I33" i="8"/>
  <c r="D33" i="8"/>
  <c r="E33" i="8" s="1"/>
  <c r="L32" i="8"/>
  <c r="K32" i="8"/>
  <c r="J32" i="8"/>
  <c r="I32" i="8"/>
  <c r="D32" i="8"/>
  <c r="E32" i="8" s="1"/>
  <c r="B32" i="8"/>
  <c r="B31" i="8"/>
  <c r="D30" i="8"/>
  <c r="E30" i="8" s="1"/>
  <c r="B30" i="8"/>
  <c r="D29" i="8"/>
  <c r="E29" i="8" s="1"/>
  <c r="B25" i="8"/>
  <c r="B24" i="8"/>
  <c r="F13" i="8"/>
  <c r="F12" i="8"/>
  <c r="F11" i="8"/>
  <c r="F10" i="8"/>
  <c r="E10" i="8" a="1"/>
  <c r="E11" i="8" s="1"/>
  <c r="D7" i="8"/>
  <c r="D6" i="8"/>
  <c r="L6" i="8"/>
  <c r="L5" i="8"/>
  <c r="L4" i="8"/>
  <c r="L4" i="8" a="1"/>
  <c r="D4" i="8"/>
  <c r="D5" i="8" s="1"/>
  <c r="C92" i="8"/>
  <c r="E16" i="8"/>
  <c r="D40" i="8"/>
  <c r="E15" i="8"/>
  <c r="M4" i="8"/>
  <c r="E7" i="8"/>
  <c r="E6" i="8"/>
  <c r="E5" i="8"/>
  <c r="E4" i="8"/>
  <c r="E39" i="8"/>
  <c r="E13" i="8" l="1"/>
  <c r="D31" i="8"/>
  <c r="E31" i="8" s="1"/>
  <c r="B34" i="8"/>
  <c r="E12" i="8"/>
  <c r="B29" i="8"/>
  <c r="B33" i="8"/>
  <c r="D34" i="8"/>
  <c r="E34" i="8" s="1"/>
  <c r="B37" i="8"/>
  <c r="B62" i="8"/>
  <c r="E10" i="8"/>
  <c r="B39" i="8" l="1"/>
  <c r="B40" i="8"/>
  <c r="N2" i="7" l="1"/>
  <c r="P2" i="7"/>
  <c r="Q2" i="7"/>
  <c r="E6" i="7"/>
  <c r="B15" i="7"/>
  <c r="B16" i="7"/>
  <c r="B17" i="7"/>
  <c r="B18" i="7"/>
  <c r="B14" i="7"/>
  <c r="F2" i="7" s="1"/>
  <c r="E5" i="7" a="1"/>
  <c r="E5" i="7" s="1"/>
  <c r="E3" i="7"/>
  <c r="E4" i="7"/>
  <c r="M2" i="7" l="1"/>
  <c r="L2" i="7"/>
  <c r="E2" i="7"/>
  <c r="K2" i="7"/>
  <c r="J2" i="7"/>
  <c r="I2" i="7"/>
  <c r="H2" i="7"/>
  <c r="O2" i="7"/>
  <c r="G2" i="7"/>
  <c r="P5" i="7"/>
  <c r="H5" i="7"/>
  <c r="F5" i="7"/>
  <c r="L5" i="7"/>
  <c r="O5" i="7"/>
  <c r="K5" i="7"/>
  <c r="G5" i="7"/>
  <c r="N5" i="7"/>
  <c r="J5" i="7"/>
  <c r="Q5" i="7"/>
  <c r="M5" i="7"/>
  <c r="I5" i="7"/>
  <c r="F2" i="4"/>
  <c r="F3" i="4"/>
  <c r="F4" i="4"/>
  <c r="F5" i="4"/>
  <c r="F6" i="4"/>
  <c r="F7" i="4"/>
  <c r="F8" i="4"/>
  <c r="F9" i="4"/>
  <c r="F10" i="4"/>
  <c r="F11" i="4"/>
  <c r="F12" i="4"/>
  <c r="F13" i="4"/>
  <c r="I2" i="1"/>
  <c r="H2" i="1"/>
  <c r="F8" i="3"/>
  <c r="D4" i="3"/>
  <c r="L2" i="3" a="1"/>
  <c r="L2" i="3" s="1"/>
  <c r="E8" i="3" a="1"/>
  <c r="E11" i="3" s="1"/>
  <c r="F10" i="3"/>
  <c r="F11" i="3"/>
  <c r="F12" i="3"/>
  <c r="F9" i="3"/>
  <c r="D2" i="3"/>
  <c r="D3" i="3" s="1"/>
  <c r="D19" i="2"/>
  <c r="E19" i="2"/>
  <c r="C19" i="2"/>
  <c r="F2" i="1"/>
  <c r="E2" i="1"/>
  <c r="C6" i="1" s="1"/>
  <c r="L4" i="3" l="1"/>
  <c r="L3" i="3"/>
  <c r="E10" i="3"/>
  <c r="E9" i="3"/>
  <c r="E12" i="3"/>
  <c r="E8" i="3"/>
  <c r="D5" i="3"/>
  <c r="C10" i="1"/>
  <c r="C15" i="1"/>
  <c r="C13" i="1"/>
  <c r="C17" i="1"/>
  <c r="C37" i="1"/>
  <c r="C30" i="1"/>
  <c r="C9" i="1"/>
  <c r="C3" i="1"/>
  <c r="C36" i="1"/>
  <c r="C39" i="1"/>
  <c r="C12" i="1"/>
  <c r="C16" i="1"/>
  <c r="C35" i="1"/>
  <c r="C41" i="1"/>
  <c r="C23" i="1"/>
  <c r="C22" i="1"/>
  <c r="C4" i="1"/>
  <c r="C20" i="1"/>
  <c r="C5" i="1"/>
  <c r="C32" i="1"/>
  <c r="C18" i="1"/>
  <c r="C40" i="1"/>
  <c r="C28" i="1"/>
  <c r="C24" i="1"/>
  <c r="C42" i="1"/>
  <c r="C44" i="1"/>
  <c r="C7" i="1"/>
  <c r="C38" i="1"/>
  <c r="C14" i="1"/>
  <c r="C19" i="1"/>
  <c r="C29" i="1"/>
  <c r="C45" i="1"/>
  <c r="C27" i="1"/>
  <c r="C21" i="1"/>
  <c r="C43" i="1"/>
  <c r="C33" i="1"/>
  <c r="C46" i="1"/>
  <c r="C8" i="1"/>
  <c r="C26" i="1"/>
  <c r="C2" i="1"/>
  <c r="C25" i="1"/>
  <c r="C31" i="1"/>
  <c r="C34" i="1"/>
  <c r="C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Volkan</author>
  </authors>
  <commentList>
    <comment ref="D5" authorId="0" shapeId="0" xr:uid="{5AD921AF-A1B9-4EF3-ADDA-0C64FD45D02C}">
      <text>
        <r>
          <rPr>
            <b/>
            <sz val="9"/>
            <color indexed="81"/>
            <rFont val="Tahoma"/>
            <family val="2"/>
            <charset val="162"/>
          </rPr>
          <t>Volkan:</t>
        </r>
        <r>
          <rPr>
            <sz val="9"/>
            <color indexed="81"/>
            <rFont val="Tahoma"/>
            <family val="2"/>
            <charset val="162"/>
          </rPr>
          <t xml:space="preserve">
25in dğeil, 0-25 arası sayıların kaç kez geçtiğini söyler</t>
        </r>
      </text>
    </comment>
    <comment ref="F12" authorId="0" shapeId="0" xr:uid="{6D2F8ACF-9ADB-465E-8D65-26FCB7771597}">
      <text>
        <r>
          <rPr>
            <b/>
            <sz val="9"/>
            <color indexed="81"/>
            <rFont val="Tahoma"/>
            <family val="2"/>
            <charset val="162"/>
          </rPr>
          <t>Volkan:</t>
        </r>
        <r>
          <rPr>
            <sz val="9"/>
            <color indexed="81"/>
            <rFont val="Tahoma"/>
            <family val="2"/>
            <charset val="162"/>
          </rPr>
          <t xml:space="preserve">
D11 kolonunua fiktif bir 9999 değeri koymak lazım. FREQUENCY için buna gerek yok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Volkan</author>
    <author>Volkan Yurtseven</author>
  </authors>
  <commentList>
    <comment ref="D7" authorId="0" shapeId="0" xr:uid="{644A1A25-3BE4-4A89-ABFD-E56848C39EFC}">
      <text>
        <r>
          <rPr>
            <b/>
            <sz val="9"/>
            <color indexed="81"/>
            <rFont val="Tahoma"/>
            <family val="2"/>
            <charset val="162"/>
          </rPr>
          <t>Volkan:</t>
        </r>
        <r>
          <rPr>
            <sz val="9"/>
            <color indexed="81"/>
            <rFont val="Tahoma"/>
            <family val="2"/>
            <charset val="162"/>
          </rPr>
          <t xml:space="preserve">
25in dğeil, 0-25 arası sayıların kaç kez geçtiğini söyler</t>
        </r>
      </text>
    </comment>
    <comment ref="B28" authorId="1" shapeId="0" xr:uid="{CA0B6F76-E5C6-448F-92A1-BA173C5F8AFB}">
      <text>
        <r>
          <rPr>
            <b/>
            <sz val="9"/>
            <color indexed="81"/>
            <rFont val="Tahoma"/>
            <charset val="1"/>
          </rPr>
          <t>Volkan Yurtseven:</t>
        </r>
        <r>
          <rPr>
            <sz val="9"/>
            <color indexed="81"/>
            <rFont val="Tahoma"/>
            <charset val="1"/>
          </rPr>
          <t xml:space="preserve">
standardizing, sklearndeki standartscaler</t>
        </r>
      </text>
    </comment>
    <comment ref="D28" authorId="1" shapeId="0" xr:uid="{3EA22674-AE29-4096-AF25-4F47B2C3D123}">
      <text>
        <r>
          <rPr>
            <b/>
            <sz val="9"/>
            <color indexed="81"/>
            <rFont val="Tahoma"/>
            <family val="2"/>
            <charset val="162"/>
          </rPr>
          <t>Volkan Yurtseven:</t>
        </r>
        <r>
          <rPr>
            <sz val="9"/>
            <color indexed="81"/>
            <rFont val="Tahoma"/>
            <family val="2"/>
            <charset val="162"/>
          </rPr>
          <t xml:space="preserve">
Aşağıdaki Z tablosuna bakmak yerine bunu da kkullanabiliriz</t>
        </r>
      </text>
    </comment>
    <comment ref="B38" authorId="1" shapeId="0" xr:uid="{9B8A3096-0981-4177-96FB-90EF9AB73572}">
      <text>
        <r>
          <rPr>
            <b/>
            <sz val="9"/>
            <color indexed="81"/>
            <rFont val="Tahoma"/>
            <family val="2"/>
            <charset val="162"/>
          </rPr>
          <t>Volkan Yurtseven:</t>
        </r>
        <r>
          <rPr>
            <sz val="9"/>
            <color indexed="81"/>
            <rFont val="Tahoma"/>
            <family val="2"/>
            <charset val="162"/>
          </rPr>
          <t xml:space="preserve">
bir değerin 137nin altında olma olasılığı alttaki tabloya göre %97-98 civarında</t>
        </r>
      </text>
    </comment>
    <comment ref="D40" authorId="1" shapeId="0" xr:uid="{C886A6FE-5A58-43D3-BD85-DF1EB740C70F}">
      <text>
        <r>
          <rPr>
            <b/>
            <sz val="9"/>
            <color indexed="81"/>
            <rFont val="Tahoma"/>
            <family val="2"/>
            <charset val="162"/>
          </rPr>
          <t>Volkan Yurtseven:</t>
        </r>
        <r>
          <rPr>
            <sz val="9"/>
            <color indexed="81"/>
            <rFont val="Tahoma"/>
            <family val="2"/>
            <charset val="162"/>
          </rPr>
          <t xml:space="preserve">
son paramtre TRUE ise cdf=cumulative dist function
FALSE-&gt;pdf: prob. Densitiy func</t>
        </r>
      </text>
    </comment>
    <comment ref="A58" authorId="1" shapeId="0" xr:uid="{88B76BC3-A337-4B7A-826F-38233774DA49}">
      <text>
        <r>
          <rPr>
            <b/>
            <sz val="9"/>
            <color indexed="81"/>
            <rFont val="Tahoma"/>
            <family val="2"/>
            <charset val="162"/>
          </rPr>
          <t>Volkan Yurtseven:</t>
        </r>
        <r>
          <rPr>
            <sz val="9"/>
            <color indexed="81"/>
            <rFont val="Tahoma"/>
            <family val="2"/>
            <charset val="162"/>
          </rPr>
          <t xml:space="preserve">
 Örnekte elde edilen standart sapmanın örnek hacmi n‘nin kareköküne bölünmesiyle ile bulunan bir değerdir</t>
        </r>
      </text>
    </comment>
  </commentList>
</comments>
</file>

<file path=xl/sharedStrings.xml><?xml version="1.0" encoding="utf-8"?>
<sst xmlns="http://schemas.openxmlformats.org/spreadsheetml/2006/main" count="184" uniqueCount="128">
  <si>
    <t>Satış</t>
  </si>
  <si>
    <t>Şube</t>
  </si>
  <si>
    <t>Değer</t>
  </si>
  <si>
    <t>Dağılım</t>
  </si>
  <si>
    <t>Şube1</t>
  </si>
  <si>
    <t>Şube2</t>
  </si>
  <si>
    <t>Şube3</t>
  </si>
  <si>
    <t>Şube4</t>
  </si>
  <si>
    <t>Şube5</t>
  </si>
  <si>
    <t>Şube6</t>
  </si>
  <si>
    <t>Şube7</t>
  </si>
  <si>
    <t>Şube8</t>
  </si>
  <si>
    <t>Şube9</t>
  </si>
  <si>
    <t>Şube10</t>
  </si>
  <si>
    <t>Şube11</t>
  </si>
  <si>
    <t>Şube12</t>
  </si>
  <si>
    <t>Şube13</t>
  </si>
  <si>
    <t>Şube14</t>
  </si>
  <si>
    <t>Şube15</t>
  </si>
  <si>
    <t>Şube16</t>
  </si>
  <si>
    <t>Şube17</t>
  </si>
  <si>
    <t>Şube18</t>
  </si>
  <si>
    <t>Şube19</t>
  </si>
  <si>
    <t>Şube20</t>
  </si>
  <si>
    <t>Şube21</t>
  </si>
  <si>
    <t>Şube22</t>
  </si>
  <si>
    <t>Şube23</t>
  </si>
  <si>
    <t>Şube24</t>
  </si>
  <si>
    <t>Şube25</t>
  </si>
  <si>
    <t>Şube26</t>
  </si>
  <si>
    <t>Şube27</t>
  </si>
  <si>
    <t>Şube28</t>
  </si>
  <si>
    <t>Şube29</t>
  </si>
  <si>
    <t>Şube30</t>
  </si>
  <si>
    <t>Şube31</t>
  </si>
  <si>
    <t>Şube32</t>
  </si>
  <si>
    <t>Şube33</t>
  </si>
  <si>
    <t>Şube34</t>
  </si>
  <si>
    <t>Şube35</t>
  </si>
  <si>
    <t>Şube36</t>
  </si>
  <si>
    <t>Şube37</t>
  </si>
  <si>
    <t>Şube38</t>
  </si>
  <si>
    <t>Şube39</t>
  </si>
  <si>
    <t>Şube40</t>
  </si>
  <si>
    <t>Şube41</t>
  </si>
  <si>
    <t>Şube42</t>
  </si>
  <si>
    <t>Şube43</t>
  </si>
  <si>
    <t>Şube44</t>
  </si>
  <si>
    <t>Şube45</t>
  </si>
  <si>
    <t>ort</t>
  </si>
  <si>
    <t>s.sapma</t>
  </si>
  <si>
    <t>Ürün1</t>
  </si>
  <si>
    <t>Ürün2</t>
  </si>
  <si>
    <t>Ürün3</t>
  </si>
  <si>
    <t>Ürün4</t>
  </si>
  <si>
    <t>Korelasyon</t>
  </si>
  <si>
    <t>Mode</t>
  </si>
  <si>
    <t>Frequency</t>
  </si>
  <si>
    <t>kaçkez</t>
  </si>
  <si>
    <t>Birleşik</t>
  </si>
  <si>
    <t>uzun yol</t>
  </si>
  <si>
    <t>Aralıklı barem adetleri</t>
  </si>
  <si>
    <t>mode.mult</t>
  </si>
  <si>
    <t>sayı</t>
  </si>
  <si>
    <t>Sayılar</t>
  </si>
  <si>
    <t>kurt</t>
  </si>
  <si>
    <t>skew</t>
  </si>
  <si>
    <t xml:space="preserve"> </t>
  </si>
  <si>
    <t>ST1</t>
  </si>
  <si>
    <t>ST2</t>
  </si>
  <si>
    <t>ST3</t>
  </si>
  <si>
    <t>ST4</t>
  </si>
  <si>
    <t>Oran</t>
  </si>
  <si>
    <t>Tarih</t>
  </si>
  <si>
    <t>FORECAST</t>
  </si>
  <si>
    <t>FORECAST.ETS</t>
  </si>
  <si>
    <t>TREND(x yok)</t>
  </si>
  <si>
    <t>TREND(xler var)</t>
  </si>
  <si>
    <t>FORECAST.ETS,sezonsal</t>
  </si>
  <si>
    <t>15;15;17;19;20;22;23;23;24;25;25;25;25;26;26;26;29;32</t>
  </si>
  <si>
    <t>FREKANS , MODE V.S</t>
  </si>
  <si>
    <t>Formül</t>
  </si>
  <si>
    <t>Standardizasyon, Z scorei cdf, pdf</t>
  </si>
  <si>
    <t>Z değeri / Z-score</t>
  </si>
  <si>
    <t>Normal dağılım</t>
  </si>
  <si>
    <t>Sağında olma ihtimali</t>
  </si>
  <si>
    <t>Özetle elimizde ort, std ve X değeri olması eyterli, tüm dağılıma gerek bile yok</t>
  </si>
  <si>
    <t>Ort</t>
  </si>
  <si>
    <t>Std</t>
  </si>
  <si>
    <t>X</t>
  </si>
  <si>
    <t>CDF</t>
  </si>
  <si>
    <t>Seçilen değerin sırayla 18,12,22,27nin solunda olma olasılığı</t>
  </si>
  <si>
    <t>PDF</t>
  </si>
  <si>
    <t>Standart Normal dağılım üzerinden bakalım</t>
  </si>
  <si>
    <t>Fark--&gt;</t>
  </si>
  <si>
    <t>Örnek:</t>
  </si>
  <si>
    <t>Örnek</t>
  </si>
  <si>
    <t>Sınıftaki öğrencilerin notları</t>
  </si>
  <si>
    <t>İnsaların IQ'su</t>
  </si>
  <si>
    <t>Benim not</t>
  </si>
  <si>
    <t>Anyone</t>
  </si>
  <si>
    <t>ten büyük olma olasılığı</t>
  </si>
  <si>
    <t>Sınıfın hangi percentilında yer alırım</t>
  </si>
  <si>
    <t>Yani ilk %5.5luk dilimdeyim, güzeeeel</t>
  </si>
  <si>
    <t>Confidence level, Standart error, central limit teorimi</t>
  </si>
  <si>
    <t>Sample adedi var, ort ve std var</t>
  </si>
  <si>
    <t>adet</t>
  </si>
  <si>
    <t>SD</t>
  </si>
  <si>
    <t>std err(SE)</t>
  </si>
  <si>
    <t>Whereas the standard deviation applies to a whole population the standard error only applies to the sampling distribution of the means drawn from a population</t>
  </si>
  <si>
    <t>%95 güven aralığı ortanın -2 SE/+2 SE arasında</t>
  </si>
  <si>
    <t>To establish the 95% confidence limits we need to add 2 standard errors to the calculated mean and subtract 2 standard errors from the calculated mean</t>
  </si>
  <si>
    <t>Değerler %95 güvenlikle 2,72 ile 4,21 arasında</t>
  </si>
  <si>
    <t>%99 güvnelik isteseydik 3 std error bakardık</t>
  </si>
  <si>
    <t>The central limit theorem states that with a large population the means of the samples taken will be normally distributed and that the mean of the means of the samples will be the mean of the population and the standard deviation of the distribution of the means will be standard deviation of the population from which the population was drawn divided by the square root of the sample size. For the central limit theorem to apply the sample should be greater than 30 and it should be small relative to the population.</t>
  </si>
  <si>
    <t>• Z puanı negatif, 0, kesirli puanlar içerebildiğinden, bu sorunları aşmak
için başka standart puanlara da dönüştürülebilirler.
• T puanı ham puanlarda elde edilen z puanlarının ilk önce 10 ile
çarpılıp ve daha sonra 50 ile toplanması ile elde edilir.</t>
  </si>
  <si>
    <t>In practice w e u sually d o not k now t he v alue o f σ and estimate it with the sample standard deviation referred to as s. At that point the Z-score (normal distribution) is not used, but instead a t (the so-called Student t) distribution is used</t>
  </si>
  <si>
    <t>Eğer toplumda çok sayıda n hacimli örnekler alınıp örneklerin ortalamalarının ortalaması alınırsa bu toplumun ortalaması µ‘ye çok küçük bir hata ile yaklaşılır. Alınan örneklerin ortalamalarının toplum  ortalamasından sapmalarının ortalama değeri, standart hata ile gösterilir</t>
  </si>
  <si>
    <t>Hypothesis testing</t>
  </si>
  <si>
    <t>ajandaya bak, formüller orada, daha fazlası sunumlarda</t>
  </si>
  <si>
    <t>Std, varyans, rmse</t>
  </si>
  <si>
    <t>STD</t>
  </si>
  <si>
    <t>MEAN</t>
  </si>
  <si>
    <t>manuel std</t>
  </si>
  <si>
    <t>RMSE</t>
  </si>
  <si>
    <t>std ile aynı fomrül</t>
  </si>
  <si>
    <t>Ki kare, chi-square</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</si>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</sst>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
  </numFmts>
  <fonts count="11" x14ac:knownFonts="1">
    <font>
      <sz val="11"/>
      <color theme="1"/>
      <name val="Calibri"/>
      <family val="2"/>
      <charset val="162"/>
      <scheme val="minor"/>
    </font>
    <font>
      <sz val="11"/>
      <color theme="1"/>
      <name val="Calibri"/>
      <family val="2"/>
      <charset val="162"/>
      <scheme val="minor"/>
    </font>
    <font>
      <sz val="11"/>
      <color rgb="FFFF0000"/>
      <name val="Calibri"/>
      <family val="2"/>
      <charset val="162"/>
      <scheme val="minor"/>
    </font>
    <font>
      <b/>
      <sz val="11"/>
      <color theme="1"/>
      <name val="Calibri"/>
      <family val="2"/>
      <charset val="162"/>
      <scheme val="minor"/>
    </font>
    <font>
      <sz val="9"/>
      <color indexed="81"/>
      <name val="Tahoma"/>
      <family val="2"/>
      <charset val="162"/>
    </font>
    <font>
      <b/>
      <sz val="9"/>
      <color indexed="81"/>
      <name val="Tahoma"/>
      <family val="2"/>
      <charset val="162"/>
    </font>
    <font>
      <b/>
      <sz val="12"/>
      <color rgb="FFFF0000"/>
      <name val="Calibri"/>
      <family val="2"/>
      <charset val="162"/>
      <scheme val="minor"/>
    </font>
    <font>
      <sz val="11"/>
      <name val="Calibri"/>
      <family val="2"/>
      <charset val="162"/>
      <scheme val="minor"/>
    </font>
    <font>
      <b/>
      <sz val="11"/>
      <color rgb="FFFF0000"/>
      <name val="Calibri"/>
      <family val="2"/>
      <charset val="16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0" xfId="0" applyFont="1"/>
    <xf numFmtId="0" fontId="3" fillId="0" borderId="0" xfId="0" applyFont="1"/>
    <xf numFmtId="3" fontId="0" fillId="0" borderId="0" xfId="0" applyNumberFormat="1"/>
    <xf numFmtId="9" fontId="0" fillId="0" borderId="0" xfId="1" applyFont="1"/>
    <xf numFmtId="164" fontId="0" fillId="0" borderId="0" xfId="1" applyNumberFormat="1" applyFont="1"/>
    <xf numFmtId="0" fontId="0" fillId="2" borderId="0" xfId="0" applyFill="1"/>
    <xf numFmtId="4" fontId="0" fillId="0" borderId="0" xfId="1" applyNumberFormat="1" applyFont="1"/>
    <xf numFmtId="9" fontId="2" fillId="0" borderId="0" xfId="1" applyFont="1"/>
    <xf numFmtId="17" fontId="0" fillId="0" borderId="0" xfId="0" applyNumberFormat="1"/>
    <xf numFmtId="0" fontId="3" fillId="0" borderId="0" xfId="0" applyFont="1" applyAlignment="1">
      <alignment horizontal="center"/>
    </xf>
    <xf numFmtId="0" fontId="0" fillId="0" borderId="0" xfId="0" applyAlignment="1">
      <alignment horizontal="center"/>
    </xf>
    <xf numFmtId="0" fontId="6" fillId="0" borderId="0" xfId="0" applyFont="1"/>
    <xf numFmtId="0" fontId="7" fillId="0" borderId="0" xfId="0" applyFont="1"/>
    <xf numFmtId="0" fontId="3" fillId="0" borderId="1" xfId="0" applyFont="1" applyBorder="1" applyAlignment="1">
      <alignment horizontal="center"/>
    </xf>
    <xf numFmtId="0" fontId="3" fillId="0" borderId="1" xfId="0" applyFont="1" applyBorder="1"/>
    <xf numFmtId="165" fontId="0" fillId="0" borderId="0" xfId="0" applyNumberFormat="1"/>
    <xf numFmtId="165" fontId="2" fillId="0" borderId="0" xfId="0" applyNumberFormat="1" applyFont="1"/>
    <xf numFmtId="0" fontId="0" fillId="0" borderId="0" xfId="0" quotePrefix="1"/>
    <xf numFmtId="10" fontId="0" fillId="0" borderId="0" xfId="1" applyNumberFormat="1" applyFont="1"/>
    <xf numFmtId="0" fontId="8" fillId="0" borderId="0" xfId="0" applyFont="1"/>
    <xf numFmtId="0" fontId="0" fillId="0" borderId="0" xfId="0" applyAlignment="1">
      <alignment horizontal="left" wrapText="1"/>
    </xf>
    <xf numFmtId="0" fontId="0" fillId="0" borderId="0" xfId="0" applyAlignment="1">
      <alignment horizontal="left"/>
    </xf>
    <xf numFmtId="2" fontId="3" fillId="0" borderId="0" xfId="0" applyNumberFormat="1" applyFont="1"/>
    <xf numFmtId="165" fontId="3" fillId="0" borderId="0" xfId="0" applyNumberFormat="1" applyFont="1"/>
    <xf numFmtId="166" fontId="0" fillId="0" borderId="0" xfId="0" applyNumberFormat="1"/>
  </cellXfs>
  <cellStyles count="2">
    <cellStyle name="Normal" xfId="0" builtinId="0"/>
    <cellStyle name="Percent" xfId="1" builtinId="5"/>
  </cellStyles>
  <dxfs count="6">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scatterChart>
        <c:scatterStyle val="lineMarker"/>
        <c:varyColors val="0"/>
        <c:ser>
          <c:idx val="0"/>
          <c:order val="0"/>
          <c:tx>
            <c:strRef>
              <c:f>'Normal Dağılım'!$C$1</c:f>
              <c:strCache>
                <c:ptCount val="1"/>
                <c:pt idx="0">
                  <c:v>Dağılım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'Normal Dağılım'!$B$2:$B$46</c:f>
              <c:numCache>
                <c:formatCode>General</c:formatCode>
                <c:ptCount val="45"/>
                <c:pt idx="0">
                  <c:v>126</c:v>
                </c:pt>
                <c:pt idx="1">
                  <c:v>139</c:v>
                </c:pt>
                <c:pt idx="2">
                  <c:v>147</c:v>
                </c:pt>
                <c:pt idx="3">
                  <c:v>163</c:v>
                </c:pt>
                <c:pt idx="4">
                  <c:v>204</c:v>
                </c:pt>
                <c:pt idx="5">
                  <c:v>207</c:v>
                </c:pt>
                <c:pt idx="6">
                  <c:v>209</c:v>
                </c:pt>
                <c:pt idx="7">
                  <c:v>230</c:v>
                </c:pt>
                <c:pt idx="8">
                  <c:v>235</c:v>
                </c:pt>
                <c:pt idx="9">
                  <c:v>237</c:v>
                </c:pt>
                <c:pt idx="10">
                  <c:v>248</c:v>
                </c:pt>
                <c:pt idx="11">
                  <c:v>256</c:v>
                </c:pt>
                <c:pt idx="12">
                  <c:v>260</c:v>
                </c:pt>
                <c:pt idx="13">
                  <c:v>273</c:v>
                </c:pt>
                <c:pt idx="14">
                  <c:v>283</c:v>
                </c:pt>
                <c:pt idx="15">
                  <c:v>288</c:v>
                </c:pt>
                <c:pt idx="16">
                  <c:v>290</c:v>
                </c:pt>
                <c:pt idx="17">
                  <c:v>293</c:v>
                </c:pt>
                <c:pt idx="18">
                  <c:v>302</c:v>
                </c:pt>
                <c:pt idx="19">
                  <c:v>303</c:v>
                </c:pt>
                <c:pt idx="20">
                  <c:v>308</c:v>
                </c:pt>
                <c:pt idx="21">
                  <c:v>313</c:v>
                </c:pt>
                <c:pt idx="22">
                  <c:v>330</c:v>
                </c:pt>
                <c:pt idx="23">
                  <c:v>332</c:v>
                </c:pt>
                <c:pt idx="24">
                  <c:v>343</c:v>
                </c:pt>
                <c:pt idx="25">
                  <c:v>346</c:v>
                </c:pt>
                <c:pt idx="26">
                  <c:v>347</c:v>
                </c:pt>
                <c:pt idx="27">
                  <c:v>352</c:v>
                </c:pt>
                <c:pt idx="28">
                  <c:v>359</c:v>
                </c:pt>
                <c:pt idx="29">
                  <c:v>363</c:v>
                </c:pt>
                <c:pt idx="30">
                  <c:v>373</c:v>
                </c:pt>
                <c:pt idx="31">
                  <c:v>380</c:v>
                </c:pt>
                <c:pt idx="32">
                  <c:v>383</c:v>
                </c:pt>
                <c:pt idx="33">
                  <c:v>388</c:v>
                </c:pt>
                <c:pt idx="34">
                  <c:v>407</c:v>
                </c:pt>
                <c:pt idx="35">
                  <c:v>415</c:v>
                </c:pt>
                <c:pt idx="36">
                  <c:v>419</c:v>
                </c:pt>
                <c:pt idx="37">
                  <c:v>423</c:v>
                </c:pt>
                <c:pt idx="38">
                  <c:v>433</c:v>
                </c:pt>
                <c:pt idx="39">
                  <c:v>450</c:v>
                </c:pt>
                <c:pt idx="40">
                  <c:v>452</c:v>
                </c:pt>
                <c:pt idx="41">
                  <c:v>492</c:v>
                </c:pt>
                <c:pt idx="42">
                  <c:v>494</c:v>
                </c:pt>
                <c:pt idx="43">
                  <c:v>495</c:v>
                </c:pt>
                <c:pt idx="44">
                  <c:v>496</c:v>
                </c:pt>
              </c:numCache>
            </c:numRef>
          </c:xVal>
          <c:yVal>
            <c:numRef>
              <c:f>'Normal Dağılım'!$C$2:$C$46</c:f>
              <c:numCache>
                <c:formatCode>General</c:formatCode>
                <c:ptCount val="45"/>
                <c:pt idx="0">
                  <c:v>5.2702145317949742E-4</c:v>
                </c:pt>
                <c:pt idx="1">
                  <c:v>6.831644439347673E-4</c:v>
                </c:pt>
                <c:pt idx="2">
                  <c:v>7.9446960725821757E-4</c:v>
                </c:pt>
                <c:pt idx="3">
                  <c:v>1.0531634278701128E-3</c:v>
                </c:pt>
                <c:pt idx="4">
                  <c:v>1.9201413801177398E-3</c:v>
                </c:pt>
                <c:pt idx="5">
                  <c:v>1.9926600030175635E-3</c:v>
                </c:pt>
                <c:pt idx="6">
                  <c:v>2.0414575219566875E-3</c:v>
                </c:pt>
                <c:pt idx="7">
                  <c:v>2.5664955980616898E-3</c:v>
                </c:pt>
                <c:pt idx="8">
                  <c:v>2.6919488291954966E-3</c:v>
                </c:pt>
                <c:pt idx="9">
                  <c:v>2.7418307884090241E-3</c:v>
                </c:pt>
                <c:pt idx="10">
                  <c:v>3.0106643588339375E-3</c:v>
                </c:pt>
                <c:pt idx="11">
                  <c:v>3.1971819071671226E-3</c:v>
                </c:pt>
                <c:pt idx="12">
                  <c:v>3.286503894875191E-3</c:v>
                </c:pt>
                <c:pt idx="13">
                  <c:v>3.5532644587368276E-3</c:v>
                </c:pt>
                <c:pt idx="14">
                  <c:v>3.7281816129560775E-3</c:v>
                </c:pt>
                <c:pt idx="15">
                  <c:v>3.8039554428613638E-3</c:v>
                </c:pt>
                <c:pt idx="16">
                  <c:v>3.8318994427048174E-3</c:v>
                </c:pt>
                <c:pt idx="17">
                  <c:v>3.8711753779521363E-3</c:v>
                </c:pt>
                <c:pt idx="18">
                  <c:v>3.9690471276402732E-3</c:v>
                </c:pt>
                <c:pt idx="19">
                  <c:v>3.9780010349479509E-3</c:v>
                </c:pt>
                <c:pt idx="20">
                  <c:v>4.01679355110142E-3</c:v>
                </c:pt>
                <c:pt idx="21">
                  <c:v>4.0454160672788678E-3</c:v>
                </c:pt>
                <c:pt idx="22">
                  <c:v>4.064324015186277E-3</c:v>
                </c:pt>
                <c:pt idx="23">
                  <c:v>4.0585141349774772E-3</c:v>
                </c:pt>
                <c:pt idx="24">
                  <c:v>3.9968297991581263E-3</c:v>
                </c:pt>
                <c:pt idx="25">
                  <c:v>3.9714733123334487E-3</c:v>
                </c:pt>
                <c:pt idx="26">
                  <c:v>3.9622314266222038E-3</c:v>
                </c:pt>
                <c:pt idx="27">
                  <c:v>3.9102293025212176E-3</c:v>
                </c:pt>
                <c:pt idx="28">
                  <c:v>3.8218144408190503E-3</c:v>
                </c:pt>
                <c:pt idx="29">
                  <c:v>3.7635577634602844E-3</c:v>
                </c:pt>
                <c:pt idx="30">
                  <c:v>3.5954598148172723E-3</c:v>
                </c:pt>
                <c:pt idx="31">
                  <c:v>3.4607634072409861E-3</c:v>
                </c:pt>
                <c:pt idx="32">
                  <c:v>3.3992769596339436E-3</c:v>
                </c:pt>
                <c:pt idx="33">
                  <c:v>3.2923515590986135E-3</c:v>
                </c:pt>
                <c:pt idx="34">
                  <c:v>2.8473886663292103E-3</c:v>
                </c:pt>
                <c:pt idx="35">
                  <c:v>2.6485596789714212E-3</c:v>
                </c:pt>
                <c:pt idx="36">
                  <c:v>2.5480360650005866E-3</c:v>
                </c:pt>
                <c:pt idx="37">
                  <c:v>2.4472457311218577E-3</c:v>
                </c:pt>
                <c:pt idx="38">
                  <c:v>2.1962965665824554E-3</c:v>
                </c:pt>
                <c:pt idx="39">
                  <c:v>1.7841517104418565E-3</c:v>
                </c:pt>
                <c:pt idx="40">
                  <c:v>1.7376149323830139E-3</c:v>
                </c:pt>
                <c:pt idx="41">
                  <c:v>9.3840280784321275E-4</c:v>
                </c:pt>
                <c:pt idx="42">
                  <c:v>9.0596436381360694E-4</c:v>
                </c:pt>
                <c:pt idx="43">
                  <c:v>8.9002901947424131E-4</c:v>
                </c:pt>
                <c:pt idx="44">
                  <c:v>8.7428289516282591E-4</c:v>
                </c:pt>
              </c:numCache>
            </c:numRef>
          </c:yVal>
          <c:smooth val="0"/>
          <c:extLst>
            <c:ext xmlns:c16="http://schemas.microsoft.com/office/drawing/2014/chart" uri="{C3380CC4-5D6E-409C-BE32-E72D297353CC}">
              <c16:uniqueId val="{00000000-D57C-49A3-B661-4F9469B8C1C2}"/>
            </c:ext>
          </c:extLst>
        </c:ser>
        <c:dLbls>
          <c:showLegendKey val="0"/>
          <c:showVal val="0"/>
          <c:showCatName val="0"/>
          <c:showSerName val="0"/>
          <c:showPercent val="0"/>
          <c:showBubbleSize val="0"/>
        </c:dLbls>
        <c:axId val="420113072"/>
        <c:axId val="420114056"/>
      </c:scatterChart>
      <c:valAx>
        <c:axId val="420113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20114056"/>
        <c:crosses val="autoZero"/>
        <c:crossBetween val="midCat"/>
      </c:valAx>
      <c:valAx>
        <c:axId val="42011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20113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161925</xdr:colOff>
      <xdr:row>3</xdr:row>
      <xdr:rowOff>100012</xdr:rowOff>
    </xdr:from>
    <xdr:to>
      <xdr:col>8</xdr:col>
      <xdr:colOff>466725</xdr:colOff>
      <xdr:row>17</xdr:row>
      <xdr:rowOff>176212</xdr:rowOff>
    </xdr:to>
    <xdr:graphicFrame macro="">
      <xdr:nvGraphicFramePr>
        <xdr:cNvPr id="2" name="Chart 1">
          <a:extLst>
            <a:ext uri="{FF2B5EF4-FFF2-40B4-BE49-F238E27FC236}">
              <a16:creationId xmlns:a16="http://schemas.microsoft.com/office/drawing/2014/main" id="{5E28E846-6464-4EE0-801D-D293DEBC1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609600</xdr:colOff>
      <xdr:row>12</xdr:row>
      <xdr:rowOff>160020</xdr:rowOff>
    </xdr:from>
    <xdr:to>
      <xdr:col>5</xdr:col>
      <xdr:colOff>411480</xdr:colOff>
      <xdr:row>15</xdr:row>
      <xdr:rowOff>68580</xdr:rowOff>
    </xdr:to>
    <xdr:cxnSp macro="">
      <xdr:nvCxnSpPr>
        <xdr:cNvPr id="2" name="Straight Arrow Connector 1">
          <a:extLst>
            <a:ext uri="{FF2B5EF4-FFF2-40B4-BE49-F238E27FC236}">
              <a16:creationId xmlns:a16="http://schemas.microsoft.com/office/drawing/2014/main" id="{B55250F1-C797-4FB6-920D-6F31AD0D5280}"/>
            </a:ext>
          </a:extLst>
        </xdr:cNvPr>
        <xdr:cNvCxnSpPr/>
      </xdr:nvCxnSpPr>
      <xdr:spPr>
        <a:xfrm flipH="1">
          <a:off x="3931920" y="2369820"/>
          <a:ext cx="52578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129540</xdr:colOff>
      <xdr:row>13</xdr:row>
      <xdr:rowOff>76200</xdr:rowOff>
    </xdr:from>
    <xdr:to>
      <xdr:col>4</xdr:col>
      <xdr:colOff>342900</xdr:colOff>
      <xdr:row>14</xdr:row>
      <xdr:rowOff>15240</xdr:rowOff>
    </xdr:to>
    <xdr:cxnSp macro="">
      <xdr:nvCxnSpPr>
        <xdr:cNvPr id="3" name="Straight Arrow Connector 2">
          <a:extLst>
            <a:ext uri="{FF2B5EF4-FFF2-40B4-BE49-F238E27FC236}">
              <a16:creationId xmlns:a16="http://schemas.microsoft.com/office/drawing/2014/main" id="{29E15443-C017-470D-8DAC-82E0CDDDDFFD}"/>
            </a:ext>
          </a:extLst>
        </xdr:cNvPr>
        <xdr:cNvCxnSpPr/>
      </xdr:nvCxnSpPr>
      <xdr:spPr>
        <a:xfrm flipH="1">
          <a:off x="3451860" y="2468880"/>
          <a:ext cx="213360" cy="121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533400</xdr:colOff>
      <xdr:row>38</xdr:row>
      <xdr:rowOff>7620</xdr:rowOff>
    </xdr:from>
    <xdr:to>
      <xdr:col>3</xdr:col>
      <xdr:colOff>548640</xdr:colOff>
      <xdr:row>39</xdr:row>
      <xdr:rowOff>30480</xdr:rowOff>
    </xdr:to>
    <xdr:cxnSp macro="">
      <xdr:nvCxnSpPr>
        <xdr:cNvPr id="4" name="Straight Arrow Connector 3">
          <a:extLst>
            <a:ext uri="{FF2B5EF4-FFF2-40B4-BE49-F238E27FC236}">
              <a16:creationId xmlns:a16="http://schemas.microsoft.com/office/drawing/2014/main" id="{53673680-FA4F-42D9-AB91-268E037A1FD3}"/>
            </a:ext>
          </a:extLst>
        </xdr:cNvPr>
        <xdr:cNvCxnSpPr/>
      </xdr:nvCxnSpPr>
      <xdr:spPr>
        <a:xfrm flipH="1">
          <a:off x="2880360" y="6987540"/>
          <a:ext cx="15240" cy="205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335280</xdr:colOff>
      <xdr:row>0</xdr:row>
      <xdr:rowOff>129540</xdr:rowOff>
    </xdr:from>
    <xdr:to>
      <xdr:col>23</xdr:col>
      <xdr:colOff>213983</xdr:colOff>
      <xdr:row>5</xdr:row>
      <xdr:rowOff>137240</xdr:rowOff>
    </xdr:to>
    <xdr:pic>
      <xdr:nvPicPr>
        <xdr:cNvPr id="2" name="Picture 1">
          <a:extLst>
            <a:ext uri="{FF2B5EF4-FFF2-40B4-BE49-F238E27FC236}">
              <a16:creationId xmlns:a16="http://schemas.microsoft.com/office/drawing/2014/main" id="{860C7DB4-3D6A-4F89-93C6-9848AB4B0E9D}"/>
            </a:ext>
          </a:extLst>
        </xdr:cNvPr>
        <xdr:cNvPicPr>
          <a:picLocks noChangeAspect="1"/>
        </xdr:cNvPicPr>
      </xdr:nvPicPr>
      <xdr:blipFill>
        <a:blip xmlns:r="http://schemas.openxmlformats.org/officeDocument/2006/relationships" r:embed="rId1"/>
        <a:stretch>
          <a:fillRect/>
        </a:stretch>
      </xdr:blipFill>
      <xdr:spPr>
        <a:xfrm>
          <a:off x="7040880" y="129540"/>
          <a:ext cx="7193903" cy="922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A667-3F3E-4802-A02D-223B0F188821}">
  <sheetPr codeName="Sheet1"/>
  <dimension ref="A1:L46"/>
  <sheetViews>
    <sheetView workbookViewId="0"/>
  </sheetViews>
  <sheetFormatPr defaultRowHeight="14.4" x14ac:dyDescent="0.3"/>
  <cols>
    <col min="12" max="12" width="12" bestFit="1" customWidth="1"/>
  </cols>
  <sheetData>
    <row r="1" spans="1:12" x14ac:dyDescent="0.3">
      <c r="A1" s="2" t="s">
        <v>1</v>
      </c>
      <c r="B1" s="2" t="s">
        <v>2</v>
      </c>
      <c r="C1" s="2" t="s">
        <v>3</v>
      </c>
      <c r="E1" s="2" t="s">
        <v>49</v>
      </c>
      <c r="F1" s="2" t="s">
        <v>50</v>
      </c>
      <c r="G1" s="2"/>
      <c r="H1" s="2" t="s">
        <v>65</v>
      </c>
      <c r="I1" s="2" t="s">
        <v>66</v>
      </c>
    </row>
    <row r="2" spans="1:12" x14ac:dyDescent="0.3">
      <c r="A2" t="s">
        <v>25</v>
      </c>
      <c r="B2">
        <v>126</v>
      </c>
      <c r="C2">
        <f t="shared" ref="C2:C46" si="0">_xlfn.NORM.DIST(B2,$E$2,$F$2,FALSE)</f>
        <v>5.2702145317949742E-4</v>
      </c>
      <c r="E2">
        <f>AVERAGE(B2:B46)</f>
        <v>324.13333333333333</v>
      </c>
      <c r="F2">
        <f>_xlfn.STDEV.P(B2:B46)</f>
        <v>97.981313411169268</v>
      </c>
      <c r="H2" s="7">
        <f>KURT(B2:B46)</f>
        <v>-0.62635813607265334</v>
      </c>
      <c r="I2" s="7">
        <f>SKEW(B2:B46)</f>
        <v>-7.7835554960446543E-2</v>
      </c>
      <c r="K2" t="s">
        <v>67</v>
      </c>
    </row>
    <row r="3" spans="1:12" x14ac:dyDescent="0.3">
      <c r="A3" t="s">
        <v>19</v>
      </c>
      <c r="B3">
        <v>139</v>
      </c>
      <c r="C3">
        <f t="shared" si="0"/>
        <v>6.831644439347673E-4</v>
      </c>
    </row>
    <row r="4" spans="1:12" x14ac:dyDescent="0.3">
      <c r="A4" t="s">
        <v>26</v>
      </c>
      <c r="B4">
        <v>147</v>
      </c>
      <c r="C4">
        <f t="shared" si="0"/>
        <v>7.9446960725821757E-4</v>
      </c>
    </row>
    <row r="5" spans="1:12" x14ac:dyDescent="0.3">
      <c r="A5" t="s">
        <v>18</v>
      </c>
      <c r="B5">
        <v>163</v>
      </c>
      <c r="C5">
        <f t="shared" si="0"/>
        <v>1.0531634278701128E-3</v>
      </c>
    </row>
    <row r="6" spans="1:12" x14ac:dyDescent="0.3">
      <c r="A6" t="s">
        <v>5</v>
      </c>
      <c r="B6">
        <v>204</v>
      </c>
      <c r="C6">
        <f t="shared" si="0"/>
        <v>1.9201413801177398E-3</v>
      </c>
      <c r="L6" t="s">
        <v>67</v>
      </c>
    </row>
    <row r="7" spans="1:12" x14ac:dyDescent="0.3">
      <c r="A7" t="s">
        <v>32</v>
      </c>
      <c r="B7">
        <v>207</v>
      </c>
      <c r="C7">
        <f t="shared" si="0"/>
        <v>1.9926600030175635E-3</v>
      </c>
    </row>
    <row r="8" spans="1:12" x14ac:dyDescent="0.3">
      <c r="A8" t="s">
        <v>33</v>
      </c>
      <c r="B8">
        <v>209</v>
      </c>
      <c r="C8">
        <f t="shared" si="0"/>
        <v>2.0414575219566875E-3</v>
      </c>
    </row>
    <row r="9" spans="1:12" x14ac:dyDescent="0.3">
      <c r="A9" t="s">
        <v>23</v>
      </c>
      <c r="B9">
        <v>230</v>
      </c>
      <c r="C9">
        <f t="shared" si="0"/>
        <v>2.5664955980616898E-3</v>
      </c>
    </row>
    <row r="10" spans="1:12" x14ac:dyDescent="0.3">
      <c r="A10" t="s">
        <v>47</v>
      </c>
      <c r="B10">
        <v>235</v>
      </c>
      <c r="C10">
        <f t="shared" si="0"/>
        <v>2.6919488291954966E-3</v>
      </c>
    </row>
    <row r="11" spans="1:12" x14ac:dyDescent="0.3">
      <c r="A11" t="s">
        <v>9</v>
      </c>
      <c r="B11">
        <v>237</v>
      </c>
      <c r="C11">
        <f t="shared" si="0"/>
        <v>2.7418307884090241E-3</v>
      </c>
    </row>
    <row r="12" spans="1:12" x14ac:dyDescent="0.3">
      <c r="A12" t="s">
        <v>7</v>
      </c>
      <c r="B12">
        <v>248</v>
      </c>
      <c r="C12">
        <f t="shared" si="0"/>
        <v>3.0106643588339375E-3</v>
      </c>
    </row>
    <row r="13" spans="1:12" x14ac:dyDescent="0.3">
      <c r="A13" t="s">
        <v>39</v>
      </c>
      <c r="B13">
        <v>256</v>
      </c>
      <c r="C13">
        <f t="shared" si="0"/>
        <v>3.1971819071671226E-3</v>
      </c>
    </row>
    <row r="14" spans="1:12" x14ac:dyDescent="0.3">
      <c r="A14" t="s">
        <v>24</v>
      </c>
      <c r="B14">
        <v>260</v>
      </c>
      <c r="C14">
        <f t="shared" si="0"/>
        <v>3.286503894875191E-3</v>
      </c>
    </row>
    <row r="15" spans="1:12" x14ac:dyDescent="0.3">
      <c r="A15" t="s">
        <v>43</v>
      </c>
      <c r="B15">
        <v>273</v>
      </c>
      <c r="C15">
        <f t="shared" si="0"/>
        <v>3.5532644587368276E-3</v>
      </c>
    </row>
    <row r="16" spans="1:12" x14ac:dyDescent="0.3">
      <c r="A16" t="s">
        <v>46</v>
      </c>
      <c r="B16">
        <v>283</v>
      </c>
      <c r="C16">
        <f t="shared" si="0"/>
        <v>3.7281816129560775E-3</v>
      </c>
    </row>
    <row r="17" spans="1:3" x14ac:dyDescent="0.3">
      <c r="A17" t="s">
        <v>35</v>
      </c>
      <c r="B17">
        <v>288</v>
      </c>
      <c r="C17">
        <f t="shared" si="0"/>
        <v>3.8039554428613638E-3</v>
      </c>
    </row>
    <row r="18" spans="1:3" x14ac:dyDescent="0.3">
      <c r="A18" t="s">
        <v>10</v>
      </c>
      <c r="B18">
        <v>290</v>
      </c>
      <c r="C18">
        <f t="shared" si="0"/>
        <v>3.8318994427048174E-3</v>
      </c>
    </row>
    <row r="19" spans="1:3" x14ac:dyDescent="0.3">
      <c r="A19" t="s">
        <v>20</v>
      </c>
      <c r="B19">
        <v>293</v>
      </c>
      <c r="C19">
        <f t="shared" si="0"/>
        <v>3.8711753779521363E-3</v>
      </c>
    </row>
    <row r="20" spans="1:3" x14ac:dyDescent="0.3">
      <c r="A20" t="s">
        <v>22</v>
      </c>
      <c r="B20">
        <v>302</v>
      </c>
      <c r="C20">
        <f t="shared" si="0"/>
        <v>3.9690471276402732E-3</v>
      </c>
    </row>
    <row r="21" spans="1:3" x14ac:dyDescent="0.3">
      <c r="A21" t="s">
        <v>4</v>
      </c>
      <c r="B21">
        <v>303</v>
      </c>
      <c r="C21">
        <f t="shared" si="0"/>
        <v>3.9780010349479509E-3</v>
      </c>
    </row>
    <row r="22" spans="1:3" x14ac:dyDescent="0.3">
      <c r="A22" t="s">
        <v>30</v>
      </c>
      <c r="B22">
        <v>308</v>
      </c>
      <c r="C22">
        <f t="shared" si="0"/>
        <v>4.01679355110142E-3</v>
      </c>
    </row>
    <row r="23" spans="1:3" x14ac:dyDescent="0.3">
      <c r="A23" t="s">
        <v>34</v>
      </c>
      <c r="B23">
        <v>313</v>
      </c>
      <c r="C23">
        <f t="shared" si="0"/>
        <v>4.0454160672788678E-3</v>
      </c>
    </row>
    <row r="24" spans="1:3" x14ac:dyDescent="0.3">
      <c r="A24" t="s">
        <v>44</v>
      </c>
      <c r="B24">
        <v>330</v>
      </c>
      <c r="C24">
        <f t="shared" si="0"/>
        <v>4.064324015186277E-3</v>
      </c>
    </row>
    <row r="25" spans="1:3" x14ac:dyDescent="0.3">
      <c r="A25" t="s">
        <v>21</v>
      </c>
      <c r="B25">
        <v>332</v>
      </c>
      <c r="C25">
        <f t="shared" si="0"/>
        <v>4.0585141349774772E-3</v>
      </c>
    </row>
    <row r="26" spans="1:3" x14ac:dyDescent="0.3">
      <c r="A26" t="s">
        <v>29</v>
      </c>
      <c r="B26">
        <v>343</v>
      </c>
      <c r="C26">
        <f t="shared" si="0"/>
        <v>3.9968297991581263E-3</v>
      </c>
    </row>
    <row r="27" spans="1:3" x14ac:dyDescent="0.3">
      <c r="A27" t="s">
        <v>8</v>
      </c>
      <c r="B27">
        <v>346</v>
      </c>
      <c r="C27">
        <f t="shared" si="0"/>
        <v>3.9714733123334487E-3</v>
      </c>
    </row>
    <row r="28" spans="1:3" x14ac:dyDescent="0.3">
      <c r="A28" t="s">
        <v>48</v>
      </c>
      <c r="B28">
        <v>347</v>
      </c>
      <c r="C28">
        <f t="shared" si="0"/>
        <v>3.9622314266222038E-3</v>
      </c>
    </row>
    <row r="29" spans="1:3" x14ac:dyDescent="0.3">
      <c r="A29" t="s">
        <v>16</v>
      </c>
      <c r="B29">
        <v>352</v>
      </c>
      <c r="C29">
        <f t="shared" si="0"/>
        <v>3.9102293025212176E-3</v>
      </c>
    </row>
    <row r="30" spans="1:3" x14ac:dyDescent="0.3">
      <c r="A30" t="s">
        <v>27</v>
      </c>
      <c r="B30">
        <v>359</v>
      </c>
      <c r="C30">
        <f t="shared" si="0"/>
        <v>3.8218144408190503E-3</v>
      </c>
    </row>
    <row r="31" spans="1:3" x14ac:dyDescent="0.3">
      <c r="A31" t="s">
        <v>17</v>
      </c>
      <c r="B31">
        <v>363</v>
      </c>
      <c r="C31">
        <f t="shared" si="0"/>
        <v>3.7635577634602844E-3</v>
      </c>
    </row>
    <row r="32" spans="1:3" x14ac:dyDescent="0.3">
      <c r="A32" t="s">
        <v>14</v>
      </c>
      <c r="B32">
        <v>373</v>
      </c>
      <c r="C32">
        <f t="shared" si="0"/>
        <v>3.5954598148172723E-3</v>
      </c>
    </row>
    <row r="33" spans="1:3" x14ac:dyDescent="0.3">
      <c r="A33" t="s">
        <v>41</v>
      </c>
      <c r="B33">
        <v>380</v>
      </c>
      <c r="C33">
        <f t="shared" si="0"/>
        <v>3.4607634072409861E-3</v>
      </c>
    </row>
    <row r="34" spans="1:3" x14ac:dyDescent="0.3">
      <c r="A34" t="s">
        <v>13</v>
      </c>
      <c r="B34">
        <v>383</v>
      </c>
      <c r="C34">
        <f t="shared" si="0"/>
        <v>3.3992769596339436E-3</v>
      </c>
    </row>
    <row r="35" spans="1:3" x14ac:dyDescent="0.3">
      <c r="A35" t="s">
        <v>42</v>
      </c>
      <c r="B35">
        <v>388</v>
      </c>
      <c r="C35">
        <f t="shared" si="0"/>
        <v>3.2923515590986135E-3</v>
      </c>
    </row>
    <row r="36" spans="1:3" x14ac:dyDescent="0.3">
      <c r="A36" t="s">
        <v>15</v>
      </c>
      <c r="B36">
        <v>407</v>
      </c>
      <c r="C36">
        <f t="shared" si="0"/>
        <v>2.8473886663292103E-3</v>
      </c>
    </row>
    <row r="37" spans="1:3" x14ac:dyDescent="0.3">
      <c r="A37" t="s">
        <v>31</v>
      </c>
      <c r="B37">
        <v>415</v>
      </c>
      <c r="C37">
        <f t="shared" si="0"/>
        <v>2.6485596789714212E-3</v>
      </c>
    </row>
    <row r="38" spans="1:3" x14ac:dyDescent="0.3">
      <c r="A38" t="s">
        <v>28</v>
      </c>
      <c r="B38">
        <v>419</v>
      </c>
      <c r="C38">
        <f t="shared" si="0"/>
        <v>2.5480360650005866E-3</v>
      </c>
    </row>
    <row r="39" spans="1:3" x14ac:dyDescent="0.3">
      <c r="A39" t="s">
        <v>11</v>
      </c>
      <c r="B39">
        <v>423</v>
      </c>
      <c r="C39">
        <f t="shared" si="0"/>
        <v>2.4472457311218577E-3</v>
      </c>
    </row>
    <row r="40" spans="1:3" x14ac:dyDescent="0.3">
      <c r="A40" t="s">
        <v>6</v>
      </c>
      <c r="B40">
        <v>433</v>
      </c>
      <c r="C40">
        <f t="shared" si="0"/>
        <v>2.1962965665824554E-3</v>
      </c>
    </row>
    <row r="41" spans="1:3" x14ac:dyDescent="0.3">
      <c r="A41" t="s">
        <v>38</v>
      </c>
      <c r="B41">
        <v>450</v>
      </c>
      <c r="C41">
        <f t="shared" si="0"/>
        <v>1.7841517104418565E-3</v>
      </c>
    </row>
    <row r="42" spans="1:3" x14ac:dyDescent="0.3">
      <c r="A42" t="s">
        <v>40</v>
      </c>
      <c r="B42">
        <v>452</v>
      </c>
      <c r="C42">
        <f t="shared" si="0"/>
        <v>1.7376149323830139E-3</v>
      </c>
    </row>
    <row r="43" spans="1:3" x14ac:dyDescent="0.3">
      <c r="A43" t="s">
        <v>45</v>
      </c>
      <c r="B43">
        <v>492</v>
      </c>
      <c r="C43">
        <f t="shared" si="0"/>
        <v>9.3840280784321275E-4</v>
      </c>
    </row>
    <row r="44" spans="1:3" x14ac:dyDescent="0.3">
      <c r="A44" t="s">
        <v>36</v>
      </c>
      <c r="B44">
        <v>494</v>
      </c>
      <c r="C44">
        <f t="shared" si="0"/>
        <v>9.0596436381360694E-4</v>
      </c>
    </row>
    <row r="45" spans="1:3" x14ac:dyDescent="0.3">
      <c r="A45" t="s">
        <v>12</v>
      </c>
      <c r="B45">
        <v>495</v>
      </c>
      <c r="C45">
        <f t="shared" si="0"/>
        <v>8.9002901947424131E-4</v>
      </c>
    </row>
    <row r="46" spans="1:3" x14ac:dyDescent="0.3">
      <c r="A46" t="s">
        <v>37</v>
      </c>
      <c r="B46">
        <v>496</v>
      </c>
      <c r="C46">
        <f t="shared" si="0"/>
        <v>8.7428289516282591E-4</v>
      </c>
    </row>
  </sheetData>
  <sortState xmlns:xlrd2="http://schemas.microsoft.com/office/spreadsheetml/2017/richdata2" ref="A2:C46">
    <sortCondition ref="B2"/>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8385-AE26-4259-9205-28316AB4A5FA}">
  <sheetPr codeName="Sheet2"/>
  <dimension ref="A1:F13"/>
  <sheetViews>
    <sheetView workbookViewId="0">
      <selection activeCell="F3" sqref="F3"/>
    </sheetView>
  </sheetViews>
  <sheetFormatPr defaultRowHeight="14.4" x14ac:dyDescent="0.3"/>
  <sheetData>
    <row r="1" spans="1:6" x14ac:dyDescent="0.3">
      <c r="A1" s="2" t="s">
        <v>1</v>
      </c>
      <c r="B1" s="2" t="s">
        <v>68</v>
      </c>
      <c r="C1" s="2" t="s">
        <v>69</v>
      </c>
      <c r="D1" s="2" t="s">
        <v>70</v>
      </c>
      <c r="E1" s="2" t="s">
        <v>71</v>
      </c>
      <c r="F1" s="2" t="s">
        <v>72</v>
      </c>
    </row>
    <row r="2" spans="1:6" x14ac:dyDescent="0.3">
      <c r="A2" t="s">
        <v>4</v>
      </c>
      <c r="B2">
        <v>880</v>
      </c>
      <c r="C2">
        <v>770</v>
      </c>
      <c r="D2">
        <v>910</v>
      </c>
      <c r="E2">
        <v>840</v>
      </c>
      <c r="F2" s="4">
        <f>_xlfn.STDEV.P(B2:E2)/AVERAGE(B2:E2)</f>
        <v>6.1694638127655972E-2</v>
      </c>
    </row>
    <row r="3" spans="1:6" x14ac:dyDescent="0.3">
      <c r="A3" s="1" t="s">
        <v>5</v>
      </c>
      <c r="B3" s="1">
        <v>716</v>
      </c>
      <c r="C3" s="1">
        <v>867</v>
      </c>
      <c r="D3" s="1">
        <v>0</v>
      </c>
      <c r="E3" s="1"/>
      <c r="F3" s="8">
        <f t="shared" ref="F3:F13" si="0">_xlfn.STDEV.P(B3:E3)/AVERAGE(B3:E3)</f>
        <v>0.71669271637980159</v>
      </c>
    </row>
    <row r="4" spans="1:6" x14ac:dyDescent="0.3">
      <c r="A4" t="s">
        <v>6</v>
      </c>
      <c r="B4">
        <v>827</v>
      </c>
      <c r="C4">
        <v>880</v>
      </c>
      <c r="F4" s="4">
        <f t="shared" si="0"/>
        <v>3.1048623315758642E-2</v>
      </c>
    </row>
    <row r="5" spans="1:6" x14ac:dyDescent="0.3">
      <c r="A5" t="s">
        <v>7</v>
      </c>
      <c r="B5">
        <v>818</v>
      </c>
      <c r="F5" s="4">
        <f t="shared" si="0"/>
        <v>0</v>
      </c>
    </row>
    <row r="6" spans="1:6" x14ac:dyDescent="0.3">
      <c r="A6" t="s">
        <v>8</v>
      </c>
      <c r="B6">
        <v>795</v>
      </c>
      <c r="F6" s="4">
        <f t="shared" si="0"/>
        <v>0</v>
      </c>
    </row>
    <row r="7" spans="1:6" x14ac:dyDescent="0.3">
      <c r="A7" s="1" t="s">
        <v>9</v>
      </c>
      <c r="B7" s="1">
        <v>872</v>
      </c>
      <c r="C7" s="1">
        <v>880</v>
      </c>
      <c r="D7" s="1">
        <v>1800</v>
      </c>
      <c r="E7" s="1"/>
      <c r="F7" s="8">
        <f t="shared" si="0"/>
        <v>0.36789697745953509</v>
      </c>
    </row>
    <row r="8" spans="1:6" x14ac:dyDescent="0.3">
      <c r="A8" t="s">
        <v>10</v>
      </c>
      <c r="B8">
        <v>850</v>
      </c>
      <c r="C8">
        <v>820</v>
      </c>
      <c r="D8">
        <v>815</v>
      </c>
      <c r="E8">
        <v>825</v>
      </c>
      <c r="F8" s="4">
        <f t="shared" si="0"/>
        <v>1.6269380081977352E-2</v>
      </c>
    </row>
    <row r="9" spans="1:6" x14ac:dyDescent="0.3">
      <c r="A9" t="s">
        <v>11</v>
      </c>
      <c r="B9">
        <v>825</v>
      </c>
      <c r="C9">
        <v>804</v>
      </c>
      <c r="D9">
        <v>789</v>
      </c>
      <c r="F9" s="4">
        <f t="shared" si="0"/>
        <v>1.8318639032547643E-2</v>
      </c>
    </row>
    <row r="10" spans="1:6" x14ac:dyDescent="0.3">
      <c r="A10" t="s">
        <v>12</v>
      </c>
      <c r="B10">
        <v>852</v>
      </c>
      <c r="C10">
        <v>833</v>
      </c>
      <c r="F10" s="4">
        <f t="shared" si="0"/>
        <v>1.1275964391691394E-2</v>
      </c>
    </row>
    <row r="11" spans="1:6" x14ac:dyDescent="0.3">
      <c r="A11" t="s">
        <v>13</v>
      </c>
      <c r="B11">
        <v>777</v>
      </c>
      <c r="C11">
        <v>843</v>
      </c>
      <c r="D11">
        <v>894</v>
      </c>
      <c r="E11">
        <v>739</v>
      </c>
      <c r="F11" s="4">
        <f t="shared" si="0"/>
        <v>7.3348349022367615E-2</v>
      </c>
    </row>
    <row r="12" spans="1:6" x14ac:dyDescent="0.3">
      <c r="A12" t="s">
        <v>14</v>
      </c>
      <c r="B12">
        <v>882</v>
      </c>
      <c r="F12" s="4">
        <f t="shared" si="0"/>
        <v>0</v>
      </c>
    </row>
    <row r="13" spans="1:6" x14ac:dyDescent="0.3">
      <c r="A13" t="s">
        <v>15</v>
      </c>
      <c r="B13">
        <v>770</v>
      </c>
      <c r="C13">
        <v>842</v>
      </c>
      <c r="D13">
        <v>842</v>
      </c>
      <c r="E13">
        <v>702</v>
      </c>
      <c r="F13" s="4">
        <f t="shared" si="0"/>
        <v>7.3761645257041625E-2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F726F-B026-49DD-B033-8D706097BFA1}">
  <sheetPr codeName="Sheet3"/>
  <dimension ref="A1:F19"/>
  <sheetViews>
    <sheetView workbookViewId="0"/>
  </sheetViews>
  <sheetFormatPr defaultRowHeight="14.4" x14ac:dyDescent="0.3"/>
  <cols>
    <col min="2" max="2" width="9.109375" style="2"/>
  </cols>
  <sheetData>
    <row r="1" spans="1:6" x14ac:dyDescent="0.3">
      <c r="A1" s="2" t="s">
        <v>1</v>
      </c>
      <c r="B1" s="2" t="s">
        <v>51</v>
      </c>
      <c r="C1" s="2" t="s">
        <v>52</v>
      </c>
      <c r="D1" s="2" t="s">
        <v>53</v>
      </c>
      <c r="E1" s="2" t="s">
        <v>54</v>
      </c>
      <c r="F1" s="2"/>
    </row>
    <row r="2" spans="1:6" x14ac:dyDescent="0.3">
      <c r="A2" t="s">
        <v>4</v>
      </c>
      <c r="B2" s="2">
        <v>122</v>
      </c>
      <c r="C2" s="3">
        <v>134.19999999999999</v>
      </c>
      <c r="D2">
        <v>111</v>
      </c>
      <c r="E2">
        <v>95</v>
      </c>
    </row>
    <row r="3" spans="1:6" x14ac:dyDescent="0.3">
      <c r="A3" t="s">
        <v>5</v>
      </c>
      <c r="B3" s="2">
        <v>145</v>
      </c>
      <c r="C3" s="3">
        <v>149.35</v>
      </c>
      <c r="D3">
        <v>107</v>
      </c>
      <c r="E3">
        <v>80</v>
      </c>
    </row>
    <row r="4" spans="1:6" x14ac:dyDescent="0.3">
      <c r="A4" t="s">
        <v>6</v>
      </c>
      <c r="B4" s="2">
        <v>110</v>
      </c>
      <c r="C4" s="3">
        <v>119.9</v>
      </c>
      <c r="D4">
        <v>86</v>
      </c>
      <c r="E4">
        <v>111</v>
      </c>
    </row>
    <row r="5" spans="1:6" x14ac:dyDescent="0.3">
      <c r="A5" t="s">
        <v>7</v>
      </c>
      <c r="B5" s="2">
        <v>99</v>
      </c>
      <c r="C5" s="3">
        <v>111.18</v>
      </c>
      <c r="D5">
        <v>111</v>
      </c>
      <c r="E5">
        <v>106</v>
      </c>
    </row>
    <row r="6" spans="1:6" x14ac:dyDescent="0.3">
      <c r="A6" t="s">
        <v>8</v>
      </c>
      <c r="B6" s="2">
        <v>115</v>
      </c>
      <c r="C6" s="3">
        <v>105.8</v>
      </c>
      <c r="D6">
        <v>139</v>
      </c>
      <c r="E6">
        <v>84</v>
      </c>
    </row>
    <row r="7" spans="1:6" x14ac:dyDescent="0.3">
      <c r="A7" t="s">
        <v>9</v>
      </c>
      <c r="B7" s="2">
        <v>147</v>
      </c>
      <c r="C7" s="3">
        <v>158.76</v>
      </c>
      <c r="D7">
        <v>140</v>
      </c>
      <c r="E7">
        <v>125</v>
      </c>
    </row>
    <row r="8" spans="1:6" x14ac:dyDescent="0.3">
      <c r="A8" t="s">
        <v>10</v>
      </c>
      <c r="B8" s="2">
        <v>132</v>
      </c>
      <c r="C8" s="3">
        <v>145.19999999999999</v>
      </c>
      <c r="D8">
        <v>119</v>
      </c>
      <c r="E8">
        <v>140</v>
      </c>
    </row>
    <row r="9" spans="1:6" x14ac:dyDescent="0.3">
      <c r="A9" t="s">
        <v>11</v>
      </c>
      <c r="B9" s="2">
        <v>121</v>
      </c>
      <c r="C9" s="3">
        <v>129.47</v>
      </c>
      <c r="D9">
        <v>102</v>
      </c>
      <c r="E9">
        <v>90</v>
      </c>
    </row>
    <row r="10" spans="1:6" x14ac:dyDescent="0.3">
      <c r="A10" t="s">
        <v>12</v>
      </c>
      <c r="B10" s="2">
        <v>113</v>
      </c>
      <c r="C10" s="3">
        <v>113</v>
      </c>
      <c r="D10">
        <v>91</v>
      </c>
      <c r="E10">
        <v>106</v>
      </c>
    </row>
    <row r="11" spans="1:6" x14ac:dyDescent="0.3">
      <c r="A11" t="s">
        <v>13</v>
      </c>
      <c r="B11" s="2">
        <v>137</v>
      </c>
      <c r="C11" s="3">
        <v>150.69999999999999</v>
      </c>
      <c r="D11">
        <v>130</v>
      </c>
      <c r="E11">
        <v>84</v>
      </c>
    </row>
    <row r="12" spans="1:6" x14ac:dyDescent="0.3">
      <c r="A12" t="s">
        <v>14</v>
      </c>
      <c r="B12" s="2">
        <v>138</v>
      </c>
      <c r="C12" s="3">
        <v>125.58</v>
      </c>
      <c r="D12">
        <v>99</v>
      </c>
      <c r="E12">
        <v>97</v>
      </c>
    </row>
    <row r="13" spans="1:6" x14ac:dyDescent="0.3">
      <c r="A13" t="s">
        <v>15</v>
      </c>
      <c r="B13" s="2">
        <v>132</v>
      </c>
      <c r="C13" s="3">
        <v>138.6</v>
      </c>
      <c r="D13">
        <v>113</v>
      </c>
      <c r="E13">
        <v>109</v>
      </c>
    </row>
    <row r="14" spans="1:6" x14ac:dyDescent="0.3">
      <c r="A14" t="s">
        <v>16</v>
      </c>
      <c r="B14" s="2">
        <v>135</v>
      </c>
      <c r="C14" s="3">
        <v>147.15</v>
      </c>
      <c r="D14">
        <v>98</v>
      </c>
      <c r="E14">
        <v>97</v>
      </c>
    </row>
    <row r="15" spans="1:6" x14ac:dyDescent="0.3">
      <c r="A15" t="s">
        <v>17</v>
      </c>
      <c r="B15" s="2">
        <v>107</v>
      </c>
      <c r="C15" s="3">
        <v>101.65</v>
      </c>
      <c r="D15">
        <v>146</v>
      </c>
      <c r="E15">
        <v>147</v>
      </c>
    </row>
    <row r="16" spans="1:6" x14ac:dyDescent="0.3">
      <c r="A16" t="s">
        <v>18</v>
      </c>
      <c r="B16" s="2">
        <v>106</v>
      </c>
      <c r="C16" s="3">
        <v>108.12</v>
      </c>
      <c r="D16">
        <v>100</v>
      </c>
      <c r="E16">
        <v>92</v>
      </c>
    </row>
    <row r="17" spans="1:5" x14ac:dyDescent="0.3">
      <c r="A17" t="s">
        <v>19</v>
      </c>
      <c r="B17" s="2">
        <v>95</v>
      </c>
      <c r="C17" s="3">
        <v>97.52</v>
      </c>
      <c r="D17">
        <v>144</v>
      </c>
      <c r="E17">
        <v>84</v>
      </c>
    </row>
    <row r="18" spans="1:5" x14ac:dyDescent="0.3">
      <c r="A18" t="s">
        <v>20</v>
      </c>
      <c r="B18" s="2">
        <v>108</v>
      </c>
      <c r="C18" s="3">
        <v>104.76</v>
      </c>
      <c r="D18">
        <v>117</v>
      </c>
      <c r="E18">
        <v>100</v>
      </c>
    </row>
    <row r="19" spans="1:5" x14ac:dyDescent="0.3">
      <c r="A19" s="10" t="s">
        <v>55</v>
      </c>
      <c r="B19" s="10"/>
      <c r="C19" s="5">
        <f>CORREL($B$2:$B$18,C2:C18)</f>
        <v>0.91346398303401755</v>
      </c>
      <c r="D19" s="5">
        <f t="shared" ref="D19:E19" si="0">CORREL($B$2:$B$18,D2:D18)</f>
        <v>-6.6850266444087481E-2</v>
      </c>
      <c r="E19" s="5">
        <f t="shared" si="0"/>
        <v>2.8332682633592427E-3</v>
      </c>
    </row>
  </sheetData>
  <mergeCells count="1">
    <mergeCell ref="A19:B19"/>
  </mergeCells>
  <conditionalFormatting sqref="C19:E19">
    <cfRule type="iconSet" priority="1">
      <iconSet iconSet="3TrafficLights2">
        <cfvo type="percent" val="0"/>
        <cfvo type="percent" val="33"/>
        <cfvo type="percent" val="67"/>
      </iconSet>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0CB8-103B-4882-82B4-067192EC153E}">
  <sheetPr codeName="Sheet4"/>
  <dimension ref="A1:L20"/>
  <sheetViews>
    <sheetView workbookViewId="0">
      <selection activeCell="N13" sqref="N13"/>
    </sheetView>
  </sheetViews>
  <sheetFormatPr defaultRowHeight="14.4" x14ac:dyDescent="0.3"/>
  <cols>
    <col min="3" max="3" width="11.5546875" customWidth="1"/>
    <col min="5" max="5" width="10.33203125" bestFit="1" customWidth="1"/>
    <col min="9" max="9" width="4.109375" customWidth="1"/>
    <col min="12" max="12" width="10.88671875" bestFit="1" customWidth="1"/>
  </cols>
  <sheetData>
    <row r="1" spans="1:12" x14ac:dyDescent="0.3">
      <c r="A1" s="2" t="s">
        <v>64</v>
      </c>
      <c r="I1" s="6"/>
      <c r="J1" t="s">
        <v>63</v>
      </c>
      <c r="L1" t="s">
        <v>62</v>
      </c>
    </row>
    <row r="2" spans="1:12" x14ac:dyDescent="0.3">
      <c r="A2">
        <v>15</v>
      </c>
      <c r="C2" t="s">
        <v>56</v>
      </c>
      <c r="D2">
        <f>_xlfn.MODE.SNGL(A2:A18)</f>
        <v>25</v>
      </c>
      <c r="I2" s="6"/>
      <c r="J2">
        <v>8</v>
      </c>
      <c r="L2">
        <f t="array" ref="L2:L4">_xlfn.MODE.MULT(J2:J9)</f>
        <v>8</v>
      </c>
    </row>
    <row r="3" spans="1:12" x14ac:dyDescent="0.3">
      <c r="A3">
        <v>15</v>
      </c>
      <c r="C3" t="s">
        <v>58</v>
      </c>
      <c r="D3">
        <f>COUNTIF(A:A,D2)</f>
        <v>4</v>
      </c>
      <c r="I3" s="6"/>
      <c r="J3">
        <v>8</v>
      </c>
      <c r="L3">
        <v>2</v>
      </c>
    </row>
    <row r="4" spans="1:12" x14ac:dyDescent="0.3">
      <c r="A4">
        <v>17</v>
      </c>
      <c r="C4" t="s">
        <v>59</v>
      </c>
      <c r="D4">
        <f>COUNTIF(A:A,_xlfn.MODE.SNGL(A:A))</f>
        <v>4</v>
      </c>
      <c r="I4" s="6"/>
      <c r="J4">
        <v>6</v>
      </c>
      <c r="L4" t="e">
        <v>#N/A</v>
      </c>
    </row>
    <row r="5" spans="1:12" x14ac:dyDescent="0.3">
      <c r="A5">
        <v>19</v>
      </c>
      <c r="C5" t="s">
        <v>57</v>
      </c>
      <c r="D5">
        <f>FREQUENCY(A2:A18,D2)</f>
        <v>13</v>
      </c>
      <c r="I5" s="6"/>
      <c r="J5">
        <v>2</v>
      </c>
    </row>
    <row r="6" spans="1:12" x14ac:dyDescent="0.3">
      <c r="A6">
        <v>20</v>
      </c>
      <c r="I6" s="6"/>
      <c r="J6">
        <v>2</v>
      </c>
    </row>
    <row r="7" spans="1:12" x14ac:dyDescent="0.3">
      <c r="A7">
        <v>22</v>
      </c>
      <c r="C7" s="11" t="s">
        <v>61</v>
      </c>
      <c r="D7" s="11"/>
      <c r="E7" t="s">
        <v>57</v>
      </c>
      <c r="F7" t="s">
        <v>60</v>
      </c>
      <c r="I7" s="6"/>
      <c r="J7">
        <v>5</v>
      </c>
    </row>
    <row r="8" spans="1:12" x14ac:dyDescent="0.3">
      <c r="A8">
        <v>23</v>
      </c>
      <c r="C8">
        <v>0</v>
      </c>
      <c r="D8">
        <v>15</v>
      </c>
      <c r="E8">
        <f t="array" ref="E8:E12">FREQUENCY($A$2:$A$19,D8:D11)</f>
        <v>2</v>
      </c>
      <c r="F8">
        <f>COUNTIFS(A:A,"&lt;="&amp;D8,A:A,"&gt;="&amp;C8)</f>
        <v>2</v>
      </c>
      <c r="I8" s="6"/>
      <c r="J8">
        <v>2</v>
      </c>
    </row>
    <row r="9" spans="1:12" x14ac:dyDescent="0.3">
      <c r="A9">
        <v>23</v>
      </c>
      <c r="C9">
        <v>16</v>
      </c>
      <c r="D9">
        <v>20</v>
      </c>
      <c r="E9">
        <v>3</v>
      </c>
      <c r="F9">
        <f>COUNTIFS(A:A,"&lt;="&amp;D9,A:A,"&gt;="&amp;C9)</f>
        <v>3</v>
      </c>
      <c r="I9" s="6"/>
      <c r="J9">
        <v>8</v>
      </c>
    </row>
    <row r="10" spans="1:12" x14ac:dyDescent="0.3">
      <c r="A10">
        <v>24</v>
      </c>
      <c r="C10">
        <v>21</v>
      </c>
      <c r="D10">
        <v>25</v>
      </c>
      <c r="E10">
        <v>8</v>
      </c>
      <c r="F10">
        <f>COUNTIFS(A:A,"&lt;="&amp;D10,A:A,"&gt;="&amp;C10)</f>
        <v>8</v>
      </c>
      <c r="I10" s="6"/>
    </row>
    <row r="11" spans="1:12" x14ac:dyDescent="0.3">
      <c r="A11">
        <v>25</v>
      </c>
      <c r="C11">
        <v>26</v>
      </c>
      <c r="D11">
        <v>30</v>
      </c>
      <c r="E11">
        <v>4</v>
      </c>
      <c r="F11">
        <f>COUNTIFS(A:A,"&lt;="&amp;D11,A:A,"&gt;="&amp;C11)</f>
        <v>4</v>
      </c>
      <c r="I11" s="6"/>
    </row>
    <row r="12" spans="1:12" x14ac:dyDescent="0.3">
      <c r="A12">
        <v>25</v>
      </c>
      <c r="E12">
        <v>1</v>
      </c>
      <c r="F12">
        <f>COUNTIFS(A:A,"&lt;="&amp;D12,A:A,"&gt;="&amp;C12)</f>
        <v>0</v>
      </c>
      <c r="I12" s="6"/>
    </row>
    <row r="13" spans="1:12" x14ac:dyDescent="0.3">
      <c r="A13">
        <v>25</v>
      </c>
      <c r="I13" s="6"/>
    </row>
    <row r="14" spans="1:12" x14ac:dyDescent="0.3">
      <c r="A14">
        <v>25</v>
      </c>
      <c r="I14" s="6"/>
    </row>
    <row r="15" spans="1:12" x14ac:dyDescent="0.3">
      <c r="A15">
        <v>26</v>
      </c>
      <c r="I15" s="6"/>
    </row>
    <row r="16" spans="1:12" x14ac:dyDescent="0.3">
      <c r="A16">
        <v>26</v>
      </c>
      <c r="I16" s="6"/>
    </row>
    <row r="17" spans="1:9" x14ac:dyDescent="0.3">
      <c r="A17">
        <v>26</v>
      </c>
      <c r="I17" s="6"/>
    </row>
    <row r="18" spans="1:9" x14ac:dyDescent="0.3">
      <c r="A18">
        <v>29</v>
      </c>
      <c r="I18" s="6"/>
    </row>
    <row r="19" spans="1:9" x14ac:dyDescent="0.3">
      <c r="A19">
        <v>32</v>
      </c>
      <c r="I19" s="6"/>
    </row>
    <row r="20" spans="1:9" x14ac:dyDescent="0.3">
      <c r="A20" t="s">
        <v>79</v>
      </c>
    </row>
  </sheetData>
  <sortState xmlns:xlrd2="http://schemas.microsoft.com/office/spreadsheetml/2017/richdata2" ref="A2:A18">
    <sortCondition ref="A2"/>
  </sortState>
  <mergeCells count="1">
    <mergeCell ref="C7:D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439E-C05F-46CE-A26B-6510B3B4A3F0}">
  <sheetPr codeName="Sheet5"/>
  <dimension ref="A1:Q18"/>
  <sheetViews>
    <sheetView workbookViewId="0"/>
  </sheetViews>
  <sheetFormatPr defaultRowHeight="14.4" x14ac:dyDescent="0.3"/>
  <cols>
    <col min="4" max="4" width="22.109375" bestFit="1" customWidth="1"/>
  </cols>
  <sheetData>
    <row r="1" spans="1:17" x14ac:dyDescent="0.3">
      <c r="A1" s="2" t="s">
        <v>73</v>
      </c>
      <c r="B1" s="2" t="s">
        <v>0</v>
      </c>
      <c r="E1" s="9">
        <v>42522</v>
      </c>
      <c r="F1" s="9">
        <v>42552</v>
      </c>
      <c r="G1" s="9">
        <v>42583</v>
      </c>
      <c r="H1" s="9">
        <v>42614</v>
      </c>
      <c r="I1" s="9">
        <v>42644</v>
      </c>
      <c r="J1" s="9">
        <v>42675</v>
      </c>
      <c r="K1" s="9">
        <v>42705</v>
      </c>
      <c r="L1" s="9">
        <v>42736</v>
      </c>
      <c r="M1" s="9">
        <v>42767</v>
      </c>
      <c r="N1" s="9">
        <v>42795</v>
      </c>
      <c r="O1" s="9">
        <v>42826</v>
      </c>
      <c r="P1" s="9">
        <v>42856</v>
      </c>
      <c r="Q1" s="9">
        <v>42887</v>
      </c>
    </row>
    <row r="2" spans="1:17" x14ac:dyDescent="0.3">
      <c r="A2" s="9">
        <v>42005</v>
      </c>
      <c r="B2">
        <v>805</v>
      </c>
      <c r="D2" t="s">
        <v>74</v>
      </c>
      <c r="E2" s="1">
        <f>FORECAST(E$1,$B$2:$B$18,$A$2:$A$18)</f>
        <v>1147.5282998344665</v>
      </c>
      <c r="F2" s="1">
        <f t="shared" ref="F2:Q2" si="0">FORECAST(F$1,$B$2:$B$18,$A$2:$A$18)</f>
        <v>1160.6186778991432</v>
      </c>
      <c r="G2" s="1">
        <f t="shared" si="0"/>
        <v>1174.1454018993063</v>
      </c>
      <c r="H2" s="1">
        <f t="shared" si="0"/>
        <v>1187.6721258994694</v>
      </c>
      <c r="I2" s="1">
        <f t="shared" si="0"/>
        <v>1200.7625039641462</v>
      </c>
      <c r="J2" s="1">
        <f t="shared" si="0"/>
        <v>1214.2892279643092</v>
      </c>
      <c r="K2" s="1">
        <f t="shared" si="0"/>
        <v>1227.379606028986</v>
      </c>
      <c r="L2" s="1">
        <f t="shared" si="0"/>
        <v>1240.9063300291491</v>
      </c>
      <c r="M2" s="1">
        <f t="shared" si="0"/>
        <v>1254.4330540293122</v>
      </c>
      <c r="N2" s="1">
        <f t="shared" si="0"/>
        <v>1266.6507402230091</v>
      </c>
      <c r="O2" s="1">
        <f t="shared" si="0"/>
        <v>1280.1774642231758</v>
      </c>
      <c r="P2" s="1">
        <f t="shared" si="0"/>
        <v>1293.2678422878489</v>
      </c>
      <c r="Q2" s="1">
        <f t="shared" si="0"/>
        <v>1306.794566288012</v>
      </c>
    </row>
    <row r="3" spans="1:17" x14ac:dyDescent="0.3">
      <c r="A3" s="9">
        <v>42036</v>
      </c>
      <c r="B3">
        <v>993</v>
      </c>
      <c r="D3" t="s">
        <v>75</v>
      </c>
      <c r="E3">
        <f>_xlfn.FORECAST.ETS(E$1,$B$2:$B$18,$A$2:$A$18)</f>
        <v>1246.7961165988381</v>
      </c>
    </row>
    <row r="4" spans="1:17" x14ac:dyDescent="0.3">
      <c r="A4" s="9">
        <v>42064</v>
      </c>
      <c r="B4">
        <v>1020</v>
      </c>
      <c r="D4" t="s">
        <v>78</v>
      </c>
      <c r="E4">
        <f>_xlfn.FORECAST.ETS(E$1,$B$2:$B$18,$A$2:$A$18,3)</f>
        <v>1194.1372992271451</v>
      </c>
    </row>
    <row r="5" spans="1:17" x14ac:dyDescent="0.3">
      <c r="A5" s="9">
        <v>42095</v>
      </c>
      <c r="B5">
        <v>1045</v>
      </c>
      <c r="D5" t="s">
        <v>77</v>
      </c>
      <c r="E5" s="1">
        <f t="array" ref="E5:Q5">TREND(B2:B18,A2:A18,E1:Q1)</f>
        <v>1147.5282998344665</v>
      </c>
      <c r="F5" s="1">
        <v>1160.6186778991432</v>
      </c>
      <c r="G5" s="1">
        <v>1174.1454018993063</v>
      </c>
      <c r="H5" s="1">
        <v>1187.6721258994694</v>
      </c>
      <c r="I5" s="1">
        <v>1200.7625039641462</v>
      </c>
      <c r="J5" s="1">
        <v>1214.2892279643092</v>
      </c>
      <c r="K5" s="1">
        <v>1227.379606028986</v>
      </c>
      <c r="L5" s="1">
        <v>1240.9063300291491</v>
      </c>
      <c r="M5" s="1">
        <v>1254.4330540293122</v>
      </c>
      <c r="N5" s="1">
        <v>1266.6507402230091</v>
      </c>
      <c r="O5" s="1">
        <v>1280.1774642231758</v>
      </c>
      <c r="P5" s="1">
        <v>1293.2678422878489</v>
      </c>
      <c r="Q5" s="1">
        <v>1306.794566288012</v>
      </c>
    </row>
    <row r="6" spans="1:17" x14ac:dyDescent="0.3">
      <c r="A6" s="9">
        <v>42125</v>
      </c>
      <c r="B6">
        <v>1100</v>
      </c>
      <c r="D6" t="s">
        <v>76</v>
      </c>
      <c r="E6">
        <f>TREND($B$2:$B$18)</f>
        <v>921.39019607843125</v>
      </c>
    </row>
    <row r="7" spans="1:17" x14ac:dyDescent="0.3">
      <c r="A7" s="9">
        <v>42156</v>
      </c>
      <c r="B7">
        <v>1125</v>
      </c>
    </row>
    <row r="8" spans="1:17" x14ac:dyDescent="0.3">
      <c r="A8" s="9">
        <v>42186</v>
      </c>
      <c r="B8">
        <v>800</v>
      </c>
    </row>
    <row r="9" spans="1:17" x14ac:dyDescent="0.3">
      <c r="A9" s="9">
        <v>42217</v>
      </c>
      <c r="B9">
        <v>820</v>
      </c>
    </row>
    <row r="10" spans="1:17" x14ac:dyDescent="0.3">
      <c r="A10" s="9">
        <v>42248</v>
      </c>
      <c r="B10">
        <v>890</v>
      </c>
    </row>
    <row r="11" spans="1:17" x14ac:dyDescent="0.3">
      <c r="A11" s="9">
        <v>42278</v>
      </c>
      <c r="B11">
        <v>1100</v>
      </c>
    </row>
    <row r="12" spans="1:17" x14ac:dyDescent="0.3">
      <c r="A12" s="9">
        <v>42309</v>
      </c>
      <c r="B12">
        <v>1150</v>
      </c>
    </row>
    <row r="13" spans="1:17" x14ac:dyDescent="0.3">
      <c r="A13" s="9">
        <v>42339</v>
      </c>
      <c r="B13">
        <v>1166</v>
      </c>
    </row>
    <row r="14" spans="1:17" x14ac:dyDescent="0.3">
      <c r="A14" s="9">
        <v>42370</v>
      </c>
      <c r="B14" s="3">
        <f>B2*1.1</f>
        <v>885.50000000000011</v>
      </c>
    </row>
    <row r="15" spans="1:17" x14ac:dyDescent="0.3">
      <c r="A15" s="9">
        <v>42401</v>
      </c>
      <c r="B15" s="3">
        <f t="shared" ref="B15:B18" si="1">B3*1.1</f>
        <v>1092.3000000000002</v>
      </c>
    </row>
    <row r="16" spans="1:17" x14ac:dyDescent="0.3">
      <c r="A16" s="9">
        <v>42430</v>
      </c>
      <c r="B16" s="3">
        <f t="shared" si="1"/>
        <v>1122</v>
      </c>
    </row>
    <row r="17" spans="1:2" x14ac:dyDescent="0.3">
      <c r="A17" s="9">
        <v>42461</v>
      </c>
      <c r="B17" s="3">
        <f t="shared" si="1"/>
        <v>1149.5</v>
      </c>
    </row>
    <row r="18" spans="1:2" x14ac:dyDescent="0.3">
      <c r="A18" s="9">
        <v>42491</v>
      </c>
      <c r="B18" s="3">
        <f t="shared" si="1"/>
        <v>1210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72F-B3A6-4846-B21F-585965EB984A}">
  <sheetPr codeName="Sheet6">
    <tabColor theme="1"/>
  </sheetPr>
  <dimension ref="A1"/>
  <sheetViews>
    <sheetView workbookViewId="0">
      <selection activeCell="K23" sqref="K23"/>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749D1-94C8-4128-B5D7-7FEAFB024547}">
  <sheetPr codeName="Sheet7"/>
  <dimension ref="A1:XFD96"/>
  <sheetViews>
    <sheetView topLeftCell="A27" workbookViewId="0">
      <selection activeCell="B28" sqref="B28"/>
    </sheetView>
  </sheetViews>
  <sheetFormatPr defaultRowHeight="14.4" outlineLevelRow="1" x14ac:dyDescent="0.3"/>
  <cols>
    <col min="1" max="1" width="10.21875" customWidth="1"/>
    <col min="2" max="3" width="12" bestFit="1" customWidth="1"/>
    <col min="4" max="4" width="14.21875" customWidth="1"/>
    <col min="5" max="5" width="10.5546875" customWidth="1"/>
    <col min="8" max="8" width="10" customWidth="1"/>
  </cols>
  <sheetData>
    <row r="1" spans="1:13" ht="15.6" x14ac:dyDescent="0.3">
      <c r="A1" s="12" t="s">
        <v>80</v>
      </c>
    </row>
    <row r="2" spans="1:13" outlineLevel="1" x14ac:dyDescent="0.3"/>
    <row r="3" spans="1:13" outlineLevel="1" x14ac:dyDescent="0.3">
      <c r="A3" s="2" t="s">
        <v>64</v>
      </c>
      <c r="D3" t="s">
        <v>2</v>
      </c>
      <c r="E3" t="s">
        <v>81</v>
      </c>
      <c r="J3" t="s">
        <v>63</v>
      </c>
      <c r="L3" t="s">
        <v>62</v>
      </c>
    </row>
    <row r="4" spans="1:13" outlineLevel="1" x14ac:dyDescent="0.3">
      <c r="A4">
        <v>15</v>
      </c>
      <c r="C4" t="s">
        <v>56</v>
      </c>
      <c r="D4">
        <f>_xlfn.MODE.SNGL(A4:A21)</f>
        <v>25</v>
      </c>
      <c r="E4" s="13" t="str">
        <f ca="1">_xlfn.FORMULATEXT(D4)</f>
        <v>=MODE.SNGL(A4:A21)</v>
      </c>
      <c r="J4">
        <v>8</v>
      </c>
      <c r="L4">
        <f t="array" ref="L4:L6">_xlfn.MODE.MULT(J4:J11)</f>
        <v>8</v>
      </c>
      <c r="M4" s="13" t="str">
        <f ca="1">_xlfn.FORMULATEXT(L4)</f>
        <v>{=MODE.MULT(J4:J11)}</v>
      </c>
    </row>
    <row r="5" spans="1:13" outlineLevel="1" x14ac:dyDescent="0.3">
      <c r="A5">
        <v>15</v>
      </c>
      <c r="C5" t="s">
        <v>58</v>
      </c>
      <c r="D5">
        <f>COUNTIF(A4:A21,D4)</f>
        <v>4</v>
      </c>
      <c r="E5" s="13" t="str">
        <f t="shared" ref="E5:E7" ca="1" si="0">_xlfn.FORMULATEXT(D5)</f>
        <v>=COUNTIF(A4:A21;D4)</v>
      </c>
      <c r="J5">
        <v>8</v>
      </c>
      <c r="L5">
        <v>2</v>
      </c>
    </row>
    <row r="6" spans="1:13" outlineLevel="1" x14ac:dyDescent="0.3">
      <c r="A6">
        <v>17</v>
      </c>
      <c r="C6" t="s">
        <v>59</v>
      </c>
      <c r="D6">
        <f>COUNTIF(A4:A21,_xlfn.MODE.SNGL(A4:A21))</f>
        <v>4</v>
      </c>
      <c r="E6" s="13" t="str">
        <f t="shared" ca="1" si="0"/>
        <v>=COUNTIF(A4:A21;MODE.SNGL(A4:A21))</v>
      </c>
      <c r="J6">
        <v>6</v>
      </c>
      <c r="L6" t="e">
        <v>#N/A</v>
      </c>
    </row>
    <row r="7" spans="1:13" outlineLevel="1" x14ac:dyDescent="0.3">
      <c r="A7">
        <v>19</v>
      </c>
      <c r="C7" t="s">
        <v>57</v>
      </c>
      <c r="D7">
        <f>FREQUENCY(A4:A21,D4)</f>
        <v>13</v>
      </c>
      <c r="E7" s="13" t="str">
        <f t="shared" ca="1" si="0"/>
        <v>=@FREQUENCY(A4:A21;D4)</v>
      </c>
      <c r="J7">
        <v>2</v>
      </c>
    </row>
    <row r="8" spans="1:13" outlineLevel="1" x14ac:dyDescent="0.3">
      <c r="A8">
        <v>20</v>
      </c>
      <c r="J8">
        <v>2</v>
      </c>
    </row>
    <row r="9" spans="1:13" outlineLevel="1" x14ac:dyDescent="0.3">
      <c r="A9">
        <v>22</v>
      </c>
      <c r="C9" s="14" t="s">
        <v>61</v>
      </c>
      <c r="D9" s="14"/>
      <c r="E9" s="15" t="s">
        <v>57</v>
      </c>
      <c r="F9" s="15" t="s">
        <v>60</v>
      </c>
      <c r="J9">
        <v>5</v>
      </c>
    </row>
    <row r="10" spans="1:13" outlineLevel="1" x14ac:dyDescent="0.3">
      <c r="A10">
        <v>23</v>
      </c>
      <c r="C10">
        <v>0</v>
      </c>
      <c r="D10">
        <v>15</v>
      </c>
      <c r="E10">
        <f t="array" ref="E10:E13">FREQUENCY($A$4:$A$21,D10:D13)</f>
        <v>2</v>
      </c>
      <c r="F10">
        <f>COUNTIFS($A$4:$A$21,"&lt;="&amp;D10,$A$4:$A$21,"&gt;="&amp;C10)</f>
        <v>2</v>
      </c>
      <c r="J10">
        <v>2</v>
      </c>
    </row>
    <row r="11" spans="1:13" outlineLevel="1" x14ac:dyDescent="0.3">
      <c r="A11">
        <v>23</v>
      </c>
      <c r="C11">
        <v>16</v>
      </c>
      <c r="D11">
        <v>20</v>
      </c>
      <c r="E11">
        <v>3</v>
      </c>
      <c r="F11">
        <f t="shared" ref="F11:F13" si="1">COUNTIFS($A$4:$A$21,"&lt;="&amp;D11,$A$4:$A$21,"&gt;="&amp;C11)</f>
        <v>3</v>
      </c>
      <c r="J11">
        <v>8</v>
      </c>
    </row>
    <row r="12" spans="1:13" outlineLevel="1" x14ac:dyDescent="0.3">
      <c r="A12">
        <v>24</v>
      </c>
      <c r="C12">
        <v>21</v>
      </c>
      <c r="D12">
        <v>25</v>
      </c>
      <c r="E12">
        <v>8</v>
      </c>
      <c r="F12">
        <f t="shared" si="1"/>
        <v>8</v>
      </c>
    </row>
    <row r="13" spans="1:13" outlineLevel="1" x14ac:dyDescent="0.3">
      <c r="A13">
        <v>25</v>
      </c>
      <c r="C13">
        <v>26</v>
      </c>
      <c r="D13">
        <v>35</v>
      </c>
      <c r="E13">
        <v>5</v>
      </c>
      <c r="F13">
        <f t="shared" si="1"/>
        <v>5</v>
      </c>
    </row>
    <row r="14" spans="1:13" outlineLevel="1" x14ac:dyDescent="0.3">
      <c r="A14">
        <v>25</v>
      </c>
    </row>
    <row r="15" spans="1:13" outlineLevel="1" x14ac:dyDescent="0.3">
      <c r="A15">
        <v>25</v>
      </c>
      <c r="E15" s="13" t="str">
        <f ca="1">_xlfn.FORMULATEXT(E13)</f>
        <v>{=FREQUENCY($A$4:$A$21;D10:D13)}</v>
      </c>
    </row>
    <row r="16" spans="1:13" outlineLevel="1" x14ac:dyDescent="0.3">
      <c r="A16">
        <v>25</v>
      </c>
      <c r="E16" s="13" t="str">
        <f ca="1">_xlfn.FORMULATEXT(F13)</f>
        <v>=COUNTIFS($A$4:$A$21;"&lt;="&amp;D13;$A$4:$A$21;"&gt;="&amp;C13)</v>
      </c>
    </row>
    <row r="17" spans="1:19" outlineLevel="1" x14ac:dyDescent="0.3">
      <c r="A17">
        <v>26</v>
      </c>
    </row>
    <row r="18" spans="1:19" outlineLevel="1" x14ac:dyDescent="0.3">
      <c r="A18">
        <v>26</v>
      </c>
    </row>
    <row r="19" spans="1:19" outlineLevel="1" x14ac:dyDescent="0.3">
      <c r="A19">
        <v>26</v>
      </c>
    </row>
    <row r="20" spans="1:19" outlineLevel="1" x14ac:dyDescent="0.3">
      <c r="A20">
        <v>29</v>
      </c>
    </row>
    <row r="21" spans="1:19" outlineLevel="1" x14ac:dyDescent="0.3">
      <c r="A21">
        <v>32</v>
      </c>
    </row>
    <row r="22" spans="1:19" outlineLevel="1" x14ac:dyDescent="0.3"/>
    <row r="23" spans="1:19" outlineLevel="1" x14ac:dyDescent="0.3">
      <c r="B23">
        <v>15</v>
      </c>
      <c r="C23">
        <v>15</v>
      </c>
      <c r="D23">
        <v>17</v>
      </c>
      <c r="E23">
        <v>19</v>
      </c>
      <c r="F23">
        <v>20</v>
      </c>
      <c r="G23">
        <v>22</v>
      </c>
      <c r="H23">
        <v>23</v>
      </c>
      <c r="I23">
        <v>23</v>
      </c>
      <c r="J23">
        <v>24</v>
      </c>
      <c r="K23">
        <v>25</v>
      </c>
      <c r="L23">
        <v>25</v>
      </c>
      <c r="M23">
        <v>25</v>
      </c>
      <c r="N23">
        <v>25</v>
      </c>
      <c r="O23">
        <v>26</v>
      </c>
      <c r="P23">
        <v>26</v>
      </c>
      <c r="Q23">
        <v>26</v>
      </c>
      <c r="R23">
        <v>29</v>
      </c>
      <c r="S23">
        <v>32</v>
      </c>
    </row>
    <row r="24" spans="1:19" outlineLevel="1" x14ac:dyDescent="0.3">
      <c r="B24" t="str">
        <f ca="1">CELL("address",D4) &amp; " hücresinde elde ettiğimizi yatay düzelmdeki veri setinde elde etme"</f>
        <v>$D$4 hücresinde elde ettiğimizi yatay düzelmdeki veri setinde elde etme</v>
      </c>
    </row>
    <row r="25" spans="1:19" outlineLevel="1" x14ac:dyDescent="0.3">
      <c r="B25">
        <f>TRANSPOSE(_xlfn.MODE.SNGL(B23:S23))</f>
        <v>25</v>
      </c>
    </row>
    <row r="26" spans="1:19" outlineLevel="1" x14ac:dyDescent="0.3"/>
    <row r="27" spans="1:19" ht="15.6" x14ac:dyDescent="0.3">
      <c r="A27" s="12" t="s">
        <v>82</v>
      </c>
    </row>
    <row r="28" spans="1:19" outlineLevel="1" x14ac:dyDescent="0.3">
      <c r="A28" t="s">
        <v>2</v>
      </c>
      <c r="B28" t="s">
        <v>83</v>
      </c>
      <c r="D28" t="s">
        <v>84</v>
      </c>
      <c r="E28" t="s">
        <v>85</v>
      </c>
      <c r="H28" t="s">
        <v>86</v>
      </c>
    </row>
    <row r="29" spans="1:19" outlineLevel="1" x14ac:dyDescent="0.3">
      <c r="A29">
        <v>89</v>
      </c>
      <c r="B29">
        <f>(A29-$A$39)/$A$40</f>
        <v>-0.6903392726990818</v>
      </c>
      <c r="D29">
        <f>_xlfn.NORM.DIST(A29,$A$39,$A$40,TRUE)</f>
        <v>0.24499042808499571</v>
      </c>
      <c r="E29">
        <f>1-D29</f>
        <v>0.75500957191500429</v>
      </c>
      <c r="H29" t="s">
        <v>87</v>
      </c>
      <c r="I29">
        <v>20</v>
      </c>
    </row>
    <row r="30" spans="1:19" outlineLevel="1" x14ac:dyDescent="0.3">
      <c r="A30">
        <v>87</v>
      </c>
      <c r="B30">
        <f t="shared" ref="B30:B38" si="2">(A30-$A$39)/$A$40</f>
        <v>-0.8016843166828046</v>
      </c>
      <c r="D30">
        <f t="shared" ref="D30:D38" si="3">_xlfn.NORM.DIST(A30,$A$39,$A$40,TRUE)</f>
        <v>0.21136779508409856</v>
      </c>
      <c r="E30">
        <f t="shared" ref="E30:E38" si="4">1-D30</f>
        <v>0.78863220491590147</v>
      </c>
      <c r="H30" t="s">
        <v>88</v>
      </c>
      <c r="I30">
        <v>2.4</v>
      </c>
    </row>
    <row r="31" spans="1:19" outlineLevel="1" x14ac:dyDescent="0.3">
      <c r="A31">
        <v>103</v>
      </c>
      <c r="B31">
        <f t="shared" si="2"/>
        <v>8.9076035186977931E-2</v>
      </c>
      <c r="D31">
        <f t="shared" si="3"/>
        <v>0.53548925858922736</v>
      </c>
      <c r="E31">
        <f t="shared" si="4"/>
        <v>0.46451074141077264</v>
      </c>
      <c r="H31" t="s">
        <v>89</v>
      </c>
      <c r="I31">
        <v>18</v>
      </c>
      <c r="J31">
        <v>12</v>
      </c>
      <c r="K31">
        <v>22</v>
      </c>
      <c r="L31">
        <v>27</v>
      </c>
    </row>
    <row r="32" spans="1:19" outlineLevel="1" x14ac:dyDescent="0.3">
      <c r="A32">
        <v>82</v>
      </c>
      <c r="B32">
        <f t="shared" si="2"/>
        <v>-1.0800469266421115</v>
      </c>
      <c r="D32">
        <f t="shared" si="3"/>
        <v>0.14006064197248363</v>
      </c>
      <c r="E32">
        <f t="shared" si="4"/>
        <v>0.85993935802751631</v>
      </c>
      <c r="H32" t="s">
        <v>90</v>
      </c>
      <c r="I32">
        <f>_xlfn.NORM.DIST(I31,$I$29,$I$30,TRUE)</f>
        <v>0.20232838096364303</v>
      </c>
      <c r="J32">
        <f t="shared" ref="J32:L32" si="5">_xlfn.NORM.DIST(J31,$I$29,$I$30,TRUE)</f>
        <v>4.2906033319683703E-4</v>
      </c>
      <c r="K32">
        <f t="shared" si="5"/>
        <v>0.79767161903635697</v>
      </c>
      <c r="L32">
        <f t="shared" si="5"/>
        <v>0.9982310317608889</v>
      </c>
      <c r="M32" t="s">
        <v>91</v>
      </c>
    </row>
    <row r="33" spans="1:16" outlineLevel="1" x14ac:dyDescent="0.3">
      <c r="A33">
        <v>123</v>
      </c>
      <c r="B33">
        <f t="shared" si="2"/>
        <v>1.202526475024206</v>
      </c>
      <c r="D33">
        <f t="shared" si="3"/>
        <v>0.88542019252390758</v>
      </c>
      <c r="E33">
        <f t="shared" si="4"/>
        <v>0.11457980747609242</v>
      </c>
      <c r="H33" t="s">
        <v>92</v>
      </c>
      <c r="I33">
        <f>_xlfn.NORM.DIST(I31,$I$29,$I$30,FALSE)</f>
        <v>0.1174632814209594</v>
      </c>
      <c r="J33">
        <f t="shared" ref="J33:L33" si="6">_xlfn.NORM.DIST(J31,$I$29,$I$30,FALSE)</f>
        <v>6.4261624845462725E-4</v>
      </c>
      <c r="K33">
        <f t="shared" si="6"/>
        <v>0.1174632814209594</v>
      </c>
      <c r="L33">
        <f t="shared" si="6"/>
        <v>2.3628671747691174E-3</v>
      </c>
    </row>
    <row r="34" spans="1:16" outlineLevel="1" x14ac:dyDescent="0.3">
      <c r="A34">
        <v>115</v>
      </c>
      <c r="B34">
        <f t="shared" si="2"/>
        <v>0.75714629908931486</v>
      </c>
      <c r="D34">
        <f t="shared" si="3"/>
        <v>0.77551889071435909</v>
      </c>
      <c r="E34">
        <f t="shared" si="4"/>
        <v>0.22448110928564091</v>
      </c>
      <c r="H34" t="s">
        <v>93</v>
      </c>
    </row>
    <row r="35" spans="1:16" outlineLevel="1" x14ac:dyDescent="0.3">
      <c r="A35">
        <v>92</v>
      </c>
      <c r="B35">
        <f t="shared" si="2"/>
        <v>-0.52332170672349754</v>
      </c>
      <c r="D35">
        <f t="shared" si="3"/>
        <v>0.30037519892017589</v>
      </c>
      <c r="E35">
        <f t="shared" si="4"/>
        <v>0.69962480107982405</v>
      </c>
      <c r="H35" t="s">
        <v>87</v>
      </c>
      <c r="I35">
        <v>0</v>
      </c>
    </row>
    <row r="36" spans="1:16" outlineLevel="1" x14ac:dyDescent="0.3">
      <c r="A36">
        <v>106</v>
      </c>
      <c r="B36">
        <f t="shared" si="2"/>
        <v>0.25609360116256213</v>
      </c>
      <c r="D36">
        <f t="shared" si="3"/>
        <v>0.6010607185961454</v>
      </c>
      <c r="E36">
        <f t="shared" si="4"/>
        <v>0.3989392814038546</v>
      </c>
      <c r="H36" t="s">
        <v>88</v>
      </c>
      <c r="I36">
        <v>1</v>
      </c>
    </row>
    <row r="37" spans="1:16" outlineLevel="1" x14ac:dyDescent="0.3">
      <c r="A37">
        <v>80</v>
      </c>
      <c r="B37">
        <f t="shared" si="2"/>
        <v>-1.1913919706258345</v>
      </c>
      <c r="D37">
        <f t="shared" si="3"/>
        <v>0.1167498717854049</v>
      </c>
      <c r="E37">
        <f t="shared" si="4"/>
        <v>0.88325012821459514</v>
      </c>
      <c r="H37" t="s">
        <v>89</v>
      </c>
      <c r="I37">
        <v>-1</v>
      </c>
      <c r="J37">
        <v>1</v>
      </c>
      <c r="K37">
        <v>-1.96</v>
      </c>
      <c r="L37">
        <v>1.96</v>
      </c>
      <c r="M37">
        <v>-2.58</v>
      </c>
      <c r="N37">
        <v>2.58</v>
      </c>
    </row>
    <row r="38" spans="1:16" outlineLevel="1" x14ac:dyDescent="0.3">
      <c r="A38">
        <v>137</v>
      </c>
      <c r="B38">
        <f t="shared" si="2"/>
        <v>1.9819417829102657</v>
      </c>
      <c r="D38">
        <f t="shared" si="3"/>
        <v>0.97625712160212885</v>
      </c>
      <c r="E38">
        <f t="shared" si="4"/>
        <v>2.3742878397871148E-2</v>
      </c>
      <c r="H38" t="s">
        <v>90</v>
      </c>
      <c r="I38">
        <f>_xlfn.NORM.DIST(I37,$I$35,$I$36,TRUE)</f>
        <v>0.15865525393145699</v>
      </c>
      <c r="J38">
        <f t="shared" ref="J38:N38" si="7">_xlfn.NORM.DIST(J37,$I$35,$I$36,TRUE)</f>
        <v>0.84134474606854304</v>
      </c>
      <c r="K38">
        <f t="shared" si="7"/>
        <v>2.4997895148220432E-2</v>
      </c>
      <c r="L38">
        <f t="shared" si="7"/>
        <v>0.97500210485177952</v>
      </c>
      <c r="M38">
        <f t="shared" si="7"/>
        <v>4.9400157577706438E-3</v>
      </c>
      <c r="N38">
        <f t="shared" si="7"/>
        <v>0.99505998424222941</v>
      </c>
    </row>
    <row r="39" spans="1:16" outlineLevel="1" x14ac:dyDescent="0.3">
      <c r="A39" s="16">
        <f>AVERAGE(A29:A38)</f>
        <v>101.4</v>
      </c>
      <c r="B39" s="17">
        <f>AVERAGE(B29:B38)</f>
        <v>-3.5527136788005011E-16</v>
      </c>
      <c r="E39" t="str">
        <f ca="1">_xlfn.FORMULATEXT(E38)</f>
        <v>=1-D38</v>
      </c>
      <c r="I39" t="s">
        <v>94</v>
      </c>
      <c r="J39">
        <f>J38-I38</f>
        <v>0.68268949213708607</v>
      </c>
      <c r="K39" t="s">
        <v>94</v>
      </c>
      <c r="L39">
        <f>L38-K38</f>
        <v>0.95000420970355903</v>
      </c>
      <c r="M39" t="s">
        <v>94</v>
      </c>
      <c r="N39">
        <f>N38-M38</f>
        <v>0.99011996848445882</v>
      </c>
    </row>
    <row r="40" spans="1:16" outlineLevel="1" x14ac:dyDescent="0.3">
      <c r="A40" s="16">
        <f>_xlfn.STDEV.P(A29:A38)</f>
        <v>17.962182495454165</v>
      </c>
      <c r="B40" s="17">
        <f>_xlfn.STDEV.P(B29:B38)</f>
        <v>1</v>
      </c>
      <c r="D40" t="str">
        <f ca="1">_xlfn.FORMULATEXT(D38)</f>
        <v>=NORM.DIST(A38;$A$39;$A$40;TRUE)</v>
      </c>
    </row>
    <row r="41" spans="1:16" outlineLevel="1" x14ac:dyDescent="0.3"/>
    <row r="42" spans="1:16" outlineLevel="1" x14ac:dyDescent="0.3">
      <c r="J42" t="s">
        <v>95</v>
      </c>
      <c r="N42" t="s">
        <v>96</v>
      </c>
    </row>
    <row r="43" spans="1:16" outlineLevel="1" x14ac:dyDescent="0.3">
      <c r="J43" t="s">
        <v>97</v>
      </c>
      <c r="N43" t="s">
        <v>98</v>
      </c>
    </row>
    <row r="44" spans="1:16" outlineLevel="1" x14ac:dyDescent="0.3">
      <c r="J44" t="s">
        <v>87</v>
      </c>
      <c r="K44">
        <v>65</v>
      </c>
      <c r="N44" t="s">
        <v>87</v>
      </c>
      <c r="O44">
        <v>100</v>
      </c>
    </row>
    <row r="45" spans="1:16" outlineLevel="1" x14ac:dyDescent="0.3">
      <c r="J45" t="s">
        <v>88</v>
      </c>
      <c r="K45">
        <v>5</v>
      </c>
      <c r="N45" t="s">
        <v>88</v>
      </c>
      <c r="O45">
        <v>10</v>
      </c>
    </row>
    <row r="46" spans="1:16" outlineLevel="1" x14ac:dyDescent="0.3">
      <c r="J46" t="s">
        <v>99</v>
      </c>
      <c r="K46">
        <v>73</v>
      </c>
      <c r="N46" t="s">
        <v>100</v>
      </c>
      <c r="O46">
        <v>95</v>
      </c>
      <c r="P46" s="18" t="s">
        <v>101</v>
      </c>
    </row>
    <row r="47" spans="1:16" outlineLevel="1" x14ac:dyDescent="0.3">
      <c r="O47" s="19">
        <f>1-_xlfn.NORM.DIST(O46,O44,O45,TRUE)</f>
        <v>0.69146246127401312</v>
      </c>
    </row>
    <row r="48" spans="1:16" outlineLevel="1" x14ac:dyDescent="0.3">
      <c r="J48" t="s">
        <v>102</v>
      </c>
    </row>
    <row r="49" spans="1:10" outlineLevel="1" x14ac:dyDescent="0.3">
      <c r="J49">
        <f>1-_xlfn.NORM.DIST(K46,K44,K45,TRUE)</f>
        <v>5.4799291699557995E-2</v>
      </c>
    </row>
    <row r="50" spans="1:10" outlineLevel="1" x14ac:dyDescent="0.3">
      <c r="J50" t="s">
        <v>103</v>
      </c>
    </row>
    <row r="51" spans="1:10" outlineLevel="1" x14ac:dyDescent="0.3"/>
    <row r="52" spans="1:10" outlineLevel="1" x14ac:dyDescent="0.3"/>
    <row r="53" spans="1:10" x14ac:dyDescent="0.3">
      <c r="A53" s="20" t="s">
        <v>104</v>
      </c>
    </row>
    <row r="54" spans="1:10" outlineLevel="1" x14ac:dyDescent="0.3">
      <c r="A54" t="s">
        <v>105</v>
      </c>
    </row>
    <row r="55" spans="1:10" outlineLevel="1" x14ac:dyDescent="0.3">
      <c r="A55" t="s">
        <v>106</v>
      </c>
      <c r="B55">
        <v>30</v>
      </c>
    </row>
    <row r="56" spans="1:10" outlineLevel="1" x14ac:dyDescent="0.3">
      <c r="A56" t="s">
        <v>49</v>
      </c>
      <c r="B56">
        <v>3.47</v>
      </c>
    </row>
    <row r="57" spans="1:10" outlineLevel="1" x14ac:dyDescent="0.3">
      <c r="A57" t="s">
        <v>107</v>
      </c>
      <c r="B57">
        <v>2.0499999999999998</v>
      </c>
    </row>
    <row r="58" spans="1:10" outlineLevel="1" x14ac:dyDescent="0.3">
      <c r="A58" t="s">
        <v>108</v>
      </c>
      <c r="B58">
        <f>B57/SQRT(B55)</f>
        <v>0.37427708096186346</v>
      </c>
      <c r="C58" t="s">
        <v>109</v>
      </c>
    </row>
    <row r="59" spans="1:10" outlineLevel="1" x14ac:dyDescent="0.3"/>
    <row r="60" spans="1:10" outlineLevel="1" x14ac:dyDescent="0.3">
      <c r="B60" t="s">
        <v>110</v>
      </c>
    </row>
    <row r="61" spans="1:10" outlineLevel="1" x14ac:dyDescent="0.3">
      <c r="B61" t="s">
        <v>111</v>
      </c>
    </row>
    <row r="62" spans="1:10" outlineLevel="1" x14ac:dyDescent="0.3">
      <c r="B62">
        <f>B56+2*B58</f>
        <v>4.218554161923727</v>
      </c>
    </row>
    <row r="63" spans="1:10" outlineLevel="1" x14ac:dyDescent="0.3">
      <c r="B63">
        <f>B56-2*B58</f>
        <v>2.7214458380762734</v>
      </c>
    </row>
    <row r="64" spans="1:10" outlineLevel="1" x14ac:dyDescent="0.3">
      <c r="B64" t="s">
        <v>112</v>
      </c>
    </row>
    <row r="65" spans="1:15" outlineLevel="1" x14ac:dyDescent="0.3">
      <c r="B65" t="s">
        <v>113</v>
      </c>
    </row>
    <row r="66" spans="1:15" outlineLevel="1" x14ac:dyDescent="0.3"/>
    <row r="67" spans="1:15" ht="111.6" customHeight="1" outlineLevel="1" x14ac:dyDescent="0.3">
      <c r="A67" s="21" t="s">
        <v>114</v>
      </c>
      <c r="B67" s="21"/>
      <c r="C67" s="21"/>
      <c r="D67" s="21"/>
      <c r="E67" s="21"/>
      <c r="F67" s="21"/>
      <c r="G67" s="21"/>
      <c r="J67" s="21" t="s">
        <v>115</v>
      </c>
      <c r="K67" s="22"/>
      <c r="L67" s="22"/>
      <c r="M67" s="22"/>
      <c r="N67" s="22"/>
      <c r="O67" s="22"/>
    </row>
    <row r="68" spans="1:15" outlineLevel="1" x14ac:dyDescent="0.3"/>
    <row r="69" spans="1:15" ht="14.4" customHeight="1" outlineLevel="1" x14ac:dyDescent="0.3">
      <c r="A69" s="21" t="s">
        <v>116</v>
      </c>
      <c r="B69" s="21"/>
      <c r="C69" s="21"/>
      <c r="D69" s="21"/>
      <c r="E69" s="21"/>
      <c r="F69" s="21"/>
      <c r="G69" s="21"/>
      <c r="I69" s="21" t="s">
        <v>117</v>
      </c>
      <c r="J69" s="21"/>
      <c r="K69" s="21"/>
      <c r="L69" s="21"/>
      <c r="M69" s="21"/>
      <c r="N69" s="21"/>
      <c r="O69" s="21"/>
    </row>
    <row r="70" spans="1:15" outlineLevel="1" x14ac:dyDescent="0.3">
      <c r="A70" s="21"/>
      <c r="B70" s="21"/>
      <c r="C70" s="21"/>
      <c r="D70" s="21"/>
      <c r="E70" s="21"/>
      <c r="F70" s="21"/>
      <c r="G70" s="21"/>
      <c r="I70" s="21"/>
      <c r="J70" s="21"/>
      <c r="K70" s="21"/>
      <c r="L70" s="21"/>
      <c r="M70" s="21"/>
      <c r="N70" s="21"/>
      <c r="O70" s="21"/>
    </row>
    <row r="71" spans="1:15" ht="21.6" customHeight="1" outlineLevel="1" x14ac:dyDescent="0.3">
      <c r="A71" s="21"/>
      <c r="B71" s="21"/>
      <c r="C71" s="21"/>
      <c r="D71" s="21"/>
      <c r="E71" s="21"/>
      <c r="F71" s="21"/>
      <c r="G71" s="21"/>
      <c r="I71" s="21"/>
      <c r="J71" s="21"/>
      <c r="K71" s="21"/>
      <c r="L71" s="21"/>
      <c r="M71" s="21"/>
      <c r="N71" s="21"/>
      <c r="O71" s="21"/>
    </row>
    <row r="72" spans="1:15" outlineLevel="1" x14ac:dyDescent="0.3">
      <c r="I72" s="21"/>
      <c r="J72" s="21"/>
      <c r="K72" s="21"/>
      <c r="L72" s="21"/>
      <c r="M72" s="21"/>
      <c r="N72" s="21"/>
      <c r="O72" s="21"/>
    </row>
    <row r="73" spans="1:15" x14ac:dyDescent="0.3">
      <c r="A73" s="20" t="s">
        <v>118</v>
      </c>
    </row>
    <row r="74" spans="1:15" outlineLevel="1" x14ac:dyDescent="0.3">
      <c r="A74" t="s">
        <v>119</v>
      </c>
    </row>
    <row r="75" spans="1:15" outlineLevel="1" x14ac:dyDescent="0.3"/>
    <row r="76" spans="1:15" outlineLevel="1" x14ac:dyDescent="0.3"/>
    <row r="77" spans="1:15" outlineLevel="1" x14ac:dyDescent="0.3"/>
    <row r="78" spans="1:15" outlineLevel="1" x14ac:dyDescent="0.3"/>
    <row r="79" spans="1:15" outlineLevel="1" x14ac:dyDescent="0.3"/>
    <row r="80" spans="1:15" outlineLevel="1" x14ac:dyDescent="0.3"/>
    <row r="81" spans="1:16384" outlineLevel="1" x14ac:dyDescent="0.3"/>
    <row r="82" spans="1:16384" outlineLevel="1" x14ac:dyDescent="0.3"/>
    <row r="83" spans="1:16384" outlineLevel="1" x14ac:dyDescent="0.3"/>
    <row r="84" spans="1:16384" outlineLevel="1" x14ac:dyDescent="0.3"/>
    <row r="85" spans="1:16384" outlineLevel="1" x14ac:dyDescent="0.3"/>
    <row r="86" spans="1:16384" outlineLevel="1" x14ac:dyDescent="0.3"/>
    <row r="87" spans="1:16384" outlineLevel="1" x14ac:dyDescent="0.3"/>
    <row r="88" spans="1:16384" s="20" customFormat="1" x14ac:dyDescent="0.3">
      <c r="A88" s="20" t="s">
        <v>120</v>
      </c>
    </row>
    <row r="89" spans="1:16384" outlineLevel="1" x14ac:dyDescent="0.3">
      <c r="A89">
        <v>32925</v>
      </c>
      <c r="B89">
        <v>46673</v>
      </c>
      <c r="C89">
        <v>25219</v>
      </c>
      <c r="D89">
        <v>23808</v>
      </c>
      <c r="E89">
        <v>46476</v>
      </c>
      <c r="F89">
        <v>47208</v>
      </c>
      <c r="G89">
        <v>13345</v>
      </c>
      <c r="H89">
        <v>14862</v>
      </c>
      <c r="I89">
        <v>26625</v>
      </c>
      <c r="J89">
        <v>38529</v>
      </c>
      <c r="K89">
        <v>46834</v>
      </c>
      <c r="L89">
        <v>18349</v>
      </c>
      <c r="M89">
        <v>19130</v>
      </c>
      <c r="N89">
        <v>48292</v>
      </c>
      <c r="O89">
        <v>31109</v>
      </c>
      <c r="P89">
        <v>36090</v>
      </c>
      <c r="Q89">
        <v>12152</v>
      </c>
      <c r="R89">
        <v>21323</v>
      </c>
      <c r="S89">
        <v>46065</v>
      </c>
      <c r="T89">
        <v>16928</v>
      </c>
      <c r="U89">
        <v>39088</v>
      </c>
      <c r="V89">
        <v>31111</v>
      </c>
      <c r="W89">
        <v>33348</v>
      </c>
      <c r="X89">
        <v>20014</v>
      </c>
      <c r="Y89">
        <v>31221</v>
      </c>
      <c r="Z89">
        <v>47126</v>
      </c>
      <c r="AA89">
        <v>43137</v>
      </c>
      <c r="AB89">
        <v>47673</v>
      </c>
      <c r="AC89">
        <v>43563</v>
      </c>
      <c r="AD89">
        <v>24771</v>
      </c>
      <c r="AE89">
        <v>44883</v>
      </c>
      <c r="AF89">
        <v>38780</v>
      </c>
      <c r="AG89">
        <v>25267</v>
      </c>
      <c r="AH89">
        <v>15300</v>
      </c>
      <c r="AI89">
        <v>36660</v>
      </c>
      <c r="AJ89">
        <v>49150</v>
      </c>
      <c r="AK89">
        <v>33946</v>
      </c>
      <c r="AL89">
        <v>13707</v>
      </c>
      <c r="AM89">
        <v>19025</v>
      </c>
      <c r="AN89">
        <v>36245</v>
      </c>
      <c r="AO89">
        <v>45339</v>
      </c>
      <c r="AP89">
        <v>32378</v>
      </c>
      <c r="AQ89">
        <v>26637</v>
      </c>
      <c r="AR89">
        <v>36369</v>
      </c>
      <c r="AS89">
        <v>10326</v>
      </c>
      <c r="AT89">
        <v>47663</v>
      </c>
      <c r="AU89">
        <v>18119</v>
      </c>
      <c r="AV89">
        <v>42877</v>
      </c>
      <c r="AW89">
        <v>23144</v>
      </c>
      <c r="AX89">
        <v>44150</v>
      </c>
      <c r="AY89">
        <v>48973</v>
      </c>
      <c r="AZ89">
        <v>31670</v>
      </c>
      <c r="BA89">
        <v>26981</v>
      </c>
      <c r="BB89">
        <v>47784</v>
      </c>
      <c r="BC89">
        <v>40552</v>
      </c>
      <c r="BD89">
        <v>14128</v>
      </c>
      <c r="BE89">
        <v>40636</v>
      </c>
      <c r="BF89">
        <v>35551</v>
      </c>
      <c r="BG89">
        <v>29426</v>
      </c>
      <c r="BH89">
        <v>48194</v>
      </c>
      <c r="BI89">
        <v>49654</v>
      </c>
      <c r="BJ89">
        <v>49999</v>
      </c>
      <c r="BK89">
        <v>39383</v>
      </c>
      <c r="BL89">
        <v>37489</v>
      </c>
      <c r="BM89">
        <v>39017</v>
      </c>
      <c r="BN89">
        <v>28424</v>
      </c>
      <c r="BO89">
        <v>44716</v>
      </c>
      <c r="BP89">
        <v>18516</v>
      </c>
      <c r="BQ89">
        <v>25436</v>
      </c>
      <c r="BR89">
        <v>41153</v>
      </c>
      <c r="BS89">
        <v>46354</v>
      </c>
      <c r="BT89">
        <v>38495</v>
      </c>
      <c r="BU89">
        <v>30988</v>
      </c>
      <c r="BV89">
        <v>28973</v>
      </c>
      <c r="BW89">
        <v>15995</v>
      </c>
      <c r="BX89">
        <v>13039</v>
      </c>
      <c r="BY89">
        <v>46653</v>
      </c>
      <c r="BZ89">
        <v>34962</v>
      </c>
      <c r="CA89">
        <v>45595</v>
      </c>
      <c r="CB89">
        <v>14424</v>
      </c>
      <c r="CC89">
        <v>15774</v>
      </c>
      <c r="CD89">
        <v>18900</v>
      </c>
      <c r="CE89">
        <v>23580</v>
      </c>
      <c r="CF89">
        <v>14594</v>
      </c>
      <c r="CG89">
        <v>12663</v>
      </c>
      <c r="CH89">
        <v>49580</v>
      </c>
      <c r="CI89">
        <v>37622</v>
      </c>
      <c r="CJ89">
        <v>33771</v>
      </c>
      <c r="CK89">
        <v>19956</v>
      </c>
      <c r="CL89">
        <v>32970</v>
      </c>
      <c r="CM89">
        <v>30253</v>
      </c>
      <c r="CN89">
        <v>10033</v>
      </c>
      <c r="CO89">
        <v>37365</v>
      </c>
      <c r="CP89">
        <v>18697</v>
      </c>
      <c r="CQ89">
        <v>28422</v>
      </c>
      <c r="CR89">
        <v>44057</v>
      </c>
      <c r="CS89">
        <v>23264</v>
      </c>
      <c r="CT89">
        <v>17858</v>
      </c>
      <c r="CU89">
        <v>12326</v>
      </c>
      <c r="CV89">
        <v>32032</v>
      </c>
      <c r="CW89">
        <v>15107</v>
      </c>
      <c r="CX89">
        <v>40697</v>
      </c>
      <c r="CY89">
        <v>43406</v>
      </c>
      <c r="CZ89">
        <v>20358</v>
      </c>
      <c r="DA89">
        <v>43634</v>
      </c>
      <c r="DB89">
        <v>21850</v>
      </c>
      <c r="DC89">
        <v>48818</v>
      </c>
      <c r="DD89">
        <v>22603</v>
      </c>
      <c r="DE89">
        <v>44301</v>
      </c>
      <c r="DF89">
        <v>41327</v>
      </c>
      <c r="DG89">
        <v>10524</v>
      </c>
      <c r="DH89">
        <v>46234</v>
      </c>
      <c r="DI89">
        <v>29175</v>
      </c>
      <c r="DJ89">
        <v>44470</v>
      </c>
      <c r="DK89">
        <v>44166</v>
      </c>
      <c r="DL89">
        <v>45739</v>
      </c>
      <c r="DM89">
        <v>22911</v>
      </c>
      <c r="DN89">
        <v>13585</v>
      </c>
      <c r="DO89">
        <v>29129</v>
      </c>
      <c r="DP89">
        <v>10898</v>
      </c>
      <c r="DQ89">
        <v>34200</v>
      </c>
      <c r="DR89">
        <v>39209</v>
      </c>
      <c r="DS89">
        <v>24980</v>
      </c>
      <c r="DT89">
        <v>48729</v>
      </c>
      <c r="DU89">
        <v>38580</v>
      </c>
      <c r="DV89">
        <v>33655</v>
      </c>
      <c r="DW89">
        <v>12819</v>
      </c>
      <c r="DX89">
        <v>16622</v>
      </c>
      <c r="DY89">
        <v>27784</v>
      </c>
      <c r="DZ89">
        <v>30728</v>
      </c>
      <c r="EA89">
        <v>11617</v>
      </c>
      <c r="EB89">
        <v>40913</v>
      </c>
      <c r="EC89">
        <v>21227</v>
      </c>
      <c r="ED89">
        <v>45412</v>
      </c>
      <c r="EE89">
        <v>46030</v>
      </c>
      <c r="EF89">
        <v>18192</v>
      </c>
      <c r="EG89">
        <v>28388</v>
      </c>
      <c r="EH89">
        <v>38255</v>
      </c>
      <c r="EI89">
        <v>33729</v>
      </c>
      <c r="EJ89">
        <v>34504</v>
      </c>
      <c r="EK89">
        <v>28048</v>
      </c>
      <c r="EL89">
        <v>36208</v>
      </c>
      <c r="EM89">
        <v>31001</v>
      </c>
      <c r="EN89">
        <v>26847</v>
      </c>
      <c r="EO89">
        <v>16791</v>
      </c>
      <c r="EP89">
        <v>28735</v>
      </c>
      <c r="EQ89">
        <v>17648</v>
      </c>
      <c r="ER89">
        <v>24392</v>
      </c>
      <c r="ES89">
        <v>34093</v>
      </c>
      <c r="ET89">
        <v>16256</v>
      </c>
      <c r="EU89">
        <v>27061</v>
      </c>
      <c r="EV89">
        <v>49466</v>
      </c>
      <c r="EW89">
        <v>46582</v>
      </c>
      <c r="EX89">
        <v>17920</v>
      </c>
      <c r="EY89">
        <v>48425</v>
      </c>
      <c r="EZ89">
        <v>19583</v>
      </c>
      <c r="FA89">
        <v>15865</v>
      </c>
      <c r="FB89">
        <v>17066</v>
      </c>
      <c r="FC89">
        <v>21777</v>
      </c>
      <c r="FD89">
        <v>13465</v>
      </c>
      <c r="FE89">
        <v>15873</v>
      </c>
      <c r="FF89">
        <v>32403</v>
      </c>
      <c r="FG89">
        <v>17197</v>
      </c>
      <c r="FH89">
        <v>41749</v>
      </c>
      <c r="FI89">
        <v>26736</v>
      </c>
      <c r="FJ89">
        <v>21711</v>
      </c>
      <c r="FK89">
        <v>37557</v>
      </c>
      <c r="FL89">
        <v>12541</v>
      </c>
      <c r="FM89">
        <v>39681</v>
      </c>
      <c r="FN89">
        <v>36825</v>
      </c>
      <c r="FO89">
        <v>29166</v>
      </c>
      <c r="FP89">
        <v>13968</v>
      </c>
      <c r="FQ89">
        <v>46610</v>
      </c>
      <c r="FR89">
        <v>30460</v>
      </c>
      <c r="FS89">
        <v>41456</v>
      </c>
      <c r="FT89">
        <v>46914</v>
      </c>
      <c r="FU89">
        <v>35110</v>
      </c>
      <c r="FV89">
        <v>29735</v>
      </c>
      <c r="FW89">
        <v>12864</v>
      </c>
      <c r="FX89">
        <v>11470</v>
      </c>
      <c r="FY89">
        <v>31811</v>
      </c>
      <c r="FZ89">
        <v>16955</v>
      </c>
      <c r="GA89">
        <v>19350</v>
      </c>
      <c r="GB89">
        <v>23416</v>
      </c>
      <c r="GC89">
        <v>33262</v>
      </c>
      <c r="GD89">
        <v>15885</v>
      </c>
      <c r="GE89">
        <v>35069</v>
      </c>
      <c r="GF89">
        <v>42109</v>
      </c>
      <c r="GG89">
        <v>31047</v>
      </c>
      <c r="GH89">
        <v>43381</v>
      </c>
      <c r="GI89">
        <v>45796</v>
      </c>
      <c r="GJ89">
        <v>27158</v>
      </c>
      <c r="GK89">
        <v>13867</v>
      </c>
      <c r="GL89">
        <v>27840</v>
      </c>
      <c r="GM89">
        <v>48002</v>
      </c>
      <c r="GN89">
        <v>27299</v>
      </c>
      <c r="GO89">
        <v>14595</v>
      </c>
      <c r="GP89">
        <v>18575</v>
      </c>
      <c r="GQ89">
        <v>41885</v>
      </c>
      <c r="GR89">
        <v>45271</v>
      </c>
      <c r="GS89">
        <v>33181</v>
      </c>
      <c r="GT89">
        <v>16190</v>
      </c>
      <c r="GU89">
        <v>18011</v>
      </c>
      <c r="GV89">
        <v>17308</v>
      </c>
      <c r="GW89">
        <v>19273</v>
      </c>
      <c r="GX89">
        <v>27059</v>
      </c>
      <c r="GY89">
        <v>47771</v>
      </c>
      <c r="GZ89">
        <v>36869</v>
      </c>
      <c r="HA89">
        <v>40311</v>
      </c>
      <c r="HB89">
        <v>21683</v>
      </c>
      <c r="HC89">
        <v>42195</v>
      </c>
      <c r="HD89">
        <v>30041</v>
      </c>
      <c r="HE89">
        <v>24595</v>
      </c>
      <c r="HF89">
        <v>17209</v>
      </c>
      <c r="HG89">
        <v>12827</v>
      </c>
      <c r="HH89">
        <v>16349</v>
      </c>
      <c r="HI89">
        <v>14083</v>
      </c>
      <c r="HJ89">
        <v>48490</v>
      </c>
      <c r="HK89">
        <v>45906</v>
      </c>
      <c r="HL89">
        <v>28421</v>
      </c>
      <c r="HM89">
        <v>45026</v>
      </c>
      <c r="HN89">
        <v>45092</v>
      </c>
      <c r="HO89">
        <v>34701</v>
      </c>
      <c r="HP89">
        <v>46542</v>
      </c>
      <c r="HQ89">
        <v>30052</v>
      </c>
      <c r="HR89">
        <v>20827</v>
      </c>
      <c r="HS89">
        <v>35707</v>
      </c>
      <c r="HT89">
        <v>10377</v>
      </c>
      <c r="HU89">
        <v>11426</v>
      </c>
      <c r="HV89">
        <v>20720</v>
      </c>
      <c r="HW89">
        <v>14426</v>
      </c>
      <c r="HX89">
        <v>31784</v>
      </c>
      <c r="HY89">
        <v>24449</v>
      </c>
      <c r="HZ89">
        <v>15957</v>
      </c>
      <c r="IA89">
        <v>16997</v>
      </c>
      <c r="IB89">
        <v>18824</v>
      </c>
      <c r="IC89">
        <v>20834</v>
      </c>
      <c r="ID89">
        <v>45460</v>
      </c>
      <c r="IE89">
        <v>18847</v>
      </c>
      <c r="IF89">
        <v>14790</v>
      </c>
      <c r="IG89">
        <v>32402</v>
      </c>
      <c r="IH89">
        <v>35409</v>
      </c>
      <c r="II89">
        <v>17264</v>
      </c>
      <c r="IJ89">
        <v>42945</v>
      </c>
      <c r="IK89">
        <v>32720</v>
      </c>
      <c r="IL89">
        <v>19283</v>
      </c>
      <c r="IM89">
        <v>16622</v>
      </c>
      <c r="IN89">
        <v>38420</v>
      </c>
      <c r="IO89">
        <v>41997</v>
      </c>
      <c r="IP89">
        <v>20884</v>
      </c>
      <c r="IQ89">
        <v>18210</v>
      </c>
      <c r="IR89">
        <v>49237</v>
      </c>
      <c r="IS89">
        <v>28921</v>
      </c>
      <c r="IT89">
        <v>29885</v>
      </c>
      <c r="IU89">
        <v>22216</v>
      </c>
      <c r="IV89">
        <v>17458</v>
      </c>
      <c r="IW89">
        <v>24338</v>
      </c>
      <c r="IX89">
        <v>19962</v>
      </c>
      <c r="IY89">
        <v>20502</v>
      </c>
      <c r="IZ89">
        <v>28949</v>
      </c>
      <c r="JA89">
        <v>33006</v>
      </c>
      <c r="JB89">
        <v>44878</v>
      </c>
      <c r="JC89">
        <v>22866</v>
      </c>
      <c r="JD89">
        <v>15509</v>
      </c>
      <c r="JE89">
        <v>27550</v>
      </c>
      <c r="JF89">
        <v>43186</v>
      </c>
      <c r="JG89">
        <v>29078</v>
      </c>
      <c r="JH89">
        <v>39313</v>
      </c>
      <c r="JI89">
        <v>41828</v>
      </c>
      <c r="JJ89">
        <v>28846</v>
      </c>
      <c r="JK89">
        <v>34955</v>
      </c>
      <c r="JL89">
        <v>47621</v>
      </c>
      <c r="JM89">
        <v>37800</v>
      </c>
      <c r="JN89">
        <v>42770</v>
      </c>
      <c r="JO89">
        <v>32495</v>
      </c>
      <c r="JP89">
        <v>41673</v>
      </c>
      <c r="JQ89">
        <v>42761</v>
      </c>
      <c r="JR89">
        <v>48617</v>
      </c>
      <c r="JS89">
        <v>33903</v>
      </c>
      <c r="JT89">
        <v>18666</v>
      </c>
      <c r="JU89">
        <v>13754</v>
      </c>
      <c r="JV89">
        <v>14196</v>
      </c>
      <c r="JW89">
        <v>33411</v>
      </c>
      <c r="JX89">
        <v>43479</v>
      </c>
      <c r="JY89">
        <v>41687</v>
      </c>
      <c r="JZ89">
        <v>28805</v>
      </c>
      <c r="KA89">
        <v>21986</v>
      </c>
      <c r="KB89">
        <v>20848</v>
      </c>
      <c r="KC89">
        <v>34994</v>
      </c>
      <c r="KD89">
        <v>17110</v>
      </c>
      <c r="KE89">
        <v>33064</v>
      </c>
      <c r="KF89">
        <v>43253</v>
      </c>
      <c r="KG89">
        <v>49871</v>
      </c>
      <c r="KH89">
        <v>45047</v>
      </c>
      <c r="KI89">
        <v>22534</v>
      </c>
      <c r="KJ89">
        <v>16763</v>
      </c>
      <c r="KK89">
        <v>30742</v>
      </c>
      <c r="KL89">
        <v>10301</v>
      </c>
      <c r="KM89">
        <v>37611</v>
      </c>
      <c r="KN89">
        <v>38222</v>
      </c>
      <c r="KO89">
        <v>40053</v>
      </c>
      <c r="KP89">
        <v>22330</v>
      </c>
      <c r="KQ89">
        <v>20115</v>
      </c>
      <c r="KR89">
        <v>37160</v>
      </c>
      <c r="KS89">
        <v>35479</v>
      </c>
      <c r="KT89">
        <v>45624</v>
      </c>
      <c r="KU89">
        <v>35022</v>
      </c>
      <c r="KV89">
        <v>35362</v>
      </c>
      <c r="KW89">
        <v>12030</v>
      </c>
      <c r="KX89">
        <v>29380</v>
      </c>
      <c r="KY89">
        <v>22615</v>
      </c>
      <c r="KZ89">
        <v>28766</v>
      </c>
      <c r="LA89">
        <v>33434</v>
      </c>
      <c r="LB89">
        <v>10085</v>
      </c>
      <c r="LC89">
        <v>41837</v>
      </c>
      <c r="LD89">
        <v>29157</v>
      </c>
      <c r="LE89">
        <v>45267</v>
      </c>
      <c r="LF89">
        <v>11817</v>
      </c>
      <c r="LG89">
        <v>10489</v>
      </c>
      <c r="LH89">
        <v>18877</v>
      </c>
      <c r="LI89">
        <v>44828</v>
      </c>
      <c r="LJ89">
        <v>20219</v>
      </c>
      <c r="LK89">
        <v>25733</v>
      </c>
      <c r="LL89">
        <v>11861</v>
      </c>
      <c r="LM89">
        <v>27718</v>
      </c>
      <c r="LN89">
        <v>13409</v>
      </c>
      <c r="LO89">
        <v>49796</v>
      </c>
      <c r="LP89">
        <v>43309</v>
      </c>
      <c r="LQ89">
        <v>44545</v>
      </c>
      <c r="LR89">
        <v>15982</v>
      </c>
      <c r="LS89">
        <v>37764</v>
      </c>
      <c r="LT89">
        <v>24662</v>
      </c>
      <c r="LU89">
        <v>33024</v>
      </c>
      <c r="LV89">
        <v>45486</v>
      </c>
      <c r="LW89">
        <v>39610</v>
      </c>
      <c r="LX89">
        <v>40586</v>
      </c>
      <c r="LY89">
        <v>28123</v>
      </c>
      <c r="LZ89">
        <v>20625</v>
      </c>
      <c r="MA89">
        <v>28012</v>
      </c>
      <c r="MB89">
        <v>43103</v>
      </c>
      <c r="MC89">
        <v>21192</v>
      </c>
      <c r="MD89">
        <v>40001</v>
      </c>
      <c r="ME89">
        <v>12145</v>
      </c>
      <c r="MF89">
        <v>14768</v>
      </c>
      <c r="MG89">
        <v>20928</v>
      </c>
      <c r="MH89">
        <v>29033</v>
      </c>
      <c r="MI89">
        <v>12768</v>
      </c>
      <c r="MJ89">
        <v>39943</v>
      </c>
      <c r="MK89">
        <v>41482</v>
      </c>
      <c r="ML89">
        <v>45695</v>
      </c>
      <c r="MM89">
        <v>11775</v>
      </c>
      <c r="MN89">
        <v>49943</v>
      </c>
      <c r="MO89">
        <v>19965</v>
      </c>
      <c r="MP89">
        <v>31810</v>
      </c>
      <c r="MQ89">
        <v>12975</v>
      </c>
      <c r="MR89">
        <v>23363</v>
      </c>
      <c r="MS89">
        <v>17608</v>
      </c>
      <c r="MT89">
        <v>25304</v>
      </c>
      <c r="MU89">
        <v>14714</v>
      </c>
      <c r="MV89">
        <v>49639</v>
      </c>
      <c r="MW89">
        <v>36613</v>
      </c>
      <c r="MX89">
        <v>43965</v>
      </c>
      <c r="MY89">
        <v>31248</v>
      </c>
      <c r="MZ89">
        <v>42079</v>
      </c>
      <c r="NA89">
        <v>26175</v>
      </c>
      <c r="NB89">
        <v>11834</v>
      </c>
      <c r="NC89">
        <v>43107</v>
      </c>
      <c r="ND89">
        <v>10396</v>
      </c>
      <c r="NE89">
        <v>21609</v>
      </c>
      <c r="NF89">
        <v>43523</v>
      </c>
      <c r="NG89">
        <v>38191</v>
      </c>
      <c r="NH89">
        <v>43775</v>
      </c>
      <c r="NI89">
        <v>11117</v>
      </c>
      <c r="NJ89">
        <v>41632</v>
      </c>
      <c r="NK89">
        <v>11289</v>
      </c>
      <c r="NL89">
        <v>13291</v>
      </c>
      <c r="NM89">
        <v>44711</v>
      </c>
      <c r="NN89">
        <v>19181</v>
      </c>
      <c r="NO89">
        <v>13471</v>
      </c>
      <c r="NP89">
        <v>28530</v>
      </c>
      <c r="NQ89">
        <v>24193</v>
      </c>
      <c r="NR89">
        <v>47719</v>
      </c>
      <c r="NS89">
        <v>21164</v>
      </c>
      <c r="NT89">
        <v>42621</v>
      </c>
      <c r="NU89">
        <v>48964</v>
      </c>
      <c r="NV89">
        <v>18333</v>
      </c>
      <c r="NW89">
        <v>43114</v>
      </c>
      <c r="NX89">
        <v>34926</v>
      </c>
      <c r="NY89">
        <v>24737</v>
      </c>
      <c r="NZ89">
        <v>30482</v>
      </c>
      <c r="OA89">
        <v>33825</v>
      </c>
      <c r="OB89">
        <v>43856</v>
      </c>
      <c r="OC89">
        <v>24460</v>
      </c>
      <c r="OD89">
        <v>42337</v>
      </c>
      <c r="OE89">
        <v>47387</v>
      </c>
      <c r="OF89">
        <v>23886</v>
      </c>
      <c r="OG89">
        <v>13374</v>
      </c>
      <c r="OH89">
        <v>28319</v>
      </c>
      <c r="OI89">
        <v>16621</v>
      </c>
      <c r="OJ89">
        <v>31092</v>
      </c>
      <c r="OK89">
        <v>38792</v>
      </c>
      <c r="OL89">
        <v>38866</v>
      </c>
      <c r="OM89">
        <v>20667</v>
      </c>
      <c r="ON89">
        <v>16276</v>
      </c>
      <c r="OO89">
        <v>40527</v>
      </c>
      <c r="OP89">
        <v>22459</v>
      </c>
      <c r="OQ89">
        <v>22893</v>
      </c>
      <c r="OR89">
        <v>19551</v>
      </c>
      <c r="OS89">
        <v>27744</v>
      </c>
      <c r="OT89">
        <v>44017</v>
      </c>
      <c r="OU89">
        <v>24369</v>
      </c>
      <c r="OV89">
        <v>22247</v>
      </c>
      <c r="OW89">
        <v>19773</v>
      </c>
      <c r="OX89">
        <v>20804</v>
      </c>
      <c r="OY89">
        <v>32727</v>
      </c>
      <c r="OZ89">
        <v>49781</v>
      </c>
      <c r="PA89">
        <v>43786</v>
      </c>
      <c r="PB89">
        <v>10734</v>
      </c>
      <c r="PC89">
        <v>27670</v>
      </c>
      <c r="PD89">
        <v>48103</v>
      </c>
      <c r="PE89">
        <v>18644</v>
      </c>
      <c r="PF89">
        <v>23209</v>
      </c>
      <c r="PG89">
        <v>33265</v>
      </c>
      <c r="PH89">
        <v>20476</v>
      </c>
      <c r="PI89">
        <v>46223</v>
      </c>
      <c r="PJ89">
        <v>34940</v>
      </c>
      <c r="PK89">
        <v>18170</v>
      </c>
      <c r="PL89">
        <v>46693</v>
      </c>
      <c r="PM89">
        <v>10571</v>
      </c>
      <c r="PN89">
        <v>18535</v>
      </c>
      <c r="PO89">
        <v>30176</v>
      </c>
      <c r="PP89">
        <v>45197</v>
      </c>
      <c r="PQ89">
        <v>27052</v>
      </c>
      <c r="PR89">
        <v>48933</v>
      </c>
      <c r="PS89">
        <v>17758</v>
      </c>
      <c r="PT89">
        <v>21468</v>
      </c>
      <c r="PU89">
        <v>44590</v>
      </c>
      <c r="PV89">
        <v>21220</v>
      </c>
      <c r="PW89">
        <v>45559</v>
      </c>
      <c r="PX89">
        <v>28452</v>
      </c>
      <c r="PY89">
        <v>35784</v>
      </c>
      <c r="PZ89">
        <v>31848</v>
      </c>
      <c r="QA89">
        <v>40817</v>
      </c>
      <c r="QB89">
        <v>23915</v>
      </c>
      <c r="QC89">
        <v>16191</v>
      </c>
      <c r="QD89">
        <v>46142</v>
      </c>
      <c r="QE89">
        <v>23427</v>
      </c>
      <c r="QF89">
        <v>38781</v>
      </c>
      <c r="QG89">
        <v>35428</v>
      </c>
      <c r="QH89">
        <v>44567</v>
      </c>
      <c r="QI89">
        <v>49552</v>
      </c>
      <c r="QJ89">
        <v>11882</v>
      </c>
      <c r="QK89">
        <v>15894</v>
      </c>
      <c r="QL89">
        <v>18982</v>
      </c>
      <c r="QM89">
        <v>34155</v>
      </c>
      <c r="QN89">
        <v>41564</v>
      </c>
      <c r="QO89">
        <v>31627</v>
      </c>
      <c r="QP89">
        <v>49250</v>
      </c>
      <c r="QQ89">
        <v>25242</v>
      </c>
      <c r="QR89">
        <v>48243</v>
      </c>
      <c r="QS89">
        <v>29088</v>
      </c>
      <c r="QT89">
        <v>32792</v>
      </c>
      <c r="QU89">
        <v>35628</v>
      </c>
      <c r="QV89">
        <v>46922</v>
      </c>
      <c r="QW89">
        <v>27897</v>
      </c>
      <c r="QX89">
        <v>37816</v>
      </c>
      <c r="QY89">
        <v>47983</v>
      </c>
      <c r="QZ89">
        <v>15358</v>
      </c>
      <c r="RA89">
        <v>46441</v>
      </c>
      <c r="RB89">
        <v>19564</v>
      </c>
      <c r="RC89">
        <v>23388</v>
      </c>
      <c r="RD89">
        <v>35479</v>
      </c>
      <c r="RE89">
        <v>28923</v>
      </c>
      <c r="RF89">
        <v>30663</v>
      </c>
      <c r="RG89">
        <v>23089</v>
      </c>
      <c r="RH89">
        <v>35913</v>
      </c>
      <c r="RI89">
        <v>23758</v>
      </c>
      <c r="RJ89">
        <v>29578</v>
      </c>
      <c r="RK89">
        <v>26154</v>
      </c>
      <c r="RL89">
        <v>18873</v>
      </c>
      <c r="RM89">
        <v>17285</v>
      </c>
      <c r="RN89">
        <v>36976</v>
      </c>
      <c r="RO89">
        <v>15914</v>
      </c>
      <c r="RP89">
        <v>16369</v>
      </c>
      <c r="RQ89">
        <v>42365</v>
      </c>
      <c r="RR89">
        <v>29734</v>
      </c>
      <c r="RS89">
        <v>26051</v>
      </c>
      <c r="RT89">
        <v>45002</v>
      </c>
      <c r="RU89">
        <v>15091</v>
      </c>
      <c r="RV89">
        <v>42295</v>
      </c>
      <c r="RW89">
        <v>10585</v>
      </c>
      <c r="RX89">
        <v>37832</v>
      </c>
      <c r="RY89">
        <v>19917</v>
      </c>
      <c r="RZ89">
        <v>11522</v>
      </c>
      <c r="SA89">
        <v>23234</v>
      </c>
      <c r="SB89">
        <v>16879</v>
      </c>
      <c r="SC89">
        <v>42590</v>
      </c>
      <c r="SD89">
        <v>43691</v>
      </c>
      <c r="SE89">
        <v>37409</v>
      </c>
      <c r="SF89">
        <v>34988</v>
      </c>
      <c r="SG89">
        <v>21467</v>
      </c>
      <c r="SH89">
        <v>36054</v>
      </c>
      <c r="SI89">
        <v>40255</v>
      </c>
      <c r="SJ89">
        <v>31116</v>
      </c>
      <c r="SK89">
        <v>44371</v>
      </c>
      <c r="SL89">
        <v>48228</v>
      </c>
      <c r="SM89">
        <v>24005</v>
      </c>
      <c r="SN89">
        <v>41857</v>
      </c>
      <c r="SO89">
        <v>41069</v>
      </c>
      <c r="SP89">
        <v>13880</v>
      </c>
      <c r="SQ89">
        <v>32566</v>
      </c>
      <c r="SR89">
        <v>46891</v>
      </c>
      <c r="SS89">
        <v>31529</v>
      </c>
      <c r="ST89">
        <v>22874</v>
      </c>
      <c r="SU89">
        <v>26226</v>
      </c>
      <c r="SV89">
        <v>28696</v>
      </c>
      <c r="SW89">
        <v>18378</v>
      </c>
      <c r="SX89">
        <v>22939</v>
      </c>
      <c r="SY89">
        <v>16132</v>
      </c>
      <c r="SZ89">
        <v>45011</v>
      </c>
      <c r="TA89">
        <v>15924</v>
      </c>
      <c r="TB89">
        <v>39151</v>
      </c>
      <c r="TC89">
        <v>37088</v>
      </c>
      <c r="TD89">
        <v>27139</v>
      </c>
      <c r="TE89">
        <v>42459</v>
      </c>
      <c r="TF89">
        <v>38164</v>
      </c>
      <c r="TG89">
        <v>41273</v>
      </c>
      <c r="TH89">
        <v>38548</v>
      </c>
      <c r="TI89">
        <v>38096</v>
      </c>
      <c r="TJ89">
        <v>23687</v>
      </c>
      <c r="TK89">
        <v>45186</v>
      </c>
      <c r="TL89">
        <v>49052</v>
      </c>
      <c r="TM89">
        <v>35816</v>
      </c>
      <c r="TN89">
        <v>19146</v>
      </c>
      <c r="TO89">
        <v>10857</v>
      </c>
      <c r="TP89">
        <v>30476</v>
      </c>
      <c r="TQ89">
        <v>43077</v>
      </c>
      <c r="TR89">
        <v>11109</v>
      </c>
      <c r="TS89">
        <v>22329</v>
      </c>
      <c r="TT89">
        <v>16068</v>
      </c>
      <c r="TU89">
        <v>28904</v>
      </c>
      <c r="TV89">
        <v>32728</v>
      </c>
      <c r="TW89">
        <v>37060</v>
      </c>
      <c r="TX89">
        <v>39115</v>
      </c>
      <c r="TY89">
        <v>29326</v>
      </c>
      <c r="TZ89">
        <v>24240</v>
      </c>
      <c r="UA89">
        <v>37443</v>
      </c>
      <c r="UB89">
        <v>24700</v>
      </c>
      <c r="UC89">
        <v>24294</v>
      </c>
      <c r="UD89">
        <v>49708</v>
      </c>
      <c r="UE89">
        <v>29981</v>
      </c>
      <c r="UF89">
        <v>13860</v>
      </c>
      <c r="UG89">
        <v>28352</v>
      </c>
      <c r="UH89">
        <v>27324</v>
      </c>
      <c r="UI89">
        <v>29217</v>
      </c>
      <c r="UJ89">
        <v>20646</v>
      </c>
      <c r="UK89">
        <v>16267</v>
      </c>
      <c r="UL89">
        <v>35117</v>
      </c>
      <c r="UM89">
        <v>37204</v>
      </c>
      <c r="UN89">
        <v>20398</v>
      </c>
      <c r="UO89">
        <v>21321</v>
      </c>
      <c r="UP89">
        <v>37974</v>
      </c>
      <c r="UQ89">
        <v>19259</v>
      </c>
      <c r="UR89">
        <v>18211</v>
      </c>
      <c r="US89">
        <v>16722</v>
      </c>
      <c r="UT89">
        <v>48997</v>
      </c>
      <c r="UU89">
        <v>37370</v>
      </c>
      <c r="UV89">
        <v>16406</v>
      </c>
      <c r="UW89">
        <v>21090</v>
      </c>
      <c r="UX89">
        <v>18955</v>
      </c>
      <c r="UY89">
        <v>35386</v>
      </c>
      <c r="UZ89">
        <v>13704</v>
      </c>
      <c r="VA89">
        <v>31291</v>
      </c>
      <c r="VB89">
        <v>49436</v>
      </c>
      <c r="VC89">
        <v>13190</v>
      </c>
      <c r="VD89">
        <v>37461</v>
      </c>
      <c r="VE89">
        <v>25967</v>
      </c>
      <c r="VF89">
        <v>44257</v>
      </c>
      <c r="VG89">
        <v>32944</v>
      </c>
      <c r="VH89">
        <v>23926</v>
      </c>
      <c r="VI89">
        <v>15927</v>
      </c>
      <c r="VJ89">
        <v>27693</v>
      </c>
      <c r="VK89">
        <v>29463</v>
      </c>
      <c r="VL89">
        <v>47079</v>
      </c>
      <c r="VM89">
        <v>34887</v>
      </c>
      <c r="VN89">
        <v>37508</v>
      </c>
      <c r="VO89">
        <v>38282</v>
      </c>
      <c r="VP89">
        <v>48790</v>
      </c>
      <c r="VQ89">
        <v>24650</v>
      </c>
      <c r="VR89">
        <v>44917</v>
      </c>
      <c r="VS89">
        <v>15161</v>
      </c>
      <c r="VT89">
        <v>29038</v>
      </c>
      <c r="VU89">
        <v>43767</v>
      </c>
      <c r="VV89">
        <v>27025</v>
      </c>
      <c r="VW89">
        <v>46232</v>
      </c>
      <c r="VX89">
        <v>20384</v>
      </c>
      <c r="VY89">
        <v>21475</v>
      </c>
      <c r="VZ89">
        <v>40382</v>
      </c>
      <c r="WA89">
        <v>10425</v>
      </c>
      <c r="WB89">
        <v>26846</v>
      </c>
      <c r="WC89">
        <v>43895</v>
      </c>
      <c r="WD89">
        <v>36016</v>
      </c>
      <c r="WE89">
        <v>49387</v>
      </c>
      <c r="WF89">
        <v>15576</v>
      </c>
      <c r="WG89">
        <v>15387</v>
      </c>
      <c r="WH89">
        <v>43218</v>
      </c>
      <c r="WI89">
        <v>48464</v>
      </c>
      <c r="WJ89">
        <v>24155</v>
      </c>
      <c r="WK89">
        <v>20118</v>
      </c>
      <c r="WL89">
        <v>16892</v>
      </c>
      <c r="WM89">
        <v>39875</v>
      </c>
      <c r="WN89">
        <v>22778</v>
      </c>
      <c r="WO89">
        <v>48122</v>
      </c>
      <c r="WP89">
        <v>14080</v>
      </c>
      <c r="WQ89">
        <v>20725</v>
      </c>
      <c r="WR89">
        <v>19846</v>
      </c>
      <c r="WS89">
        <v>23159</v>
      </c>
      <c r="WT89">
        <v>37955</v>
      </c>
      <c r="WU89">
        <v>38600</v>
      </c>
      <c r="WV89">
        <v>21788</v>
      </c>
      <c r="WW89">
        <v>43736</v>
      </c>
      <c r="WX89">
        <v>40510</v>
      </c>
      <c r="WY89">
        <v>42878</v>
      </c>
      <c r="WZ89">
        <v>18733</v>
      </c>
      <c r="XA89">
        <v>15488</v>
      </c>
      <c r="XB89">
        <v>42271</v>
      </c>
      <c r="XC89">
        <v>29631</v>
      </c>
      <c r="XD89">
        <v>17929</v>
      </c>
      <c r="XE89">
        <v>11757</v>
      </c>
      <c r="XF89">
        <v>12789</v>
      </c>
      <c r="XG89">
        <v>31053</v>
      </c>
      <c r="XH89">
        <v>11542</v>
      </c>
      <c r="XI89">
        <v>13254</v>
      </c>
      <c r="XJ89">
        <v>28840</v>
      </c>
      <c r="XK89">
        <v>22323</v>
      </c>
      <c r="XL89">
        <v>33545</v>
      </c>
      <c r="XM89">
        <v>39394</v>
      </c>
      <c r="XN89">
        <v>46632</v>
      </c>
      <c r="XO89">
        <v>25350</v>
      </c>
      <c r="XP89">
        <v>43707</v>
      </c>
      <c r="XQ89">
        <v>18818</v>
      </c>
      <c r="XR89">
        <v>18986</v>
      </c>
      <c r="XS89">
        <v>22916</v>
      </c>
      <c r="XT89">
        <v>42599</v>
      </c>
      <c r="XU89">
        <v>17091</v>
      </c>
      <c r="XV89">
        <v>49979</v>
      </c>
      <c r="XW89">
        <v>17311</v>
      </c>
      <c r="XX89">
        <v>19838</v>
      </c>
      <c r="XY89">
        <v>13409</v>
      </c>
      <c r="XZ89">
        <v>42699</v>
      </c>
      <c r="YA89">
        <v>11059</v>
      </c>
      <c r="YB89">
        <v>18152</v>
      </c>
      <c r="YC89">
        <v>33221</v>
      </c>
      <c r="YD89">
        <v>18992</v>
      </c>
      <c r="YE89">
        <v>28111</v>
      </c>
      <c r="YF89">
        <v>48243</v>
      </c>
      <c r="YG89">
        <v>32450</v>
      </c>
      <c r="YH89">
        <v>44258</v>
      </c>
      <c r="YI89">
        <v>45395</v>
      </c>
      <c r="YJ89">
        <v>34806</v>
      </c>
      <c r="YK89">
        <v>32668</v>
      </c>
      <c r="YL89">
        <v>27099</v>
      </c>
      <c r="YM89">
        <v>34859</v>
      </c>
      <c r="YN89">
        <v>29486</v>
      </c>
      <c r="YO89">
        <v>20406</v>
      </c>
      <c r="YP89">
        <v>47323</v>
      </c>
      <c r="YQ89">
        <v>38617</v>
      </c>
      <c r="YR89">
        <v>44375</v>
      </c>
      <c r="YS89">
        <v>41385</v>
      </c>
      <c r="YT89">
        <v>13817</v>
      </c>
      <c r="YU89">
        <v>39220</v>
      </c>
      <c r="YV89">
        <v>30336</v>
      </c>
      <c r="YW89">
        <v>25482</v>
      </c>
      <c r="YX89">
        <v>14149</v>
      </c>
      <c r="YY89">
        <v>15649</v>
      </c>
      <c r="YZ89">
        <v>39385</v>
      </c>
      <c r="ZA89">
        <v>37068</v>
      </c>
      <c r="ZB89">
        <v>28558</v>
      </c>
      <c r="ZC89">
        <v>35659</v>
      </c>
      <c r="ZD89">
        <v>26802</v>
      </c>
      <c r="ZE89">
        <v>23922</v>
      </c>
      <c r="ZF89">
        <v>42518</v>
      </c>
      <c r="ZG89">
        <v>34735</v>
      </c>
      <c r="ZH89">
        <v>16127</v>
      </c>
      <c r="ZI89">
        <v>14356</v>
      </c>
      <c r="ZJ89">
        <v>43892</v>
      </c>
      <c r="ZK89">
        <v>35357</v>
      </c>
      <c r="ZL89">
        <v>46009</v>
      </c>
      <c r="ZM89">
        <v>46269</v>
      </c>
      <c r="ZN89">
        <v>30889</v>
      </c>
      <c r="ZO89">
        <v>22765</v>
      </c>
      <c r="ZP89">
        <v>20331</v>
      </c>
      <c r="ZQ89">
        <v>43764</v>
      </c>
      <c r="ZR89">
        <v>23469</v>
      </c>
      <c r="ZS89">
        <v>31533</v>
      </c>
      <c r="ZT89">
        <v>25261</v>
      </c>
      <c r="ZU89">
        <v>19428</v>
      </c>
      <c r="ZV89">
        <v>38281</v>
      </c>
      <c r="ZW89">
        <v>10158</v>
      </c>
      <c r="ZX89">
        <v>39529</v>
      </c>
      <c r="ZY89">
        <v>16700</v>
      </c>
      <c r="ZZ89">
        <v>23886</v>
      </c>
      <c r="AAA89">
        <v>28268</v>
      </c>
      <c r="AAB89">
        <v>29181</v>
      </c>
      <c r="AAC89">
        <v>21144</v>
      </c>
      <c r="AAD89">
        <v>34656</v>
      </c>
      <c r="AAE89">
        <v>23762</v>
      </c>
      <c r="AAF89">
        <v>40114</v>
      </c>
      <c r="AAG89">
        <v>22113</v>
      </c>
      <c r="AAH89">
        <v>30328</v>
      </c>
      <c r="AAI89">
        <v>17790</v>
      </c>
      <c r="AAJ89">
        <v>29084</v>
      </c>
      <c r="AAK89">
        <v>41037</v>
      </c>
      <c r="AAL89">
        <v>42887</v>
      </c>
      <c r="AAM89">
        <v>15130</v>
      </c>
      <c r="AAN89">
        <v>21921</v>
      </c>
      <c r="AAO89">
        <v>20396</v>
      </c>
      <c r="AAP89">
        <v>17715</v>
      </c>
      <c r="AAQ89">
        <v>23711</v>
      </c>
      <c r="AAR89">
        <v>40100</v>
      </c>
      <c r="AAS89">
        <v>37200</v>
      </c>
      <c r="AAT89">
        <v>29918</v>
      </c>
      <c r="AAU89">
        <v>28790</v>
      </c>
      <c r="AAV89">
        <v>32579</v>
      </c>
      <c r="AAW89">
        <v>16746</v>
      </c>
      <c r="AAX89">
        <v>27281</v>
      </c>
      <c r="AAY89">
        <v>24724</v>
      </c>
      <c r="AAZ89">
        <v>29006</v>
      </c>
      <c r="ABA89">
        <v>30423</v>
      </c>
      <c r="ABB89">
        <v>12521</v>
      </c>
      <c r="ABC89">
        <v>10627</v>
      </c>
      <c r="ABD89">
        <v>49976</v>
      </c>
      <c r="ABE89">
        <v>30541</v>
      </c>
      <c r="ABF89">
        <v>47734</v>
      </c>
      <c r="ABG89">
        <v>14077</v>
      </c>
      <c r="ABH89">
        <v>39405</v>
      </c>
      <c r="ABI89">
        <v>17260</v>
      </c>
      <c r="ABJ89">
        <v>25551</v>
      </c>
      <c r="ABK89">
        <v>22192</v>
      </c>
      <c r="ABL89">
        <v>46934</v>
      </c>
      <c r="ABM89">
        <v>13187</v>
      </c>
      <c r="ABN89">
        <v>16480</v>
      </c>
      <c r="ABO89">
        <v>13737</v>
      </c>
      <c r="ABP89">
        <v>20314</v>
      </c>
      <c r="ABQ89">
        <v>42180</v>
      </c>
      <c r="ABR89">
        <v>32154</v>
      </c>
      <c r="ABS89">
        <v>49665</v>
      </c>
      <c r="ABT89">
        <v>45001</v>
      </c>
      <c r="ABU89">
        <v>31553</v>
      </c>
      <c r="ABV89">
        <v>18790</v>
      </c>
      <c r="ABW89">
        <v>46482</v>
      </c>
      <c r="ABX89">
        <v>10139</v>
      </c>
      <c r="ABY89">
        <v>19832</v>
      </c>
      <c r="ABZ89">
        <v>42515</v>
      </c>
      <c r="ACA89">
        <v>22774</v>
      </c>
      <c r="ACB89">
        <v>20926</v>
      </c>
      <c r="ACC89">
        <v>41189</v>
      </c>
      <c r="ACD89">
        <v>32860</v>
      </c>
      <c r="ACE89">
        <v>37243</v>
      </c>
      <c r="ACF89">
        <v>48198</v>
      </c>
      <c r="ACG89">
        <v>30928</v>
      </c>
      <c r="ACH89">
        <v>33078</v>
      </c>
      <c r="ACI89">
        <v>36399</v>
      </c>
      <c r="ACJ89">
        <v>34402</v>
      </c>
      <c r="ACK89">
        <v>24003</v>
      </c>
      <c r="ACL89">
        <v>26607</v>
      </c>
      <c r="ACM89">
        <v>26522</v>
      </c>
      <c r="ACN89">
        <v>38805</v>
      </c>
      <c r="ACO89">
        <v>15488</v>
      </c>
      <c r="ACP89">
        <v>21603</v>
      </c>
      <c r="ACQ89">
        <v>40148</v>
      </c>
      <c r="ACR89">
        <v>47474</v>
      </c>
      <c r="ACS89">
        <v>28988</v>
      </c>
      <c r="ACT89">
        <v>24066</v>
      </c>
      <c r="ACU89">
        <v>31573</v>
      </c>
      <c r="ACV89">
        <v>34447</v>
      </c>
      <c r="ACW89">
        <v>21059</v>
      </c>
      <c r="ACX89">
        <v>31067</v>
      </c>
      <c r="ACY89">
        <v>19054</v>
      </c>
      <c r="ACZ89">
        <v>11691</v>
      </c>
      <c r="ADA89">
        <v>28842</v>
      </c>
      <c r="ADB89">
        <v>40718</v>
      </c>
      <c r="ADC89">
        <v>42576</v>
      </c>
      <c r="ADD89">
        <v>15281</v>
      </c>
      <c r="ADE89">
        <v>12237</v>
      </c>
      <c r="ADF89">
        <v>15572</v>
      </c>
      <c r="ADG89">
        <v>36067</v>
      </c>
      <c r="ADH89">
        <v>26620</v>
      </c>
      <c r="ADI89">
        <v>47040</v>
      </c>
      <c r="ADJ89">
        <v>22726</v>
      </c>
      <c r="ADK89">
        <v>14606</v>
      </c>
      <c r="ADL89">
        <v>38078</v>
      </c>
      <c r="ADM89">
        <v>18402</v>
      </c>
      <c r="ADN89">
        <v>10642</v>
      </c>
      <c r="ADO89">
        <v>31448</v>
      </c>
      <c r="ADP89">
        <v>44283</v>
      </c>
      <c r="ADQ89">
        <v>19804</v>
      </c>
      <c r="ADR89">
        <v>19520</v>
      </c>
      <c r="ADS89">
        <v>45016</v>
      </c>
      <c r="ADT89">
        <v>18002</v>
      </c>
      <c r="ADU89">
        <v>39917</v>
      </c>
      <c r="ADV89">
        <v>20998</v>
      </c>
      <c r="ADW89">
        <v>27058</v>
      </c>
      <c r="ADX89">
        <v>35015</v>
      </c>
      <c r="ADY89">
        <v>36366</v>
      </c>
      <c r="ADZ89">
        <v>19058</v>
      </c>
      <c r="AEA89">
        <v>38672</v>
      </c>
      <c r="AEB89">
        <v>31316</v>
      </c>
      <c r="AEC89">
        <v>14502</v>
      </c>
      <c r="AED89">
        <v>32902</v>
      </c>
      <c r="AEE89">
        <v>38099</v>
      </c>
      <c r="AEF89">
        <v>22158</v>
      </c>
      <c r="AEG89">
        <v>15853</v>
      </c>
      <c r="AEH89">
        <v>17525</v>
      </c>
      <c r="AEI89">
        <v>47128</v>
      </c>
      <c r="AEJ89">
        <v>18940</v>
      </c>
      <c r="AEK89">
        <v>17509</v>
      </c>
      <c r="AEL89">
        <v>13953</v>
      </c>
      <c r="AEM89">
        <v>17809</v>
      </c>
      <c r="AEN89">
        <v>20523</v>
      </c>
      <c r="AEO89">
        <v>36342</v>
      </c>
      <c r="AEP89">
        <v>48833</v>
      </c>
      <c r="AEQ89">
        <v>23313</v>
      </c>
      <c r="AER89">
        <v>22892</v>
      </c>
      <c r="AES89">
        <v>40520</v>
      </c>
      <c r="AET89">
        <v>15912</v>
      </c>
      <c r="AEU89">
        <v>43749</v>
      </c>
      <c r="AEV89">
        <v>36399</v>
      </c>
      <c r="AEW89">
        <v>42567</v>
      </c>
      <c r="AEX89">
        <v>19196</v>
      </c>
      <c r="AEY89">
        <v>37159</v>
      </c>
      <c r="AEZ89">
        <v>31600</v>
      </c>
      <c r="AFA89">
        <v>28152</v>
      </c>
      <c r="AFB89">
        <v>30393</v>
      </c>
      <c r="AFC89">
        <v>38538</v>
      </c>
      <c r="AFD89">
        <v>46655</v>
      </c>
      <c r="AFE89">
        <v>32971</v>
      </c>
      <c r="AFF89">
        <v>26916</v>
      </c>
      <c r="AFG89">
        <v>15138</v>
      </c>
      <c r="AFH89">
        <v>45811</v>
      </c>
      <c r="AFI89">
        <v>32009</v>
      </c>
      <c r="AFJ89">
        <v>46395</v>
      </c>
      <c r="AFK89">
        <v>20758</v>
      </c>
      <c r="AFL89">
        <v>32866</v>
      </c>
      <c r="AFM89">
        <v>30085</v>
      </c>
      <c r="AFN89">
        <v>12455</v>
      </c>
      <c r="AFO89">
        <v>46341</v>
      </c>
      <c r="AFP89">
        <v>12230</v>
      </c>
      <c r="AFQ89">
        <v>33761</v>
      </c>
      <c r="AFR89">
        <v>13042</v>
      </c>
      <c r="AFS89">
        <v>39672</v>
      </c>
      <c r="AFT89">
        <v>29001</v>
      </c>
      <c r="AFU89">
        <v>45393</v>
      </c>
      <c r="AFV89">
        <v>18105</v>
      </c>
      <c r="AFW89">
        <v>18365</v>
      </c>
      <c r="AFX89">
        <v>11468</v>
      </c>
      <c r="AFY89">
        <v>39764</v>
      </c>
      <c r="AFZ89">
        <v>30665</v>
      </c>
      <c r="AGA89">
        <v>12285</v>
      </c>
      <c r="AGB89">
        <v>10955</v>
      </c>
      <c r="AGC89">
        <v>37386</v>
      </c>
      <c r="AGD89">
        <v>13409</v>
      </c>
      <c r="AGE89">
        <v>39470</v>
      </c>
      <c r="AGF89">
        <v>46520</v>
      </c>
      <c r="AGG89">
        <v>20674</v>
      </c>
      <c r="AGH89">
        <v>34010</v>
      </c>
      <c r="AGI89">
        <v>18697</v>
      </c>
      <c r="AGJ89">
        <v>20563</v>
      </c>
      <c r="AGK89">
        <v>15924</v>
      </c>
      <c r="AGL89">
        <v>32821</v>
      </c>
      <c r="AGM89">
        <v>45729</v>
      </c>
      <c r="AGN89">
        <v>47027</v>
      </c>
      <c r="AGO89">
        <v>37126</v>
      </c>
      <c r="AGP89">
        <v>26569</v>
      </c>
      <c r="AGQ89">
        <v>29845</v>
      </c>
      <c r="AGR89">
        <v>22822</v>
      </c>
      <c r="AGS89">
        <v>45990</v>
      </c>
      <c r="AGT89">
        <v>45933</v>
      </c>
      <c r="AGU89">
        <v>20875</v>
      </c>
      <c r="AGV89">
        <v>16944</v>
      </c>
      <c r="AGW89">
        <v>15253</v>
      </c>
      <c r="AGX89">
        <v>47488</v>
      </c>
      <c r="AGY89">
        <v>30661</v>
      </c>
      <c r="AGZ89">
        <v>23465</v>
      </c>
      <c r="AHA89">
        <v>21680</v>
      </c>
      <c r="AHB89">
        <v>32292</v>
      </c>
      <c r="AHC89">
        <v>37445</v>
      </c>
      <c r="AHD89">
        <v>17704</v>
      </c>
      <c r="AHE89">
        <v>27564</v>
      </c>
      <c r="AHF89">
        <v>43358</v>
      </c>
      <c r="AHG89">
        <v>10048</v>
      </c>
      <c r="AHH89">
        <v>15682</v>
      </c>
      <c r="AHI89">
        <v>35422</v>
      </c>
      <c r="AHJ89">
        <v>22669</v>
      </c>
      <c r="AHK89">
        <v>22853</v>
      </c>
      <c r="AHL89">
        <v>25556</v>
      </c>
      <c r="AHM89">
        <v>40179</v>
      </c>
      <c r="AHN89">
        <v>27722</v>
      </c>
      <c r="AHO89">
        <v>23539</v>
      </c>
      <c r="AHP89">
        <v>48142</v>
      </c>
      <c r="AHQ89">
        <v>30282</v>
      </c>
      <c r="AHR89">
        <v>10040</v>
      </c>
      <c r="AHS89">
        <v>14123</v>
      </c>
      <c r="AHT89">
        <v>36250</v>
      </c>
      <c r="AHU89">
        <v>27464</v>
      </c>
      <c r="AHV89">
        <v>30771</v>
      </c>
      <c r="AHW89">
        <v>42901</v>
      </c>
      <c r="AHX89">
        <v>23647</v>
      </c>
      <c r="AHY89">
        <v>33675</v>
      </c>
      <c r="AHZ89">
        <v>35626</v>
      </c>
      <c r="AIA89">
        <v>45830</v>
      </c>
      <c r="AIB89">
        <v>25059</v>
      </c>
      <c r="AIC89">
        <v>11301</v>
      </c>
      <c r="AID89">
        <v>17469</v>
      </c>
      <c r="AIE89">
        <v>49758</v>
      </c>
      <c r="AIF89">
        <v>16995</v>
      </c>
      <c r="AIG89">
        <v>45542</v>
      </c>
      <c r="AIH89">
        <v>29037</v>
      </c>
      <c r="AII89">
        <v>31874</v>
      </c>
      <c r="AIJ89">
        <v>45742</v>
      </c>
      <c r="AIK89">
        <v>31818</v>
      </c>
      <c r="AIL89">
        <v>48382</v>
      </c>
      <c r="AIM89">
        <v>11355</v>
      </c>
      <c r="AIN89">
        <v>14129</v>
      </c>
      <c r="AIO89">
        <v>10906</v>
      </c>
      <c r="AIP89">
        <v>31994</v>
      </c>
      <c r="AIQ89">
        <v>39310</v>
      </c>
      <c r="AIR89">
        <v>27748</v>
      </c>
      <c r="AIS89">
        <v>46049</v>
      </c>
      <c r="AIT89">
        <v>15671</v>
      </c>
      <c r="AIU89">
        <v>20048</v>
      </c>
      <c r="AIV89">
        <v>31190</v>
      </c>
      <c r="AIW89">
        <v>47861</v>
      </c>
      <c r="AIX89">
        <v>44949</v>
      </c>
      <c r="AIY89">
        <v>11395</v>
      </c>
      <c r="AIZ89">
        <v>43931</v>
      </c>
      <c r="AJA89">
        <v>41279</v>
      </c>
      <c r="AJB89">
        <v>48312</v>
      </c>
      <c r="AJC89">
        <v>40484</v>
      </c>
      <c r="AJD89">
        <v>20533</v>
      </c>
      <c r="AJE89">
        <v>13356</v>
      </c>
      <c r="AJF89">
        <v>19436</v>
      </c>
      <c r="AJG89">
        <v>26630</v>
      </c>
      <c r="AJH89">
        <v>23553</v>
      </c>
      <c r="AJI89">
        <v>21035</v>
      </c>
      <c r="AJJ89">
        <v>10889</v>
      </c>
      <c r="AJK89">
        <v>34430</v>
      </c>
      <c r="AJL89">
        <v>46524</v>
      </c>
      <c r="AJM89">
        <v>22435</v>
      </c>
      <c r="AJN89">
        <v>25749</v>
      </c>
      <c r="AJO89">
        <v>19847</v>
      </c>
      <c r="AJP89">
        <v>27645</v>
      </c>
      <c r="AJQ89">
        <v>17112</v>
      </c>
      <c r="AJR89">
        <v>18949</v>
      </c>
      <c r="AJS89">
        <v>21535</v>
      </c>
      <c r="AJT89">
        <v>47595</v>
      </c>
      <c r="AJU89">
        <v>48858</v>
      </c>
      <c r="AJV89">
        <v>23050</v>
      </c>
      <c r="AJW89">
        <v>17386</v>
      </c>
      <c r="AJX89">
        <v>22779</v>
      </c>
      <c r="AJY89">
        <v>36389</v>
      </c>
      <c r="AJZ89">
        <v>12948</v>
      </c>
      <c r="AKA89">
        <v>30221</v>
      </c>
      <c r="AKB89">
        <v>36476</v>
      </c>
      <c r="AKC89">
        <v>29825</v>
      </c>
      <c r="AKD89">
        <v>30493</v>
      </c>
      <c r="AKE89">
        <v>46858</v>
      </c>
      <c r="AKF89">
        <v>38186</v>
      </c>
      <c r="AKG89">
        <v>38597</v>
      </c>
      <c r="AKH89">
        <v>38672</v>
      </c>
      <c r="AKI89">
        <v>29325</v>
      </c>
      <c r="AKJ89">
        <v>18040</v>
      </c>
      <c r="AKK89">
        <v>43575</v>
      </c>
      <c r="AKL89">
        <v>33222</v>
      </c>
      <c r="AKM89">
        <v>37270</v>
      </c>
      <c r="AKN89">
        <v>39482</v>
      </c>
      <c r="AKO89">
        <v>33328</v>
      </c>
      <c r="AKP89">
        <v>41608</v>
      </c>
      <c r="AKQ89">
        <v>30793</v>
      </c>
      <c r="AKR89">
        <v>27747</v>
      </c>
      <c r="AKS89">
        <v>42901</v>
      </c>
      <c r="AKT89">
        <v>15074</v>
      </c>
      <c r="AKU89">
        <v>28997</v>
      </c>
      <c r="AKV89">
        <v>20181</v>
      </c>
      <c r="AKW89">
        <v>35494</v>
      </c>
      <c r="AKX89">
        <v>13017</v>
      </c>
      <c r="AKY89">
        <v>44116</v>
      </c>
      <c r="AKZ89">
        <v>25120</v>
      </c>
      <c r="ALA89">
        <v>32362</v>
      </c>
      <c r="ALB89">
        <v>36820</v>
      </c>
      <c r="ALC89">
        <v>36454</v>
      </c>
      <c r="ALD89">
        <v>37386</v>
      </c>
      <c r="ALE89">
        <v>36488</v>
      </c>
      <c r="ALF89">
        <v>18583</v>
      </c>
      <c r="ALG89">
        <v>40964</v>
      </c>
      <c r="ALH89">
        <v>39174</v>
      </c>
      <c r="ALI89">
        <v>42400</v>
      </c>
      <c r="ALJ89">
        <v>14327</v>
      </c>
      <c r="ALK89">
        <v>27385</v>
      </c>
      <c r="ALL89">
        <v>34540</v>
      </c>
      <c r="ALM89">
        <v>15261</v>
      </c>
      <c r="ALN89">
        <v>39477</v>
      </c>
      <c r="ALO89">
        <v>37293</v>
      </c>
      <c r="ALP89">
        <v>42452</v>
      </c>
      <c r="ALQ89">
        <v>28716</v>
      </c>
      <c r="ALR89">
        <v>31187</v>
      </c>
      <c r="ALS89">
        <v>21712</v>
      </c>
      <c r="ALT89">
        <v>34606</v>
      </c>
      <c r="ALU89">
        <v>49359</v>
      </c>
      <c r="ALV89">
        <v>36460</v>
      </c>
      <c r="ALW89">
        <v>26145</v>
      </c>
      <c r="ALX89">
        <v>38555</v>
      </c>
      <c r="ALY89">
        <v>28358</v>
      </c>
      <c r="ALZ89">
        <v>34825</v>
      </c>
      <c r="AMA89">
        <v>32665</v>
      </c>
      <c r="AMB89">
        <v>10055</v>
      </c>
      <c r="AMC89">
        <v>36580</v>
      </c>
      <c r="AMD89">
        <v>12519</v>
      </c>
      <c r="AME89">
        <v>30965</v>
      </c>
      <c r="AMF89">
        <v>36255</v>
      </c>
      <c r="AMG89">
        <v>39448</v>
      </c>
      <c r="AMH89">
        <v>46093</v>
      </c>
      <c r="AMI89">
        <v>24885</v>
      </c>
      <c r="AMJ89">
        <v>32483</v>
      </c>
      <c r="AMK89">
        <v>29610</v>
      </c>
      <c r="AML89">
        <v>15616</v>
      </c>
      <c r="AMM89">
        <v>41655</v>
      </c>
      <c r="AMN89">
        <v>30150</v>
      </c>
      <c r="AMO89">
        <v>44945</v>
      </c>
      <c r="AMP89">
        <v>32899</v>
      </c>
      <c r="AMQ89">
        <v>27722</v>
      </c>
      <c r="AMR89">
        <v>43870</v>
      </c>
      <c r="AMS89">
        <v>39393</v>
      </c>
      <c r="AMT89">
        <v>29529</v>
      </c>
      <c r="AMU89">
        <v>38653</v>
      </c>
      <c r="AMV89">
        <v>28663</v>
      </c>
      <c r="AMW89">
        <v>15241</v>
      </c>
      <c r="AMX89">
        <v>13249</v>
      </c>
      <c r="AMY89">
        <v>30094</v>
      </c>
      <c r="AMZ89">
        <v>17261</v>
      </c>
      <c r="ANA89">
        <v>33912</v>
      </c>
      <c r="ANB89">
        <v>28645</v>
      </c>
      <c r="ANC89">
        <v>34350</v>
      </c>
      <c r="AND89">
        <v>48195</v>
      </c>
      <c r="ANE89">
        <v>10562</v>
      </c>
      <c r="ANF89">
        <v>37884</v>
      </c>
      <c r="ANG89">
        <v>16006</v>
      </c>
      <c r="ANH89">
        <v>48106</v>
      </c>
      <c r="ANI89">
        <v>42952</v>
      </c>
      <c r="ANJ89">
        <v>41067</v>
      </c>
      <c r="ANK89">
        <v>43651</v>
      </c>
      <c r="ANL89">
        <v>36534</v>
      </c>
      <c r="ANM89">
        <v>22314</v>
      </c>
      <c r="ANN89">
        <v>10750</v>
      </c>
      <c r="ANO89">
        <v>38161</v>
      </c>
      <c r="ANP89">
        <v>39821</v>
      </c>
      <c r="ANQ89">
        <v>17845</v>
      </c>
      <c r="ANR89">
        <v>16776</v>
      </c>
      <c r="ANS89">
        <v>10834</v>
      </c>
      <c r="ANT89">
        <v>34190</v>
      </c>
      <c r="ANU89">
        <v>24568</v>
      </c>
      <c r="ANV89">
        <v>18011</v>
      </c>
      <c r="ANW89">
        <v>39529</v>
      </c>
      <c r="ANX89">
        <v>16877</v>
      </c>
      <c r="ANY89">
        <v>45122</v>
      </c>
      <c r="ANZ89">
        <v>46200</v>
      </c>
      <c r="AOA89">
        <v>12238</v>
      </c>
      <c r="AOB89">
        <v>27592</v>
      </c>
      <c r="AOC89">
        <v>48025</v>
      </c>
      <c r="AOD89">
        <v>25418</v>
      </c>
      <c r="AOE89">
        <v>45213</v>
      </c>
      <c r="AOF89">
        <v>39273</v>
      </c>
      <c r="AOG89">
        <v>30266</v>
      </c>
      <c r="AOH89">
        <v>31739</v>
      </c>
      <c r="AOI89">
        <v>11464</v>
      </c>
      <c r="AOJ89">
        <v>39171</v>
      </c>
      <c r="AOK89">
        <v>43672</v>
      </c>
      <c r="AOL89">
        <v>45389</v>
      </c>
      <c r="AOM89">
        <v>42299</v>
      </c>
      <c r="AON89">
        <v>26839</v>
      </c>
      <c r="AOO89">
        <v>35690</v>
      </c>
      <c r="AOP89">
        <v>16746</v>
      </c>
      <c r="AOQ89">
        <v>28518</v>
      </c>
      <c r="AOR89">
        <v>18348</v>
      </c>
      <c r="AOS89">
        <v>32946</v>
      </c>
      <c r="AOT89">
        <v>14101</v>
      </c>
      <c r="AOU89">
        <v>46387</v>
      </c>
      <c r="AOV89">
        <v>30741</v>
      </c>
      <c r="AOW89">
        <v>30895</v>
      </c>
      <c r="AOX89">
        <v>47425</v>
      </c>
      <c r="AOY89">
        <v>45444</v>
      </c>
      <c r="AOZ89">
        <v>37456</v>
      </c>
      <c r="APA89">
        <v>10652</v>
      </c>
      <c r="APB89">
        <v>30162</v>
      </c>
      <c r="APC89">
        <v>21603</v>
      </c>
      <c r="APD89">
        <v>31254</v>
      </c>
      <c r="APE89">
        <v>34407</v>
      </c>
      <c r="APF89">
        <v>17197</v>
      </c>
      <c r="APG89">
        <v>44443</v>
      </c>
      <c r="APH89">
        <v>28608</v>
      </c>
      <c r="API89">
        <v>42548</v>
      </c>
      <c r="APJ89">
        <v>48365</v>
      </c>
      <c r="APK89">
        <v>17656</v>
      </c>
      <c r="APL89">
        <v>29255</v>
      </c>
      <c r="APM89">
        <v>37960</v>
      </c>
      <c r="APN89">
        <v>22288</v>
      </c>
      <c r="APO89">
        <v>48809</v>
      </c>
      <c r="APP89">
        <v>28900</v>
      </c>
      <c r="APQ89">
        <v>19823</v>
      </c>
      <c r="APR89">
        <v>33073</v>
      </c>
      <c r="APS89">
        <v>29229</v>
      </c>
      <c r="APT89">
        <v>24969</v>
      </c>
      <c r="APU89">
        <v>15464</v>
      </c>
      <c r="APV89">
        <v>43468</v>
      </c>
      <c r="APW89">
        <v>16458</v>
      </c>
      <c r="APX89">
        <v>20892</v>
      </c>
      <c r="APY89">
        <v>47802</v>
      </c>
      <c r="APZ89">
        <v>28627</v>
      </c>
      <c r="AQA89">
        <v>18403</v>
      </c>
      <c r="AQB89">
        <v>20960</v>
      </c>
      <c r="AQC89">
        <v>47772</v>
      </c>
      <c r="AQD89">
        <v>27840</v>
      </c>
      <c r="AQE89">
        <v>29022</v>
      </c>
      <c r="AQF89">
        <v>40515</v>
      </c>
      <c r="AQG89">
        <v>30009</v>
      </c>
      <c r="AQH89">
        <v>21332</v>
      </c>
      <c r="AQI89">
        <v>34605</v>
      </c>
      <c r="AQJ89">
        <v>41860</v>
      </c>
      <c r="AQK89">
        <v>10203</v>
      </c>
      <c r="AQL89">
        <v>28539</v>
      </c>
      <c r="AQM89">
        <v>48765</v>
      </c>
      <c r="AQN89">
        <v>26311</v>
      </c>
      <c r="AQO89">
        <v>23379</v>
      </c>
      <c r="AQP89">
        <v>46315</v>
      </c>
      <c r="AQQ89">
        <v>47732</v>
      </c>
      <c r="AQR89">
        <v>21398</v>
      </c>
      <c r="AQS89">
        <v>39585</v>
      </c>
      <c r="AQT89">
        <v>34970</v>
      </c>
      <c r="AQU89">
        <v>35037</v>
      </c>
      <c r="AQV89">
        <v>26649</v>
      </c>
      <c r="AQW89">
        <v>40056</v>
      </c>
      <c r="AQX89">
        <v>10860</v>
      </c>
      <c r="AQY89">
        <v>47234</v>
      </c>
      <c r="AQZ89">
        <v>43193</v>
      </c>
      <c r="ARA89">
        <v>19425</v>
      </c>
      <c r="ARB89">
        <v>34894</v>
      </c>
      <c r="ARC89">
        <v>23448</v>
      </c>
      <c r="ARD89">
        <v>30599</v>
      </c>
      <c r="ARE89">
        <v>24682</v>
      </c>
      <c r="ARF89">
        <v>43500</v>
      </c>
      <c r="ARG89">
        <v>32778</v>
      </c>
      <c r="ARH89">
        <v>45162</v>
      </c>
      <c r="ARI89">
        <v>28063</v>
      </c>
      <c r="ARJ89">
        <v>48615</v>
      </c>
      <c r="ARK89">
        <v>22939</v>
      </c>
      <c r="ARL89">
        <v>21653</v>
      </c>
      <c r="ARM89">
        <v>14279</v>
      </c>
      <c r="ARN89">
        <v>33836</v>
      </c>
      <c r="ARO89">
        <v>21823</v>
      </c>
      <c r="ARP89">
        <v>24801</v>
      </c>
      <c r="ARQ89">
        <v>32264</v>
      </c>
      <c r="ARR89">
        <v>48669</v>
      </c>
      <c r="ARS89">
        <v>19846</v>
      </c>
      <c r="ART89">
        <v>39165</v>
      </c>
      <c r="ARU89">
        <v>42759</v>
      </c>
      <c r="ARV89">
        <v>17085</v>
      </c>
      <c r="ARW89">
        <v>32944</v>
      </c>
      <c r="ARX89">
        <v>27414</v>
      </c>
      <c r="ARY89">
        <v>24490</v>
      </c>
      <c r="ARZ89">
        <v>10136</v>
      </c>
      <c r="ASA89">
        <v>12184</v>
      </c>
      <c r="ASB89">
        <v>40724</v>
      </c>
      <c r="ASC89">
        <v>47621</v>
      </c>
      <c r="ASD89">
        <v>29219</v>
      </c>
      <c r="ASE89">
        <v>47810</v>
      </c>
      <c r="ASF89">
        <v>20079</v>
      </c>
      <c r="ASG89">
        <v>11651</v>
      </c>
      <c r="ASH89">
        <v>44286</v>
      </c>
      <c r="ASI89">
        <v>14269</v>
      </c>
      <c r="ASJ89">
        <v>43362</v>
      </c>
      <c r="ASK89">
        <v>32716</v>
      </c>
      <c r="ASL89">
        <v>30325</v>
      </c>
      <c r="ASM89">
        <v>49632</v>
      </c>
      <c r="ASN89">
        <v>44869</v>
      </c>
      <c r="ASO89">
        <v>34737</v>
      </c>
      <c r="ASP89">
        <v>31748</v>
      </c>
      <c r="ASQ89">
        <v>27932</v>
      </c>
      <c r="ASR89">
        <v>39199</v>
      </c>
      <c r="ASS89">
        <v>32361</v>
      </c>
      <c r="AST89">
        <v>16706</v>
      </c>
      <c r="ASU89">
        <v>25733</v>
      </c>
      <c r="ASV89">
        <v>37337</v>
      </c>
      <c r="ASW89">
        <v>10627</v>
      </c>
      <c r="ASX89">
        <v>16190</v>
      </c>
      <c r="ASY89">
        <v>42783</v>
      </c>
      <c r="ASZ89">
        <v>35703</v>
      </c>
      <c r="ATA89">
        <v>46831</v>
      </c>
      <c r="ATB89">
        <v>23568</v>
      </c>
      <c r="ATC89">
        <v>28274</v>
      </c>
      <c r="ATD89">
        <v>23382</v>
      </c>
      <c r="ATE89">
        <v>47948</v>
      </c>
      <c r="ATF89">
        <v>16625</v>
      </c>
      <c r="ATG89">
        <v>17282</v>
      </c>
      <c r="ATH89">
        <v>14852</v>
      </c>
      <c r="ATI89">
        <v>46809</v>
      </c>
      <c r="ATJ89">
        <v>47379</v>
      </c>
      <c r="ATK89">
        <v>40913</v>
      </c>
      <c r="ATL89">
        <v>30508</v>
      </c>
      <c r="ATM89">
        <v>35049</v>
      </c>
      <c r="ATN89">
        <v>13242</v>
      </c>
      <c r="ATO89">
        <v>35864</v>
      </c>
      <c r="ATP89">
        <v>29851</v>
      </c>
      <c r="ATQ89">
        <v>11378</v>
      </c>
      <c r="ATR89">
        <v>28117</v>
      </c>
      <c r="ATS89">
        <v>49420</v>
      </c>
      <c r="ATT89">
        <v>49749</v>
      </c>
      <c r="ATU89">
        <v>16086</v>
      </c>
      <c r="ATV89">
        <v>49875</v>
      </c>
      <c r="ATW89">
        <v>39740</v>
      </c>
      <c r="ATX89">
        <v>22427</v>
      </c>
      <c r="ATY89">
        <v>48686</v>
      </c>
      <c r="ATZ89">
        <v>30181</v>
      </c>
      <c r="AUA89">
        <v>39017</v>
      </c>
      <c r="AUB89">
        <v>17152</v>
      </c>
      <c r="AUC89">
        <v>17529</v>
      </c>
      <c r="AUD89">
        <v>43875</v>
      </c>
      <c r="AUE89">
        <v>11755</v>
      </c>
      <c r="AUF89">
        <v>41958</v>
      </c>
      <c r="AUG89">
        <v>20206</v>
      </c>
      <c r="AUH89">
        <v>32251</v>
      </c>
      <c r="AUI89">
        <v>10497</v>
      </c>
      <c r="AUJ89">
        <v>42082</v>
      </c>
      <c r="AUK89">
        <v>40139</v>
      </c>
      <c r="AUL89">
        <v>15299</v>
      </c>
      <c r="AUM89">
        <v>43562</v>
      </c>
      <c r="AUN89">
        <v>15749</v>
      </c>
      <c r="AUO89">
        <v>45623</v>
      </c>
      <c r="AUP89">
        <v>25106</v>
      </c>
      <c r="AUQ89">
        <v>24058</v>
      </c>
      <c r="AUR89">
        <v>20529</v>
      </c>
      <c r="AUS89">
        <v>29273</v>
      </c>
      <c r="AUT89">
        <v>28749</v>
      </c>
      <c r="AUU89">
        <v>47310</v>
      </c>
      <c r="AUV89">
        <v>30396</v>
      </c>
      <c r="AUW89">
        <v>43413</v>
      </c>
      <c r="AUX89">
        <v>22745</v>
      </c>
      <c r="AUY89">
        <v>27914</v>
      </c>
      <c r="AUZ89">
        <v>47453</v>
      </c>
      <c r="AVA89">
        <v>25975</v>
      </c>
      <c r="AVB89">
        <v>18634</v>
      </c>
      <c r="AVC89">
        <v>40130</v>
      </c>
      <c r="AVD89">
        <v>21090</v>
      </c>
      <c r="AVE89">
        <v>38681</v>
      </c>
      <c r="AVF89">
        <v>18123</v>
      </c>
      <c r="AVG89">
        <v>33485</v>
      </c>
      <c r="AVH89">
        <v>31919</v>
      </c>
      <c r="AVI89">
        <v>22758</v>
      </c>
      <c r="AVJ89">
        <v>39078</v>
      </c>
      <c r="AVK89">
        <v>16770</v>
      </c>
      <c r="AVL89">
        <v>15854</v>
      </c>
      <c r="AVM89">
        <v>34034</v>
      </c>
      <c r="AVN89">
        <v>41700</v>
      </c>
      <c r="AVO89">
        <v>17089</v>
      </c>
      <c r="AVP89">
        <v>41338</v>
      </c>
      <c r="AVQ89">
        <v>18032</v>
      </c>
      <c r="AVR89">
        <v>46124</v>
      </c>
      <c r="AVS89">
        <v>43626</v>
      </c>
      <c r="AVT89">
        <v>40602</v>
      </c>
      <c r="AVU89">
        <v>49914</v>
      </c>
      <c r="AVV89">
        <v>45733</v>
      </c>
      <c r="AVW89">
        <v>11426</v>
      </c>
      <c r="AVX89">
        <v>30314</v>
      </c>
      <c r="AVY89">
        <v>20199</v>
      </c>
      <c r="AVZ89">
        <v>44478</v>
      </c>
      <c r="AWA89">
        <v>33385</v>
      </c>
      <c r="AWB89">
        <v>22755</v>
      </c>
      <c r="AWC89">
        <v>37903</v>
      </c>
      <c r="AWD89">
        <v>26414</v>
      </c>
      <c r="AWE89">
        <v>11389</v>
      </c>
      <c r="AWF89">
        <v>39447</v>
      </c>
      <c r="AWG89">
        <v>22594</v>
      </c>
      <c r="AWH89">
        <v>12060</v>
      </c>
      <c r="AWI89">
        <v>47506</v>
      </c>
      <c r="AWJ89">
        <v>28091</v>
      </c>
      <c r="AWK89">
        <v>16679</v>
      </c>
      <c r="AWL89">
        <v>44653</v>
      </c>
      <c r="AWM89">
        <v>12015</v>
      </c>
      <c r="AWN89">
        <v>14620</v>
      </c>
      <c r="AWO89">
        <v>37204</v>
      </c>
      <c r="AWP89">
        <v>44660</v>
      </c>
      <c r="AWQ89">
        <v>35164</v>
      </c>
      <c r="AWR89">
        <v>39140</v>
      </c>
      <c r="AWS89">
        <v>33626</v>
      </c>
      <c r="AWT89">
        <v>16565</v>
      </c>
      <c r="AWU89">
        <v>44205</v>
      </c>
      <c r="AWV89">
        <v>30999</v>
      </c>
      <c r="AWW89">
        <v>20940</v>
      </c>
      <c r="AWX89">
        <v>10662</v>
      </c>
      <c r="AWY89">
        <v>47200</v>
      </c>
      <c r="AWZ89">
        <v>24190</v>
      </c>
      <c r="AXA89">
        <v>29243</v>
      </c>
      <c r="AXB89">
        <v>47143</v>
      </c>
      <c r="AXC89">
        <v>34320</v>
      </c>
      <c r="AXD89">
        <v>11479</v>
      </c>
      <c r="AXE89">
        <v>15659</v>
      </c>
      <c r="AXF89">
        <v>36156</v>
      </c>
      <c r="AXG89">
        <v>35205</v>
      </c>
      <c r="AXH89">
        <v>13526</v>
      </c>
      <c r="AXI89">
        <v>32396</v>
      </c>
      <c r="AXJ89">
        <v>13216</v>
      </c>
      <c r="AXK89">
        <v>36008</v>
      </c>
      <c r="AXL89">
        <v>23712</v>
      </c>
      <c r="AXM89">
        <v>27967</v>
      </c>
      <c r="AXN89">
        <v>16737</v>
      </c>
      <c r="AXO89">
        <v>12778</v>
      </c>
      <c r="AXP89">
        <v>39066</v>
      </c>
      <c r="AXQ89">
        <v>37956</v>
      </c>
      <c r="AXR89">
        <v>33754</v>
      </c>
      <c r="AXS89">
        <v>48394</v>
      </c>
      <c r="AXT89">
        <v>39727</v>
      </c>
      <c r="AXU89">
        <v>42935</v>
      </c>
      <c r="AXV89">
        <v>39037</v>
      </c>
      <c r="AXW89">
        <v>24738</v>
      </c>
      <c r="AXX89">
        <v>13092</v>
      </c>
      <c r="AXY89">
        <v>16191</v>
      </c>
      <c r="AXZ89">
        <v>29208</v>
      </c>
      <c r="AYA89">
        <v>46906</v>
      </c>
      <c r="AYB89">
        <v>25377</v>
      </c>
      <c r="AYC89">
        <v>21387</v>
      </c>
      <c r="AYD89">
        <v>31424</v>
      </c>
      <c r="AYE89">
        <v>36232</v>
      </c>
      <c r="AYF89">
        <v>27547</v>
      </c>
      <c r="AYG89">
        <v>43070</v>
      </c>
      <c r="AYH89">
        <v>29305</v>
      </c>
      <c r="AYI89">
        <v>26992</v>
      </c>
      <c r="AYJ89">
        <v>13414</v>
      </c>
      <c r="AYK89">
        <v>13675</v>
      </c>
      <c r="AYL89">
        <v>32908</v>
      </c>
      <c r="AYM89">
        <v>25687</v>
      </c>
      <c r="AYN89">
        <v>21352</v>
      </c>
      <c r="AYO89">
        <v>40126</v>
      </c>
      <c r="AYP89">
        <v>43547</v>
      </c>
      <c r="AYQ89">
        <v>24300</v>
      </c>
      <c r="AYR89">
        <v>27836</v>
      </c>
      <c r="AYS89">
        <v>13168</v>
      </c>
      <c r="AYT89">
        <v>28992</v>
      </c>
      <c r="AYU89">
        <v>26932</v>
      </c>
      <c r="AYV89">
        <v>25985</v>
      </c>
      <c r="AYW89">
        <v>48217</v>
      </c>
      <c r="AYX89">
        <v>10597</v>
      </c>
      <c r="AYY89">
        <v>10050</v>
      </c>
      <c r="AYZ89">
        <v>47701</v>
      </c>
      <c r="AZA89">
        <v>45015</v>
      </c>
      <c r="AZB89">
        <v>15208</v>
      </c>
      <c r="AZC89">
        <v>48529</v>
      </c>
      <c r="AZD89">
        <v>40552</v>
      </c>
      <c r="AZE89">
        <v>47535</v>
      </c>
      <c r="AZF89">
        <v>17252</v>
      </c>
      <c r="AZG89">
        <v>19677</v>
      </c>
      <c r="AZH89">
        <v>37734</v>
      </c>
      <c r="AZI89">
        <v>24344</v>
      </c>
      <c r="AZJ89">
        <v>48930</v>
      </c>
      <c r="AZK89">
        <v>26849</v>
      </c>
      <c r="AZL89">
        <v>25455</v>
      </c>
      <c r="AZM89">
        <v>20451</v>
      </c>
      <c r="AZN89">
        <v>31834</v>
      </c>
      <c r="AZO89">
        <v>47270</v>
      </c>
      <c r="AZP89">
        <v>12969</v>
      </c>
      <c r="AZQ89">
        <v>14011</v>
      </c>
      <c r="AZR89">
        <v>44571</v>
      </c>
      <c r="AZS89">
        <v>17113</v>
      </c>
      <c r="AZT89">
        <v>48335</v>
      </c>
      <c r="AZU89">
        <v>16536</v>
      </c>
      <c r="AZV89">
        <v>14269</v>
      </c>
      <c r="AZW89">
        <v>16161</v>
      </c>
      <c r="AZX89">
        <v>36133</v>
      </c>
      <c r="AZY89">
        <v>28734</v>
      </c>
      <c r="AZZ89">
        <v>38374</v>
      </c>
      <c r="BAA89">
        <v>11984</v>
      </c>
      <c r="BAB89">
        <v>14063</v>
      </c>
      <c r="BAC89">
        <v>35648</v>
      </c>
      <c r="BAD89">
        <v>42449</v>
      </c>
      <c r="BAE89">
        <v>15220</v>
      </c>
      <c r="BAF89">
        <v>21072</v>
      </c>
      <c r="BAG89">
        <v>25047</v>
      </c>
      <c r="BAH89">
        <v>41259</v>
      </c>
      <c r="BAI89">
        <v>37488</v>
      </c>
      <c r="BAJ89">
        <v>15483</v>
      </c>
      <c r="BAK89">
        <v>45670</v>
      </c>
      <c r="BAL89">
        <v>17931</v>
      </c>
      <c r="BAM89">
        <v>34820</v>
      </c>
      <c r="BAN89">
        <v>40412</v>
      </c>
      <c r="BAO89">
        <v>43378</v>
      </c>
      <c r="BAP89">
        <v>13033</v>
      </c>
      <c r="BAQ89">
        <v>27182</v>
      </c>
      <c r="BAR89">
        <v>17438</v>
      </c>
      <c r="BAS89">
        <v>22233</v>
      </c>
      <c r="BAT89">
        <v>18401</v>
      </c>
      <c r="BAU89">
        <v>39788</v>
      </c>
      <c r="BAV89">
        <v>19162</v>
      </c>
      <c r="BAW89">
        <v>23599</v>
      </c>
      <c r="BAX89">
        <v>26461</v>
      </c>
      <c r="BAY89">
        <v>47641</v>
      </c>
      <c r="BAZ89">
        <v>11254</v>
      </c>
      <c r="BBA89">
        <v>12983</v>
      </c>
      <c r="BBB89">
        <v>19092</v>
      </c>
      <c r="BBC89">
        <v>41004</v>
      </c>
      <c r="BBD89">
        <v>28406</v>
      </c>
      <c r="BBE89">
        <v>39871</v>
      </c>
      <c r="BBF89">
        <v>15350</v>
      </c>
      <c r="BBG89">
        <v>37956</v>
      </c>
      <c r="BBH89">
        <v>27442</v>
      </c>
      <c r="BBI89">
        <v>27060</v>
      </c>
      <c r="BBJ89">
        <v>45654</v>
      </c>
      <c r="BBK89">
        <v>36167</v>
      </c>
      <c r="BBL89">
        <v>32984</v>
      </c>
      <c r="BBM89">
        <v>32586</v>
      </c>
      <c r="BBN89">
        <v>35418</v>
      </c>
      <c r="BBO89">
        <v>42369</v>
      </c>
      <c r="BBP89">
        <v>48351</v>
      </c>
      <c r="BBQ89">
        <v>25747</v>
      </c>
      <c r="BBR89">
        <v>21365</v>
      </c>
      <c r="BBS89">
        <v>38877</v>
      </c>
      <c r="BBT89">
        <v>27346</v>
      </c>
      <c r="BBU89">
        <v>46686</v>
      </c>
      <c r="BBV89">
        <v>30426</v>
      </c>
      <c r="BBW89">
        <v>12361</v>
      </c>
      <c r="BBX89">
        <v>39608</v>
      </c>
      <c r="BBY89">
        <v>32141</v>
      </c>
      <c r="BBZ89">
        <v>30171</v>
      </c>
      <c r="BCA89">
        <v>32146</v>
      </c>
      <c r="BCB89">
        <v>34416</v>
      </c>
      <c r="BCC89">
        <v>14594</v>
      </c>
      <c r="BCD89">
        <v>40339</v>
      </c>
      <c r="BCE89">
        <v>42866</v>
      </c>
      <c r="BCF89">
        <v>20162</v>
      </c>
      <c r="BCG89">
        <v>35701</v>
      </c>
      <c r="BCH89">
        <v>10280</v>
      </c>
      <c r="BCI89">
        <v>15947</v>
      </c>
      <c r="BCJ89">
        <v>20980</v>
      </c>
      <c r="BCK89">
        <v>15946</v>
      </c>
      <c r="BCL89">
        <v>33462</v>
      </c>
      <c r="BCM89">
        <v>31977</v>
      </c>
      <c r="BCN89">
        <v>14199</v>
      </c>
      <c r="BCO89">
        <v>35717</v>
      </c>
      <c r="BCP89">
        <v>13871</v>
      </c>
      <c r="BCQ89">
        <v>22181</v>
      </c>
      <c r="BCR89">
        <v>17762</v>
      </c>
      <c r="BCS89">
        <v>23569</v>
      </c>
      <c r="BCT89">
        <v>14492</v>
      </c>
      <c r="BCU89">
        <v>18793</v>
      </c>
      <c r="BCV89">
        <v>32442</v>
      </c>
      <c r="BCW89">
        <v>26476</v>
      </c>
      <c r="BCX89">
        <v>24175</v>
      </c>
      <c r="BCY89">
        <v>36870</v>
      </c>
      <c r="BCZ89">
        <v>18727</v>
      </c>
      <c r="BDA89">
        <v>25333</v>
      </c>
      <c r="BDB89">
        <v>17621</v>
      </c>
      <c r="BDC89">
        <v>24674</v>
      </c>
      <c r="BDD89">
        <v>20496</v>
      </c>
      <c r="BDE89">
        <v>41279</v>
      </c>
      <c r="BDF89">
        <v>18003</v>
      </c>
      <c r="BDG89">
        <v>49353</v>
      </c>
      <c r="BDH89">
        <v>21245</v>
      </c>
      <c r="BDI89">
        <v>23653</v>
      </c>
      <c r="BDJ89">
        <v>36527</v>
      </c>
      <c r="BDK89">
        <v>36289</v>
      </c>
      <c r="BDL89">
        <v>48391</v>
      </c>
      <c r="BDM89">
        <v>30021</v>
      </c>
      <c r="BDN89">
        <v>19436</v>
      </c>
      <c r="BDO89">
        <v>20311</v>
      </c>
      <c r="BDP89">
        <v>40814</v>
      </c>
      <c r="BDQ89">
        <v>46251</v>
      </c>
      <c r="BDR89">
        <v>20060</v>
      </c>
      <c r="BDS89">
        <v>20651</v>
      </c>
      <c r="BDT89">
        <v>37344</v>
      </c>
      <c r="BDU89">
        <v>45649</v>
      </c>
      <c r="BDV89">
        <v>48594</v>
      </c>
      <c r="BDW89">
        <v>11364</v>
      </c>
      <c r="BDX89">
        <v>18041</v>
      </c>
      <c r="BDY89">
        <v>47388</v>
      </c>
      <c r="BDZ89">
        <v>30408</v>
      </c>
      <c r="BEA89">
        <v>31269</v>
      </c>
      <c r="BEB89">
        <v>23633</v>
      </c>
      <c r="BEC89">
        <v>18248</v>
      </c>
      <c r="BED89">
        <v>16046</v>
      </c>
      <c r="BEE89">
        <v>39276</v>
      </c>
      <c r="BEF89">
        <v>15936</v>
      </c>
      <c r="BEG89">
        <v>27150</v>
      </c>
      <c r="BEH89">
        <v>47199</v>
      </c>
      <c r="BEI89">
        <v>40724</v>
      </c>
      <c r="BEJ89">
        <v>17876</v>
      </c>
      <c r="BEK89">
        <v>16320</v>
      </c>
      <c r="BEL89">
        <v>26975</v>
      </c>
      <c r="BEM89">
        <v>28994</v>
      </c>
      <c r="BEN89">
        <v>27808</v>
      </c>
      <c r="BEO89">
        <v>41240</v>
      </c>
      <c r="BEP89">
        <v>49250</v>
      </c>
      <c r="BEQ89">
        <v>43636</v>
      </c>
      <c r="BER89">
        <v>19084</v>
      </c>
      <c r="BES89">
        <v>42167</v>
      </c>
      <c r="BET89">
        <v>34548</v>
      </c>
      <c r="BEU89">
        <v>35575</v>
      </c>
      <c r="BEV89">
        <v>18365</v>
      </c>
      <c r="BEW89">
        <v>23228</v>
      </c>
      <c r="BEX89">
        <v>48029</v>
      </c>
      <c r="BEY89">
        <v>22710</v>
      </c>
      <c r="BEZ89">
        <v>14188</v>
      </c>
      <c r="BFA89">
        <v>12403</v>
      </c>
      <c r="BFB89">
        <v>43667</v>
      </c>
      <c r="BFC89">
        <v>49861</v>
      </c>
      <c r="BFD89">
        <v>36127</v>
      </c>
      <c r="BFE89">
        <v>19118</v>
      </c>
      <c r="BFF89">
        <v>31014</v>
      </c>
      <c r="BFG89">
        <v>19099</v>
      </c>
      <c r="BFH89">
        <v>43799</v>
      </c>
      <c r="BFI89">
        <v>20756</v>
      </c>
      <c r="BFJ89">
        <v>34224</v>
      </c>
      <c r="BFK89">
        <v>24296</v>
      </c>
      <c r="BFL89">
        <v>25429</v>
      </c>
      <c r="BFM89">
        <v>43527</v>
      </c>
      <c r="BFN89">
        <v>31885</v>
      </c>
      <c r="BFO89">
        <v>21034</v>
      </c>
      <c r="BFP89">
        <v>15537</v>
      </c>
      <c r="BFQ89">
        <v>31688</v>
      </c>
      <c r="BFR89">
        <v>49497</v>
      </c>
      <c r="BFS89">
        <v>14626</v>
      </c>
      <c r="BFT89">
        <v>33106</v>
      </c>
      <c r="BFU89">
        <v>11494</v>
      </c>
      <c r="BFV89">
        <v>39825</v>
      </c>
      <c r="BFW89">
        <v>20682</v>
      </c>
      <c r="BFX89">
        <v>29156</v>
      </c>
      <c r="BFY89">
        <v>35035</v>
      </c>
      <c r="BFZ89">
        <v>34087</v>
      </c>
      <c r="BGA89">
        <v>26020</v>
      </c>
      <c r="BGB89">
        <v>48920</v>
      </c>
      <c r="BGC89">
        <v>38260</v>
      </c>
      <c r="BGD89">
        <v>27130</v>
      </c>
      <c r="BGE89">
        <v>40446</v>
      </c>
      <c r="BGF89">
        <v>22788</v>
      </c>
      <c r="BGG89">
        <v>40730</v>
      </c>
      <c r="BGH89">
        <v>49759</v>
      </c>
      <c r="BGI89">
        <v>47150</v>
      </c>
      <c r="BGJ89">
        <v>21255</v>
      </c>
      <c r="BGK89">
        <v>28067</v>
      </c>
      <c r="BGL89">
        <v>37381</v>
      </c>
      <c r="BGM89">
        <v>25483</v>
      </c>
      <c r="BGN89">
        <v>30923</v>
      </c>
      <c r="BGO89">
        <v>16618</v>
      </c>
      <c r="BGP89">
        <v>31139</v>
      </c>
      <c r="BGQ89">
        <v>43445</v>
      </c>
      <c r="BGR89">
        <v>24604</v>
      </c>
      <c r="BGS89">
        <v>10992</v>
      </c>
      <c r="BGT89">
        <v>15141</v>
      </c>
      <c r="BGU89">
        <v>32796</v>
      </c>
      <c r="BGV89">
        <v>49926</v>
      </c>
      <c r="BGW89">
        <v>26843</v>
      </c>
      <c r="BGX89">
        <v>25133</v>
      </c>
      <c r="BGY89">
        <v>13384</v>
      </c>
      <c r="BGZ89">
        <v>14155</v>
      </c>
      <c r="BHA89">
        <v>35019</v>
      </c>
      <c r="BHB89">
        <v>37520</v>
      </c>
      <c r="BHC89">
        <v>19300</v>
      </c>
      <c r="BHD89">
        <v>12752</v>
      </c>
      <c r="BHE89">
        <v>27502</v>
      </c>
      <c r="BHF89">
        <v>44470</v>
      </c>
      <c r="BHG89">
        <v>26541</v>
      </c>
      <c r="BHH89">
        <v>20441</v>
      </c>
      <c r="BHI89">
        <v>18743</v>
      </c>
      <c r="BHJ89">
        <v>34157</v>
      </c>
      <c r="BHK89">
        <v>24869</v>
      </c>
      <c r="BHL89">
        <v>11488</v>
      </c>
      <c r="BHM89">
        <v>11811</v>
      </c>
      <c r="BHN89">
        <v>14534</v>
      </c>
      <c r="BHO89">
        <v>27407</v>
      </c>
      <c r="BHP89">
        <v>45110</v>
      </c>
      <c r="BHQ89">
        <v>14115</v>
      </c>
      <c r="BHR89">
        <v>49055</v>
      </c>
      <c r="BHS89">
        <v>21290</v>
      </c>
      <c r="BHT89">
        <v>11752</v>
      </c>
      <c r="BHU89">
        <v>35661</v>
      </c>
      <c r="BHV89">
        <v>22347</v>
      </c>
      <c r="BHW89">
        <v>23187</v>
      </c>
      <c r="BHX89">
        <v>15364</v>
      </c>
      <c r="BHY89">
        <v>49028</v>
      </c>
      <c r="BHZ89">
        <v>49734</v>
      </c>
      <c r="BIA89">
        <v>12694</v>
      </c>
      <c r="BIB89">
        <v>25478</v>
      </c>
      <c r="BIC89">
        <v>35618</v>
      </c>
      <c r="BID89">
        <v>21666</v>
      </c>
      <c r="BIE89">
        <v>20548</v>
      </c>
      <c r="BIF89">
        <v>16022</v>
      </c>
      <c r="BIG89">
        <v>25569</v>
      </c>
      <c r="BIH89">
        <v>16070</v>
      </c>
      <c r="BII89">
        <v>23578</v>
      </c>
      <c r="BIJ89">
        <v>37382</v>
      </c>
      <c r="BIK89">
        <v>43043</v>
      </c>
      <c r="BIL89">
        <v>47795</v>
      </c>
      <c r="BIM89">
        <v>25578</v>
      </c>
      <c r="BIN89">
        <v>47088</v>
      </c>
      <c r="BIO89">
        <v>12907</v>
      </c>
      <c r="BIP89">
        <v>30237</v>
      </c>
      <c r="BIQ89">
        <v>18422</v>
      </c>
      <c r="BIR89">
        <v>48906</v>
      </c>
      <c r="BIS89">
        <v>28716</v>
      </c>
      <c r="BIT89">
        <v>33945</v>
      </c>
      <c r="BIU89">
        <v>12718</v>
      </c>
      <c r="BIV89">
        <v>27614</v>
      </c>
      <c r="BIW89">
        <v>24530</v>
      </c>
      <c r="BIX89">
        <v>30550</v>
      </c>
      <c r="BIY89">
        <v>15162</v>
      </c>
      <c r="BIZ89">
        <v>29510</v>
      </c>
      <c r="BJA89">
        <v>27972</v>
      </c>
      <c r="BJB89">
        <v>22009</v>
      </c>
      <c r="BJC89">
        <v>18381</v>
      </c>
      <c r="BJD89">
        <v>29852</v>
      </c>
      <c r="BJE89">
        <v>14982</v>
      </c>
      <c r="BJF89">
        <v>23240</v>
      </c>
      <c r="BJG89">
        <v>15483</v>
      </c>
      <c r="BJH89">
        <v>37755</v>
      </c>
      <c r="BJI89">
        <v>18899</v>
      </c>
      <c r="BJJ89">
        <v>16775</v>
      </c>
      <c r="BJK89">
        <v>19215</v>
      </c>
      <c r="BJL89">
        <v>34878</v>
      </c>
      <c r="BJM89">
        <v>15210</v>
      </c>
      <c r="BJN89">
        <v>17367</v>
      </c>
      <c r="BJO89">
        <v>17543</v>
      </c>
      <c r="BJP89">
        <v>44432</v>
      </c>
      <c r="BJQ89">
        <v>16287</v>
      </c>
      <c r="BJR89">
        <v>46194</v>
      </c>
      <c r="BJS89">
        <v>48012</v>
      </c>
      <c r="BJT89">
        <v>19804</v>
      </c>
      <c r="BJU89">
        <v>46256</v>
      </c>
      <c r="BJV89">
        <v>22968</v>
      </c>
      <c r="BJW89">
        <v>17143</v>
      </c>
      <c r="BJX89">
        <v>13728</v>
      </c>
      <c r="BJY89">
        <v>37584</v>
      </c>
      <c r="BJZ89">
        <v>12596</v>
      </c>
      <c r="BKA89">
        <v>19604</v>
      </c>
      <c r="BKB89">
        <v>18779</v>
      </c>
      <c r="BKC89">
        <v>23392</v>
      </c>
      <c r="BKD89">
        <v>13177</v>
      </c>
      <c r="BKE89">
        <v>17960</v>
      </c>
      <c r="BKF89">
        <v>38718</v>
      </c>
      <c r="BKG89">
        <v>30937</v>
      </c>
      <c r="BKH89">
        <v>41533</v>
      </c>
      <c r="BKI89">
        <v>21860</v>
      </c>
      <c r="BKJ89">
        <v>40402</v>
      </c>
      <c r="BKK89">
        <v>30442</v>
      </c>
      <c r="BKL89">
        <v>38625</v>
      </c>
      <c r="BKM89">
        <v>11477</v>
      </c>
      <c r="BKN89">
        <v>22256</v>
      </c>
      <c r="BKO89">
        <v>13120</v>
      </c>
      <c r="BKP89">
        <v>46491</v>
      </c>
      <c r="BKQ89">
        <v>43265</v>
      </c>
      <c r="BKR89">
        <v>18562</v>
      </c>
      <c r="BKS89">
        <v>38479</v>
      </c>
      <c r="BKT89">
        <v>14378</v>
      </c>
      <c r="BKU89">
        <v>43803</v>
      </c>
      <c r="BKV89">
        <v>28356</v>
      </c>
      <c r="BKW89">
        <v>29547</v>
      </c>
      <c r="BKX89">
        <v>26914</v>
      </c>
      <c r="BKY89">
        <v>25198</v>
      </c>
      <c r="BKZ89">
        <v>41965</v>
      </c>
      <c r="BLA89">
        <v>23471</v>
      </c>
      <c r="BLB89">
        <v>32994</v>
      </c>
      <c r="BLC89">
        <v>28849</v>
      </c>
      <c r="BLD89">
        <v>24625</v>
      </c>
      <c r="BLE89">
        <v>16592</v>
      </c>
      <c r="BLF89">
        <v>28720</v>
      </c>
      <c r="BLG89">
        <v>21535</v>
      </c>
      <c r="BLH89">
        <v>21299</v>
      </c>
      <c r="BLI89">
        <v>27096</v>
      </c>
      <c r="BLJ89">
        <v>37751</v>
      </c>
      <c r="BLK89">
        <v>29514</v>
      </c>
      <c r="BLL89">
        <v>38758</v>
      </c>
      <c r="BLM89">
        <v>11672</v>
      </c>
      <c r="BLN89">
        <v>19212</v>
      </c>
      <c r="BLO89">
        <v>41374</v>
      </c>
      <c r="BLP89">
        <v>42551</v>
      </c>
      <c r="BLQ89">
        <v>36101</v>
      </c>
      <c r="BLR89">
        <v>27369</v>
      </c>
      <c r="BLS89">
        <v>28124</v>
      </c>
      <c r="BLT89">
        <v>41108</v>
      </c>
      <c r="BLU89">
        <v>21294</v>
      </c>
      <c r="BLV89">
        <v>23916</v>
      </c>
      <c r="BLW89">
        <v>38025</v>
      </c>
      <c r="BLX89">
        <v>45577</v>
      </c>
      <c r="BLY89">
        <v>47868</v>
      </c>
      <c r="BLZ89">
        <v>23248</v>
      </c>
      <c r="BMA89">
        <v>41407</v>
      </c>
      <c r="BMB89">
        <v>12578</v>
      </c>
      <c r="BMC89">
        <v>17703</v>
      </c>
      <c r="BMD89">
        <v>29853</v>
      </c>
      <c r="BME89">
        <v>36476</v>
      </c>
      <c r="BMF89">
        <v>25164</v>
      </c>
      <c r="BMG89">
        <v>40475</v>
      </c>
      <c r="BMH89">
        <v>37460</v>
      </c>
      <c r="BMI89">
        <v>41760</v>
      </c>
      <c r="BMJ89">
        <v>32865</v>
      </c>
      <c r="BMK89">
        <v>41766</v>
      </c>
      <c r="BML89">
        <v>45231</v>
      </c>
      <c r="BMM89">
        <v>28207</v>
      </c>
      <c r="BMN89">
        <v>35259</v>
      </c>
      <c r="BMO89">
        <v>35467</v>
      </c>
      <c r="BMP89">
        <v>29548</v>
      </c>
      <c r="BMQ89">
        <v>23915</v>
      </c>
      <c r="BMR89">
        <v>21909</v>
      </c>
      <c r="BMS89">
        <v>14287</v>
      </c>
      <c r="BMT89">
        <v>19850</v>
      </c>
      <c r="BMU89">
        <v>19794</v>
      </c>
      <c r="BMV89">
        <v>48292</v>
      </c>
      <c r="BMW89">
        <v>33224</v>
      </c>
      <c r="BMX89">
        <v>46570</v>
      </c>
      <c r="BMY89">
        <v>10244</v>
      </c>
      <c r="BMZ89">
        <v>36520</v>
      </c>
      <c r="BNA89">
        <v>42080</v>
      </c>
      <c r="BNB89">
        <v>30897</v>
      </c>
      <c r="BNC89">
        <v>12866</v>
      </c>
      <c r="BND89">
        <v>20546</v>
      </c>
      <c r="BNE89">
        <v>31960</v>
      </c>
      <c r="BNF89">
        <v>13373</v>
      </c>
      <c r="BNG89">
        <v>23072</v>
      </c>
      <c r="BNH89">
        <v>14855</v>
      </c>
      <c r="BNI89">
        <v>20569</v>
      </c>
      <c r="BNJ89">
        <v>17933</v>
      </c>
      <c r="BNK89">
        <v>24542</v>
      </c>
      <c r="BNL89">
        <v>46162</v>
      </c>
      <c r="BNM89">
        <v>23340</v>
      </c>
      <c r="BNN89">
        <v>28779</v>
      </c>
      <c r="BNO89">
        <v>17803</v>
      </c>
      <c r="BNP89">
        <v>29649</v>
      </c>
      <c r="BNQ89">
        <v>31872</v>
      </c>
      <c r="BNR89">
        <v>46577</v>
      </c>
      <c r="BNS89">
        <v>36223</v>
      </c>
      <c r="BNT89">
        <v>26902</v>
      </c>
      <c r="BNU89">
        <v>33352</v>
      </c>
      <c r="BNV89">
        <v>35262</v>
      </c>
      <c r="BNW89">
        <v>42513</v>
      </c>
      <c r="BNX89">
        <v>23817</v>
      </c>
      <c r="BNY89">
        <v>11963</v>
      </c>
      <c r="BNZ89">
        <v>16848</v>
      </c>
      <c r="BOA89">
        <v>13470</v>
      </c>
      <c r="BOB89">
        <v>34655</v>
      </c>
      <c r="BOC89">
        <v>26298</v>
      </c>
      <c r="BOD89">
        <v>44695</v>
      </c>
      <c r="BOE89">
        <v>16122</v>
      </c>
      <c r="BOF89">
        <v>32615</v>
      </c>
      <c r="BOG89">
        <v>24304</v>
      </c>
      <c r="BOH89">
        <v>15593</v>
      </c>
      <c r="BOI89">
        <v>47837</v>
      </c>
      <c r="BOJ89">
        <v>20819</v>
      </c>
      <c r="BOK89">
        <v>43782</v>
      </c>
      <c r="BOL89">
        <v>37224</v>
      </c>
      <c r="BOM89">
        <v>29425</v>
      </c>
      <c r="BON89">
        <v>17242</v>
      </c>
      <c r="BOO89">
        <v>43662</v>
      </c>
      <c r="BOP89">
        <v>11110</v>
      </c>
      <c r="BOQ89">
        <v>13255</v>
      </c>
      <c r="BOR89">
        <v>11131</v>
      </c>
      <c r="BOS89">
        <v>24606</v>
      </c>
      <c r="BOT89">
        <v>14400</v>
      </c>
      <c r="BOU89">
        <v>36205</v>
      </c>
      <c r="BOV89">
        <v>21498</v>
      </c>
      <c r="BOW89">
        <v>35139</v>
      </c>
      <c r="BOX89">
        <v>26899</v>
      </c>
      <c r="BOY89">
        <v>22460</v>
      </c>
      <c r="BOZ89">
        <v>40369</v>
      </c>
      <c r="BPA89">
        <v>12534</v>
      </c>
      <c r="BPB89">
        <v>29694</v>
      </c>
      <c r="BPC89">
        <v>20121</v>
      </c>
      <c r="BPD89">
        <v>18457</v>
      </c>
      <c r="BPE89">
        <v>46972</v>
      </c>
      <c r="BPF89">
        <v>35240</v>
      </c>
      <c r="BPG89">
        <v>15769</v>
      </c>
      <c r="BPH89">
        <v>27507</v>
      </c>
      <c r="BPI89">
        <v>45146</v>
      </c>
      <c r="BPJ89">
        <v>38210</v>
      </c>
      <c r="BPK89">
        <v>25635</v>
      </c>
      <c r="BPL89">
        <v>21733</v>
      </c>
      <c r="BPM89">
        <v>16408</v>
      </c>
      <c r="BPN89">
        <v>40025</v>
      </c>
      <c r="BPO89">
        <v>39860</v>
      </c>
      <c r="BPP89">
        <v>46089</v>
      </c>
      <c r="BPQ89">
        <v>26109</v>
      </c>
      <c r="BPR89">
        <v>49910</v>
      </c>
      <c r="BPS89">
        <v>17425</v>
      </c>
      <c r="BPT89">
        <v>27374</v>
      </c>
      <c r="BPU89">
        <v>17696</v>
      </c>
      <c r="BPV89">
        <v>17461</v>
      </c>
      <c r="BPW89">
        <v>37118</v>
      </c>
      <c r="BPX89">
        <v>17745</v>
      </c>
      <c r="BPY89">
        <v>13126</v>
      </c>
      <c r="BPZ89">
        <v>47657</v>
      </c>
      <c r="BQA89">
        <v>16783</v>
      </c>
      <c r="BQB89">
        <v>13501</v>
      </c>
      <c r="BQC89">
        <v>11410</v>
      </c>
      <c r="BQD89">
        <v>47551</v>
      </c>
      <c r="BQE89">
        <v>15134</v>
      </c>
      <c r="BQF89">
        <v>26967</v>
      </c>
      <c r="BQG89">
        <v>13128</v>
      </c>
      <c r="BQH89">
        <v>34491</v>
      </c>
      <c r="BQI89">
        <v>43711</v>
      </c>
      <c r="BQJ89">
        <v>31181</v>
      </c>
      <c r="BQK89">
        <v>36771</v>
      </c>
      <c r="BQL89">
        <v>24661</v>
      </c>
      <c r="BQM89">
        <v>46833</v>
      </c>
      <c r="BQN89">
        <v>29476</v>
      </c>
      <c r="BQO89">
        <v>31530</v>
      </c>
      <c r="BQP89">
        <v>35827</v>
      </c>
      <c r="BQQ89">
        <v>39046</v>
      </c>
      <c r="BQR89">
        <v>18815</v>
      </c>
      <c r="BQS89">
        <v>42362</v>
      </c>
      <c r="BQT89">
        <v>21213</v>
      </c>
      <c r="BQU89">
        <v>24166</v>
      </c>
      <c r="BQV89">
        <v>44292</v>
      </c>
      <c r="BQW89">
        <v>11690</v>
      </c>
      <c r="BQX89">
        <v>43638</v>
      </c>
      <c r="BQY89">
        <v>12946</v>
      </c>
      <c r="BQZ89">
        <v>31023</v>
      </c>
      <c r="BRA89">
        <v>33920</v>
      </c>
      <c r="BRB89">
        <v>16141</v>
      </c>
      <c r="BRC89">
        <v>29452</v>
      </c>
      <c r="BRD89">
        <v>49250</v>
      </c>
      <c r="BRE89">
        <v>12328</v>
      </c>
      <c r="BRF89">
        <v>43543</v>
      </c>
      <c r="BRG89">
        <v>15256</v>
      </c>
      <c r="BRH89">
        <v>40923</v>
      </c>
      <c r="BRI89">
        <v>11842</v>
      </c>
      <c r="BRJ89">
        <v>43398</v>
      </c>
      <c r="BRK89">
        <v>36177</v>
      </c>
      <c r="BRL89">
        <v>25677</v>
      </c>
      <c r="BRM89">
        <v>36907</v>
      </c>
      <c r="BRN89">
        <v>32168</v>
      </c>
      <c r="BRO89">
        <v>24351</v>
      </c>
      <c r="BRP89">
        <v>26829</v>
      </c>
      <c r="BRQ89">
        <v>19677</v>
      </c>
      <c r="BRR89">
        <v>28526</v>
      </c>
      <c r="BRS89">
        <v>11169</v>
      </c>
      <c r="BRT89">
        <v>27270</v>
      </c>
      <c r="BRU89">
        <v>37532</v>
      </c>
      <c r="BRV89">
        <v>28233</v>
      </c>
      <c r="BRW89">
        <v>31538</v>
      </c>
      <c r="BRX89">
        <v>37418</v>
      </c>
      <c r="BRY89">
        <v>27190</v>
      </c>
      <c r="BRZ89">
        <v>29042</v>
      </c>
      <c r="BSA89">
        <v>48632</v>
      </c>
      <c r="BSB89">
        <v>46593</v>
      </c>
      <c r="BSC89">
        <v>11117</v>
      </c>
      <c r="BSD89">
        <v>31369</v>
      </c>
      <c r="BSE89">
        <v>18343</v>
      </c>
      <c r="BSF89">
        <v>47740</v>
      </c>
      <c r="BSG89">
        <v>23147</v>
      </c>
      <c r="BSH89">
        <v>39952</v>
      </c>
      <c r="BSI89">
        <v>21928</v>
      </c>
      <c r="BSJ89">
        <v>38448</v>
      </c>
      <c r="BSK89">
        <v>11876</v>
      </c>
      <c r="BSL89">
        <v>42630</v>
      </c>
      <c r="BSM89">
        <v>49137</v>
      </c>
      <c r="BSN89">
        <v>34767</v>
      </c>
      <c r="BSO89">
        <v>23235</v>
      </c>
      <c r="BSP89">
        <v>27043</v>
      </c>
      <c r="BSQ89">
        <v>45210</v>
      </c>
      <c r="BSR89">
        <v>20099</v>
      </c>
      <c r="BSS89">
        <v>23890</v>
      </c>
      <c r="BST89">
        <v>25006</v>
      </c>
      <c r="BSU89">
        <v>36294</v>
      </c>
      <c r="BSV89">
        <v>30378</v>
      </c>
      <c r="BSW89">
        <v>24175</v>
      </c>
      <c r="BSX89">
        <v>18859</v>
      </c>
      <c r="BSY89">
        <v>41601</v>
      </c>
      <c r="BSZ89">
        <v>34704</v>
      </c>
      <c r="BTA89">
        <v>32324</v>
      </c>
      <c r="BTB89">
        <v>34899</v>
      </c>
      <c r="BTC89">
        <v>29765</v>
      </c>
      <c r="BTD89">
        <v>26750</v>
      </c>
      <c r="BTE89">
        <v>44775</v>
      </c>
      <c r="BTF89">
        <v>16594</v>
      </c>
      <c r="BTG89">
        <v>22075</v>
      </c>
      <c r="BTH89">
        <v>18485</v>
      </c>
      <c r="BTI89">
        <v>21091</v>
      </c>
      <c r="BTJ89">
        <v>11680</v>
      </c>
      <c r="BTK89">
        <v>41662</v>
      </c>
      <c r="BTL89">
        <v>33859</v>
      </c>
      <c r="BTM89">
        <v>34082</v>
      </c>
      <c r="BTN89">
        <v>20238</v>
      </c>
      <c r="BTO89">
        <v>15777</v>
      </c>
      <c r="BTP89">
        <v>32750</v>
      </c>
      <c r="BTQ89">
        <v>26455</v>
      </c>
      <c r="BTR89">
        <v>33327</v>
      </c>
      <c r="BTS89">
        <v>45503</v>
      </c>
      <c r="BTT89">
        <v>43273</v>
      </c>
      <c r="BTU89">
        <v>24955</v>
      </c>
      <c r="BTV89">
        <v>41566</v>
      </c>
      <c r="BTW89">
        <v>37375</v>
      </c>
      <c r="BTX89">
        <v>29123</v>
      </c>
      <c r="BTY89">
        <v>44090</v>
      </c>
      <c r="BTZ89">
        <v>30989</v>
      </c>
      <c r="BUA89">
        <v>14748</v>
      </c>
      <c r="BUB89">
        <v>34572</v>
      </c>
      <c r="BUC89">
        <v>41207</v>
      </c>
      <c r="BUD89">
        <v>42099</v>
      </c>
      <c r="BUE89">
        <v>13846</v>
      </c>
      <c r="BUF89">
        <v>19087</v>
      </c>
      <c r="BUG89">
        <v>42190</v>
      </c>
      <c r="BUH89">
        <v>35149</v>
      </c>
      <c r="BUI89">
        <v>27196</v>
      </c>
      <c r="BUJ89">
        <v>45331</v>
      </c>
      <c r="BUK89">
        <v>14505</v>
      </c>
      <c r="BUL89">
        <v>42903</v>
      </c>
      <c r="BUM89">
        <v>43985</v>
      </c>
      <c r="BUN89">
        <v>44515</v>
      </c>
      <c r="BUO89">
        <v>47641</v>
      </c>
      <c r="BUP89">
        <v>48854</v>
      </c>
      <c r="BUQ89">
        <v>17503</v>
      </c>
      <c r="BUR89">
        <v>19112</v>
      </c>
      <c r="BUS89">
        <v>29492</v>
      </c>
      <c r="BUT89">
        <v>20171</v>
      </c>
      <c r="BUU89">
        <v>32170</v>
      </c>
      <c r="BUV89">
        <v>17153</v>
      </c>
      <c r="BUW89">
        <v>29992</v>
      </c>
      <c r="BUX89">
        <v>42661</v>
      </c>
      <c r="BUY89">
        <v>14987</v>
      </c>
      <c r="BUZ89">
        <v>34127</v>
      </c>
      <c r="BVA89">
        <v>11320</v>
      </c>
      <c r="BVB89">
        <v>31580</v>
      </c>
      <c r="BVC89">
        <v>10454</v>
      </c>
      <c r="BVD89">
        <v>13001</v>
      </c>
      <c r="BVE89">
        <v>37040</v>
      </c>
      <c r="BVF89">
        <v>36957</v>
      </c>
      <c r="BVG89">
        <v>17878</v>
      </c>
      <c r="BVH89">
        <v>43018</v>
      </c>
      <c r="BVI89">
        <v>45034</v>
      </c>
      <c r="BVJ89">
        <v>48096</v>
      </c>
      <c r="BVK89">
        <v>29945</v>
      </c>
      <c r="BVL89">
        <v>34997</v>
      </c>
      <c r="BVM89">
        <v>17788</v>
      </c>
      <c r="BVN89">
        <v>12139</v>
      </c>
      <c r="BVO89">
        <v>26595</v>
      </c>
      <c r="BVP89">
        <v>34410</v>
      </c>
      <c r="BVQ89">
        <v>23737</v>
      </c>
      <c r="BVR89">
        <v>34149</v>
      </c>
      <c r="BVS89">
        <v>27357</v>
      </c>
      <c r="BVT89">
        <v>29174</v>
      </c>
      <c r="BVU89">
        <v>28783</v>
      </c>
      <c r="BVV89">
        <v>32716</v>
      </c>
      <c r="BVW89">
        <v>21418</v>
      </c>
      <c r="BVX89">
        <v>17877</v>
      </c>
      <c r="BVY89">
        <v>26962</v>
      </c>
      <c r="BVZ89">
        <v>29302</v>
      </c>
      <c r="BWA89">
        <v>25088</v>
      </c>
      <c r="BWB89">
        <v>22334</v>
      </c>
      <c r="BWC89">
        <v>39984</v>
      </c>
      <c r="BWD89">
        <v>28631</v>
      </c>
      <c r="BWE89">
        <v>48002</v>
      </c>
      <c r="BWF89">
        <v>24217</v>
      </c>
      <c r="BWG89">
        <v>44988</v>
      </c>
      <c r="BWH89">
        <v>42671</v>
      </c>
      <c r="BWI89">
        <v>33812</v>
      </c>
      <c r="BWJ89">
        <v>43927</v>
      </c>
      <c r="BWK89">
        <v>31034</v>
      </c>
      <c r="BWL89">
        <v>28146</v>
      </c>
      <c r="BWM89">
        <v>27322</v>
      </c>
      <c r="BWN89">
        <v>23715</v>
      </c>
      <c r="BWO89">
        <v>40707</v>
      </c>
      <c r="BWP89">
        <v>31450</v>
      </c>
      <c r="BWQ89">
        <v>10957</v>
      </c>
      <c r="BWR89">
        <v>23164</v>
      </c>
      <c r="BWS89">
        <v>49531</v>
      </c>
      <c r="BWT89">
        <v>15588</v>
      </c>
      <c r="BWU89">
        <v>16091</v>
      </c>
      <c r="BWV89">
        <v>48532</v>
      </c>
      <c r="BWW89">
        <v>19797</v>
      </c>
      <c r="BWX89">
        <v>32686</v>
      </c>
      <c r="BWY89">
        <v>18515</v>
      </c>
      <c r="BWZ89">
        <v>22541</v>
      </c>
      <c r="BXA89">
        <v>44434</v>
      </c>
      <c r="BXB89">
        <v>26135</v>
      </c>
      <c r="BXC89">
        <v>12636</v>
      </c>
      <c r="BXD89">
        <v>34956</v>
      </c>
      <c r="BXE89">
        <v>15290</v>
      </c>
      <c r="BXF89">
        <v>22330</v>
      </c>
      <c r="BXG89">
        <v>30437</v>
      </c>
      <c r="BXH89">
        <v>34938</v>
      </c>
      <c r="BXI89">
        <v>39952</v>
      </c>
      <c r="BXJ89">
        <v>11246</v>
      </c>
      <c r="BXK89">
        <v>15286</v>
      </c>
      <c r="BXL89">
        <v>40869</v>
      </c>
      <c r="BXM89">
        <v>48838</v>
      </c>
      <c r="BXN89">
        <v>34920</v>
      </c>
      <c r="BXO89">
        <v>30384</v>
      </c>
      <c r="BXP89">
        <v>42694</v>
      </c>
      <c r="BXQ89">
        <v>40306</v>
      </c>
      <c r="BXR89">
        <v>22346</v>
      </c>
      <c r="BXS89">
        <v>13175</v>
      </c>
      <c r="BXT89">
        <v>26237</v>
      </c>
      <c r="BXU89">
        <v>26650</v>
      </c>
      <c r="BXV89">
        <v>16292</v>
      </c>
      <c r="BXW89">
        <v>14914</v>
      </c>
      <c r="BXX89">
        <v>33859</v>
      </c>
      <c r="BXY89">
        <v>20733</v>
      </c>
      <c r="BXZ89">
        <v>19862</v>
      </c>
      <c r="BYA89">
        <v>30659</v>
      </c>
      <c r="BYB89">
        <v>21948</v>
      </c>
      <c r="BYC89">
        <v>21562</v>
      </c>
      <c r="BYD89">
        <v>41055</v>
      </c>
      <c r="BYE89">
        <v>25129</v>
      </c>
      <c r="BYF89">
        <v>45208</v>
      </c>
      <c r="BYG89">
        <v>32819</v>
      </c>
      <c r="BYH89">
        <v>38774</v>
      </c>
      <c r="BYI89">
        <v>13195</v>
      </c>
      <c r="BYJ89">
        <v>31051</v>
      </c>
      <c r="BYK89">
        <v>19417</v>
      </c>
      <c r="BYL89">
        <v>45637</v>
      </c>
      <c r="BYM89">
        <v>39196</v>
      </c>
      <c r="BYN89">
        <v>25460</v>
      </c>
      <c r="BYO89">
        <v>17900</v>
      </c>
      <c r="BYP89">
        <v>23546</v>
      </c>
      <c r="BYQ89">
        <v>37159</v>
      </c>
      <c r="BYR89">
        <v>27869</v>
      </c>
      <c r="BYS89">
        <v>19647</v>
      </c>
      <c r="BYT89">
        <v>22946</v>
      </c>
      <c r="BYU89">
        <v>28070</v>
      </c>
      <c r="BYV89">
        <v>15659</v>
      </c>
      <c r="BYW89">
        <v>21186</v>
      </c>
      <c r="BYX89">
        <v>19335</v>
      </c>
      <c r="BYY89">
        <v>47434</v>
      </c>
      <c r="BYZ89">
        <v>40245</v>
      </c>
      <c r="BZA89">
        <v>20695</v>
      </c>
      <c r="BZB89">
        <v>38545</v>
      </c>
      <c r="BZC89">
        <v>31054</v>
      </c>
      <c r="BZD89">
        <v>32173</v>
      </c>
      <c r="BZE89">
        <v>12844</v>
      </c>
      <c r="BZF89">
        <v>31878</v>
      </c>
      <c r="BZG89">
        <v>14369</v>
      </c>
      <c r="BZH89">
        <v>42536</v>
      </c>
      <c r="BZI89">
        <v>45748</v>
      </c>
      <c r="BZJ89">
        <v>41189</v>
      </c>
      <c r="BZK89">
        <v>35712</v>
      </c>
      <c r="BZL89">
        <v>28201</v>
      </c>
      <c r="BZM89">
        <v>16905</v>
      </c>
      <c r="BZN89">
        <v>43334</v>
      </c>
      <c r="BZO89">
        <v>28310</v>
      </c>
      <c r="BZP89">
        <v>27846</v>
      </c>
      <c r="BZQ89">
        <v>13488</v>
      </c>
      <c r="BZR89">
        <v>11758</v>
      </c>
      <c r="BZS89">
        <v>29708</v>
      </c>
      <c r="BZT89">
        <v>11126</v>
      </c>
      <c r="BZU89">
        <v>12216</v>
      </c>
      <c r="BZV89">
        <v>21429</v>
      </c>
      <c r="BZW89">
        <v>10329</v>
      </c>
      <c r="BZX89">
        <v>37096</v>
      </c>
      <c r="BZY89">
        <v>46516</v>
      </c>
      <c r="BZZ89">
        <v>22207</v>
      </c>
      <c r="CAA89">
        <v>20007</v>
      </c>
      <c r="CAB89">
        <v>45361</v>
      </c>
      <c r="CAC89">
        <v>12542</v>
      </c>
      <c r="CAD89">
        <v>40534</v>
      </c>
      <c r="CAE89">
        <v>12229</v>
      </c>
      <c r="CAF89">
        <v>38761</v>
      </c>
      <c r="CAG89">
        <v>15729</v>
      </c>
      <c r="CAH89">
        <v>26959</v>
      </c>
      <c r="CAI89">
        <v>12085</v>
      </c>
      <c r="CAJ89">
        <v>38600</v>
      </c>
      <c r="CAK89">
        <v>47419</v>
      </c>
      <c r="CAL89">
        <v>37563</v>
      </c>
      <c r="CAM89">
        <v>44900</v>
      </c>
      <c r="CAN89">
        <v>32449</v>
      </c>
      <c r="CAO89">
        <v>33123</v>
      </c>
      <c r="CAP89">
        <v>25331</v>
      </c>
      <c r="CAQ89">
        <v>43641</v>
      </c>
      <c r="CAR89">
        <v>44899</v>
      </c>
      <c r="CAS89">
        <v>46568</v>
      </c>
      <c r="CAT89">
        <v>45002</v>
      </c>
      <c r="CAU89">
        <v>41123</v>
      </c>
      <c r="CAV89">
        <v>16235</v>
      </c>
      <c r="CAW89">
        <v>46641</v>
      </c>
      <c r="CAX89">
        <v>11398</v>
      </c>
      <c r="CAY89">
        <v>45164</v>
      </c>
      <c r="CAZ89">
        <v>27310</v>
      </c>
      <c r="CBA89">
        <v>45985</v>
      </c>
      <c r="CBB89">
        <v>37040</v>
      </c>
      <c r="CBC89">
        <v>14703</v>
      </c>
      <c r="CBD89">
        <v>36906</v>
      </c>
      <c r="CBE89">
        <v>38835</v>
      </c>
      <c r="CBF89">
        <v>43803</v>
      </c>
      <c r="CBG89">
        <v>24320</v>
      </c>
      <c r="CBH89">
        <v>19934</v>
      </c>
      <c r="CBI89">
        <v>39182</v>
      </c>
      <c r="CBJ89">
        <v>25407</v>
      </c>
      <c r="CBK89">
        <v>43630</v>
      </c>
      <c r="CBL89">
        <v>34580</v>
      </c>
      <c r="CBM89">
        <v>27987</v>
      </c>
      <c r="CBN89">
        <v>15192</v>
      </c>
      <c r="CBO89">
        <v>36725</v>
      </c>
      <c r="CBP89">
        <v>40333</v>
      </c>
      <c r="CBQ89">
        <v>16193</v>
      </c>
      <c r="CBR89">
        <v>18411</v>
      </c>
      <c r="CBS89">
        <v>20080</v>
      </c>
      <c r="CBT89">
        <v>42298</v>
      </c>
      <c r="CBU89">
        <v>39395</v>
      </c>
      <c r="CBV89">
        <v>28759</v>
      </c>
      <c r="CBW89">
        <v>22880</v>
      </c>
      <c r="CBX89">
        <v>39342</v>
      </c>
      <c r="CBY89">
        <v>49107</v>
      </c>
      <c r="CBZ89">
        <v>48882</v>
      </c>
      <c r="CCA89">
        <v>44517</v>
      </c>
      <c r="CCB89">
        <v>33193</v>
      </c>
      <c r="CCC89">
        <v>28757</v>
      </c>
      <c r="CCD89">
        <v>32499</v>
      </c>
      <c r="CCE89">
        <v>25047</v>
      </c>
      <c r="CCF89">
        <v>30892</v>
      </c>
      <c r="CCG89">
        <v>19198</v>
      </c>
      <c r="CCH89">
        <v>23775</v>
      </c>
      <c r="CCI89">
        <v>41961</v>
      </c>
      <c r="CCJ89">
        <v>43018</v>
      </c>
      <c r="CCK89">
        <v>29658</v>
      </c>
      <c r="CCL89">
        <v>26085</v>
      </c>
      <c r="CCM89">
        <v>28049</v>
      </c>
      <c r="CCN89">
        <v>26278</v>
      </c>
      <c r="CCO89">
        <v>13372</v>
      </c>
      <c r="CCP89">
        <v>37120</v>
      </c>
      <c r="CCQ89">
        <v>47427</v>
      </c>
      <c r="CCR89">
        <v>14104</v>
      </c>
      <c r="CCS89">
        <v>49371</v>
      </c>
      <c r="CCT89">
        <v>30283</v>
      </c>
      <c r="CCU89">
        <v>36793</v>
      </c>
      <c r="CCV89">
        <v>11511</v>
      </c>
      <c r="CCW89">
        <v>26198</v>
      </c>
      <c r="CCX89">
        <v>48276</v>
      </c>
      <c r="CCY89">
        <v>14204</v>
      </c>
      <c r="CCZ89">
        <v>36363</v>
      </c>
      <c r="CDA89">
        <v>17431</v>
      </c>
      <c r="CDB89">
        <v>31893</v>
      </c>
      <c r="CDC89">
        <v>47941</v>
      </c>
      <c r="CDD89">
        <v>16397</v>
      </c>
      <c r="CDE89">
        <v>37638</v>
      </c>
      <c r="CDF89">
        <v>19723</v>
      </c>
      <c r="CDG89">
        <v>20512</v>
      </c>
      <c r="CDH89">
        <v>41947</v>
      </c>
      <c r="CDI89">
        <v>43545</v>
      </c>
      <c r="CDJ89">
        <v>21235</v>
      </c>
      <c r="CDK89">
        <v>43003</v>
      </c>
      <c r="CDL89">
        <v>43992</v>
      </c>
      <c r="CDM89">
        <v>30310</v>
      </c>
      <c r="CDN89">
        <v>27087</v>
      </c>
      <c r="CDO89">
        <v>21346</v>
      </c>
      <c r="CDP89">
        <v>26537</v>
      </c>
      <c r="CDQ89">
        <v>37064</v>
      </c>
      <c r="CDR89">
        <v>48156</v>
      </c>
      <c r="CDS89">
        <v>46590</v>
      </c>
      <c r="CDT89">
        <v>11229</v>
      </c>
      <c r="CDU89">
        <v>20945</v>
      </c>
      <c r="CDV89">
        <v>34100</v>
      </c>
      <c r="CDW89">
        <v>26039</v>
      </c>
      <c r="CDX89">
        <v>29604</v>
      </c>
      <c r="CDY89">
        <v>11807</v>
      </c>
      <c r="CDZ89">
        <v>39234</v>
      </c>
      <c r="CEA89">
        <v>37957</v>
      </c>
      <c r="CEB89">
        <v>31815</v>
      </c>
      <c r="CEC89">
        <v>17647</v>
      </c>
      <c r="CED89">
        <v>18255</v>
      </c>
      <c r="CEE89">
        <v>16526</v>
      </c>
      <c r="CEF89">
        <v>13251</v>
      </c>
      <c r="CEG89">
        <v>33535</v>
      </c>
      <c r="CEH89">
        <v>30989</v>
      </c>
      <c r="CEI89">
        <v>44649</v>
      </c>
      <c r="CEJ89">
        <v>44508</v>
      </c>
      <c r="CEK89">
        <v>31883</v>
      </c>
      <c r="CEL89">
        <v>41747</v>
      </c>
      <c r="CEM89">
        <v>30800</v>
      </c>
      <c r="CEN89">
        <v>21798</v>
      </c>
      <c r="CEO89">
        <v>31971</v>
      </c>
      <c r="CEP89">
        <v>12192</v>
      </c>
      <c r="CEQ89">
        <v>39398</v>
      </c>
      <c r="CER89">
        <v>30403</v>
      </c>
      <c r="CES89">
        <v>44659</v>
      </c>
      <c r="CET89">
        <v>42920</v>
      </c>
      <c r="CEU89">
        <v>44363</v>
      </c>
      <c r="CEV89">
        <v>32976</v>
      </c>
      <c r="CEW89">
        <v>47546</v>
      </c>
      <c r="CEX89">
        <v>22432</v>
      </c>
      <c r="CEY89">
        <v>28870</v>
      </c>
      <c r="CEZ89">
        <v>32585</v>
      </c>
      <c r="CFA89">
        <v>35666</v>
      </c>
      <c r="CFB89">
        <v>19416</v>
      </c>
      <c r="CFC89">
        <v>47934</v>
      </c>
      <c r="CFD89">
        <v>49706</v>
      </c>
      <c r="CFE89">
        <v>41630</v>
      </c>
      <c r="CFF89">
        <v>44313</v>
      </c>
      <c r="CFG89">
        <v>13030</v>
      </c>
      <c r="CFH89">
        <v>22255</v>
      </c>
      <c r="CFI89">
        <v>40198</v>
      </c>
      <c r="CFJ89">
        <v>33833</v>
      </c>
      <c r="CFK89">
        <v>47571</v>
      </c>
      <c r="CFL89">
        <v>13624</v>
      </c>
      <c r="CFM89">
        <v>36133</v>
      </c>
      <c r="CFN89">
        <v>18334</v>
      </c>
      <c r="CFO89">
        <v>17128</v>
      </c>
      <c r="CFP89">
        <v>16428</v>
      </c>
      <c r="CFQ89">
        <v>10114</v>
      </c>
      <c r="CFR89">
        <v>26562</v>
      </c>
      <c r="CFS89">
        <v>17708</v>
      </c>
      <c r="CFT89">
        <v>46648</v>
      </c>
      <c r="CFU89">
        <v>41385</v>
      </c>
      <c r="CFV89">
        <v>41247</v>
      </c>
      <c r="CFW89">
        <v>13425</v>
      </c>
      <c r="CFX89">
        <v>35727</v>
      </c>
      <c r="CFY89">
        <v>37189</v>
      </c>
      <c r="CFZ89">
        <v>46333</v>
      </c>
      <c r="CGA89">
        <v>34792</v>
      </c>
      <c r="CGB89">
        <v>21566</v>
      </c>
      <c r="CGC89">
        <v>38050</v>
      </c>
      <c r="CGD89">
        <v>49225</v>
      </c>
      <c r="CGE89">
        <v>43846</v>
      </c>
      <c r="CGF89">
        <v>46347</v>
      </c>
      <c r="CGG89">
        <v>39331</v>
      </c>
      <c r="CGH89">
        <v>47580</v>
      </c>
      <c r="CGI89">
        <v>32565</v>
      </c>
      <c r="CGJ89">
        <v>32427</v>
      </c>
      <c r="CGK89">
        <v>13452</v>
      </c>
      <c r="CGL89">
        <v>15576</v>
      </c>
      <c r="CGM89">
        <v>10828</v>
      </c>
      <c r="CGN89">
        <v>12068</v>
      </c>
      <c r="CGO89">
        <v>10629</v>
      </c>
      <c r="CGP89">
        <v>19692</v>
      </c>
      <c r="CGQ89">
        <v>39769</v>
      </c>
      <c r="CGR89">
        <v>41311</v>
      </c>
      <c r="CGS89">
        <v>18689</v>
      </c>
      <c r="CGT89">
        <v>36155</v>
      </c>
      <c r="CGU89">
        <v>39954</v>
      </c>
      <c r="CGV89">
        <v>42385</v>
      </c>
      <c r="CGW89">
        <v>31758</v>
      </c>
      <c r="CGX89">
        <v>41232</v>
      </c>
      <c r="CGY89">
        <v>29856</v>
      </c>
      <c r="CGZ89">
        <v>31020</v>
      </c>
      <c r="CHA89">
        <v>23718</v>
      </c>
      <c r="CHB89">
        <v>44897</v>
      </c>
      <c r="CHC89">
        <v>40424</v>
      </c>
      <c r="CHD89">
        <v>24857</v>
      </c>
      <c r="CHE89">
        <v>43407</v>
      </c>
      <c r="CHF89">
        <v>27141</v>
      </c>
      <c r="CHG89">
        <v>15921</v>
      </c>
      <c r="CHH89">
        <v>33882</v>
      </c>
      <c r="CHI89">
        <v>12267</v>
      </c>
      <c r="CHJ89">
        <v>15608</v>
      </c>
      <c r="CHK89">
        <v>13343</v>
      </c>
      <c r="CHL89">
        <v>48191</v>
      </c>
      <c r="CHM89">
        <v>14773</v>
      </c>
      <c r="CHN89">
        <v>49145</v>
      </c>
      <c r="CHO89">
        <v>22078</v>
      </c>
      <c r="CHP89">
        <v>15328</v>
      </c>
      <c r="CHQ89">
        <v>33276</v>
      </c>
      <c r="CHR89">
        <v>25485</v>
      </c>
      <c r="CHS89">
        <v>36620</v>
      </c>
      <c r="CHT89">
        <v>28232</v>
      </c>
      <c r="CHU89">
        <v>15156</v>
      </c>
      <c r="CHV89">
        <v>22154</v>
      </c>
      <c r="CHW89">
        <v>22839</v>
      </c>
      <c r="CHX89">
        <v>25976</v>
      </c>
      <c r="CHY89">
        <v>38616</v>
      </c>
      <c r="CHZ89">
        <v>36645</v>
      </c>
      <c r="CIA89">
        <v>12287</v>
      </c>
      <c r="CIB89">
        <v>36951</v>
      </c>
      <c r="CIC89">
        <v>40170</v>
      </c>
      <c r="CID89">
        <v>36189</v>
      </c>
      <c r="CIE89">
        <v>14977</v>
      </c>
      <c r="CIF89">
        <v>38434</v>
      </c>
      <c r="CIG89">
        <v>46067</v>
      </c>
      <c r="CIH89">
        <v>40598</v>
      </c>
      <c r="CII89">
        <v>43225</v>
      </c>
      <c r="CIJ89">
        <v>33679</v>
      </c>
      <c r="CIK89">
        <v>14880</v>
      </c>
      <c r="CIL89">
        <v>11401</v>
      </c>
      <c r="CIM89">
        <v>21442</v>
      </c>
      <c r="CIN89">
        <v>35700</v>
      </c>
      <c r="CIO89">
        <v>35098</v>
      </c>
      <c r="CIP89">
        <v>46692</v>
      </c>
      <c r="CIQ89">
        <v>18103</v>
      </c>
      <c r="CIR89">
        <v>45548</v>
      </c>
      <c r="CIS89">
        <v>19887</v>
      </c>
      <c r="CIT89">
        <v>19051</v>
      </c>
      <c r="CIU89">
        <v>31936</v>
      </c>
      <c r="CIV89">
        <v>38781</v>
      </c>
      <c r="CIW89">
        <v>28718</v>
      </c>
      <c r="CIX89">
        <v>26443</v>
      </c>
      <c r="CIY89">
        <v>34925</v>
      </c>
      <c r="CIZ89">
        <v>22381</v>
      </c>
      <c r="CJA89">
        <v>32155</v>
      </c>
      <c r="CJB89">
        <v>45072</v>
      </c>
      <c r="CJC89">
        <v>11015</v>
      </c>
      <c r="CJD89">
        <v>14559</v>
      </c>
      <c r="CJE89">
        <v>11896</v>
      </c>
      <c r="CJF89">
        <v>29055</v>
      </c>
      <c r="CJG89">
        <v>18046</v>
      </c>
      <c r="CJH89">
        <v>46514</v>
      </c>
      <c r="CJI89">
        <v>42562</v>
      </c>
      <c r="CJJ89">
        <v>23397</v>
      </c>
      <c r="CJK89">
        <v>49261</v>
      </c>
      <c r="CJL89">
        <v>43068</v>
      </c>
      <c r="CJM89">
        <v>10688</v>
      </c>
      <c r="CJN89">
        <v>12849</v>
      </c>
      <c r="CJO89">
        <v>17082</v>
      </c>
      <c r="CJP89">
        <v>25107</v>
      </c>
      <c r="CJQ89">
        <v>25608</v>
      </c>
      <c r="CJR89">
        <v>41057</v>
      </c>
      <c r="CJS89">
        <v>37179</v>
      </c>
      <c r="CJT89">
        <v>45202</v>
      </c>
      <c r="CJU89">
        <v>42941</v>
      </c>
      <c r="CJV89">
        <v>34615</v>
      </c>
      <c r="CJW89">
        <v>21364</v>
      </c>
      <c r="CJX89">
        <v>12680</v>
      </c>
      <c r="CJY89">
        <v>35073</v>
      </c>
      <c r="CJZ89">
        <v>39511</v>
      </c>
      <c r="CKA89">
        <v>10898</v>
      </c>
      <c r="CKB89">
        <v>30308</v>
      </c>
      <c r="CKC89">
        <v>20174</v>
      </c>
      <c r="CKD89">
        <v>30795</v>
      </c>
      <c r="CKE89">
        <v>29813</v>
      </c>
      <c r="CKF89">
        <v>23475</v>
      </c>
      <c r="CKG89">
        <v>48256</v>
      </c>
      <c r="CKH89">
        <v>34738</v>
      </c>
      <c r="CKI89">
        <v>31132</v>
      </c>
      <c r="CKJ89">
        <v>25413</v>
      </c>
      <c r="CKK89">
        <v>37658</v>
      </c>
      <c r="CKL89">
        <v>10672</v>
      </c>
      <c r="CKM89">
        <v>32171</v>
      </c>
      <c r="CKN89">
        <v>27486</v>
      </c>
      <c r="CKO89">
        <v>37176</v>
      </c>
      <c r="CKP89">
        <v>42020</v>
      </c>
      <c r="CKQ89">
        <v>12965</v>
      </c>
      <c r="CKR89">
        <v>11793</v>
      </c>
      <c r="CKS89">
        <v>19516</v>
      </c>
      <c r="CKT89">
        <v>39447</v>
      </c>
      <c r="CKU89">
        <v>19703</v>
      </c>
      <c r="CKV89">
        <v>34798</v>
      </c>
      <c r="CKW89">
        <v>26991</v>
      </c>
      <c r="CKX89">
        <v>35467</v>
      </c>
      <c r="CKY89">
        <v>44480</v>
      </c>
      <c r="CKZ89">
        <v>11669</v>
      </c>
      <c r="CLA89">
        <v>25224</v>
      </c>
      <c r="CLB89">
        <v>23763</v>
      </c>
      <c r="CLC89">
        <v>12060</v>
      </c>
      <c r="CLD89">
        <v>41205</v>
      </c>
      <c r="CLE89">
        <v>14888</v>
      </c>
      <c r="CLF89">
        <v>13465</v>
      </c>
      <c r="CLG89">
        <v>17488</v>
      </c>
      <c r="CLH89">
        <v>21706</v>
      </c>
      <c r="CLI89">
        <v>43787</v>
      </c>
      <c r="CLJ89">
        <v>32149</v>
      </c>
      <c r="CLK89">
        <v>46145</v>
      </c>
      <c r="CLL89">
        <v>23596</v>
      </c>
      <c r="CLM89">
        <v>13332</v>
      </c>
      <c r="CLN89">
        <v>26407</v>
      </c>
      <c r="CLO89">
        <v>23463</v>
      </c>
      <c r="CLP89">
        <v>45182</v>
      </c>
      <c r="CLQ89">
        <v>15684</v>
      </c>
      <c r="CLR89">
        <v>45942</v>
      </c>
      <c r="CLS89">
        <v>31294</v>
      </c>
      <c r="CLT89">
        <v>38919</v>
      </c>
      <c r="CLU89">
        <v>16575</v>
      </c>
      <c r="CLV89">
        <v>43205</v>
      </c>
      <c r="CLW89">
        <v>37892</v>
      </c>
      <c r="CLX89">
        <v>36957</v>
      </c>
      <c r="CLY89">
        <v>37926</v>
      </c>
      <c r="CLZ89">
        <v>35965</v>
      </c>
      <c r="CMA89">
        <v>39953</v>
      </c>
      <c r="CMB89">
        <v>32343</v>
      </c>
      <c r="CMC89">
        <v>31595</v>
      </c>
      <c r="CMD89">
        <v>48353</v>
      </c>
      <c r="CME89">
        <v>41578</v>
      </c>
      <c r="CMF89">
        <v>41925</v>
      </c>
      <c r="CMG89">
        <v>36735</v>
      </c>
      <c r="CMH89">
        <v>48314</v>
      </c>
      <c r="CMI89">
        <v>43985</v>
      </c>
      <c r="CMJ89">
        <v>15557</v>
      </c>
      <c r="CMK89">
        <v>19431</v>
      </c>
      <c r="CML89">
        <v>10454</v>
      </c>
      <c r="CMM89">
        <v>25258</v>
      </c>
      <c r="CMN89">
        <v>12729</v>
      </c>
      <c r="CMO89">
        <v>39287</v>
      </c>
      <c r="CMP89">
        <v>11523</v>
      </c>
      <c r="CMQ89">
        <v>49455</v>
      </c>
      <c r="CMR89">
        <v>30673</v>
      </c>
      <c r="CMS89">
        <v>14824</v>
      </c>
      <c r="CMT89">
        <v>11237</v>
      </c>
      <c r="CMU89">
        <v>18387</v>
      </c>
      <c r="CMV89">
        <v>24230</v>
      </c>
      <c r="CMW89">
        <v>30036</v>
      </c>
      <c r="CMX89">
        <v>26145</v>
      </c>
      <c r="CMY89">
        <v>14785</v>
      </c>
      <c r="CMZ89">
        <v>17797</v>
      </c>
      <c r="CNA89">
        <v>34080</v>
      </c>
      <c r="CNB89">
        <v>10941</v>
      </c>
      <c r="CNC89">
        <v>24167</v>
      </c>
      <c r="CND89">
        <v>19094</v>
      </c>
      <c r="CNE89">
        <v>12489</v>
      </c>
      <c r="CNF89">
        <v>24252</v>
      </c>
      <c r="CNG89">
        <v>34069</v>
      </c>
      <c r="CNH89">
        <v>20646</v>
      </c>
      <c r="CNI89">
        <v>28778</v>
      </c>
      <c r="CNJ89">
        <v>23035</v>
      </c>
      <c r="CNK89">
        <v>25681</v>
      </c>
      <c r="CNL89">
        <v>12375</v>
      </c>
      <c r="CNM89">
        <v>11451</v>
      </c>
      <c r="CNN89">
        <v>22643</v>
      </c>
      <c r="CNO89">
        <v>37943</v>
      </c>
      <c r="CNP89">
        <v>31449</v>
      </c>
      <c r="CNQ89">
        <v>12843</v>
      </c>
      <c r="CNR89">
        <v>38257</v>
      </c>
      <c r="CNS89">
        <v>17873</v>
      </c>
      <c r="CNT89">
        <v>16242</v>
      </c>
      <c r="CNU89">
        <v>11290</v>
      </c>
      <c r="CNV89">
        <v>40511</v>
      </c>
      <c r="CNW89">
        <v>37407</v>
      </c>
      <c r="CNX89">
        <v>40252</v>
      </c>
      <c r="CNY89">
        <v>28067</v>
      </c>
      <c r="CNZ89">
        <v>44509</v>
      </c>
      <c r="COA89">
        <v>17123</v>
      </c>
      <c r="COB89">
        <v>48662</v>
      </c>
      <c r="COC89">
        <v>29271</v>
      </c>
      <c r="COD89">
        <v>33688</v>
      </c>
      <c r="COE89">
        <v>39149</v>
      </c>
      <c r="COF89">
        <v>15148</v>
      </c>
      <c r="COG89">
        <v>11496</v>
      </c>
      <c r="COH89">
        <v>35330</v>
      </c>
      <c r="COI89">
        <v>34072</v>
      </c>
      <c r="COJ89">
        <v>39529</v>
      </c>
      <c r="COK89">
        <v>37653</v>
      </c>
      <c r="COL89">
        <v>23767</v>
      </c>
      <c r="COM89">
        <v>49246</v>
      </c>
      <c r="CON89">
        <v>10009</v>
      </c>
      <c r="COO89">
        <v>48492</v>
      </c>
      <c r="COP89">
        <v>24723</v>
      </c>
      <c r="COQ89">
        <v>34009</v>
      </c>
      <c r="COR89">
        <v>24237</v>
      </c>
      <c r="COS89">
        <v>49043</v>
      </c>
      <c r="COT89">
        <v>45260</v>
      </c>
      <c r="COU89">
        <v>24724</v>
      </c>
      <c r="COV89">
        <v>32627</v>
      </c>
      <c r="COW89">
        <v>37707</v>
      </c>
      <c r="COX89">
        <v>15624</v>
      </c>
      <c r="COY89">
        <v>45908</v>
      </c>
      <c r="COZ89">
        <v>49288</v>
      </c>
      <c r="CPA89">
        <v>14380</v>
      </c>
      <c r="CPB89">
        <v>44009</v>
      </c>
      <c r="CPC89">
        <v>17001</v>
      </c>
      <c r="CPD89">
        <v>40011</v>
      </c>
      <c r="CPE89">
        <v>12821</v>
      </c>
      <c r="CPF89">
        <v>13035</v>
      </c>
      <c r="CPG89">
        <v>15672</v>
      </c>
      <c r="CPH89">
        <v>16655</v>
      </c>
      <c r="CPI89">
        <v>49538</v>
      </c>
      <c r="CPJ89">
        <v>43149</v>
      </c>
      <c r="CPK89">
        <v>14839</v>
      </c>
      <c r="CPL89">
        <v>34592</v>
      </c>
      <c r="CPM89">
        <v>21315</v>
      </c>
      <c r="CPN89">
        <v>33653</v>
      </c>
      <c r="CPO89">
        <v>29053</v>
      </c>
      <c r="CPP89">
        <v>21287</v>
      </c>
      <c r="CPQ89">
        <v>35258</v>
      </c>
      <c r="CPR89">
        <v>25711</v>
      </c>
      <c r="CPS89">
        <v>28058</v>
      </c>
      <c r="CPT89">
        <v>28739</v>
      </c>
      <c r="CPU89">
        <v>47262</v>
      </c>
      <c r="CPV89">
        <v>24348</v>
      </c>
      <c r="CPW89">
        <v>30259</v>
      </c>
      <c r="CPX89">
        <v>29290</v>
      </c>
      <c r="CPY89">
        <v>30464</v>
      </c>
      <c r="CPZ89">
        <v>31348</v>
      </c>
      <c r="CQA89">
        <v>32910</v>
      </c>
      <c r="CQB89">
        <v>13447</v>
      </c>
      <c r="CQC89">
        <v>29372</v>
      </c>
      <c r="CQD89">
        <v>18554</v>
      </c>
      <c r="CQE89">
        <v>42864</v>
      </c>
      <c r="CQF89">
        <v>15173</v>
      </c>
      <c r="CQG89">
        <v>25467</v>
      </c>
      <c r="CQH89">
        <v>41602</v>
      </c>
      <c r="CQI89">
        <v>44619</v>
      </c>
      <c r="CQJ89">
        <v>41712</v>
      </c>
      <c r="CQK89">
        <v>12289</v>
      </c>
      <c r="CQL89">
        <v>36631</v>
      </c>
      <c r="CQM89">
        <v>33465</v>
      </c>
      <c r="CQN89">
        <v>46191</v>
      </c>
      <c r="CQO89">
        <v>26499</v>
      </c>
      <c r="CQP89">
        <v>17756</v>
      </c>
      <c r="CQQ89">
        <v>23914</v>
      </c>
      <c r="CQR89">
        <v>14947</v>
      </c>
      <c r="CQS89">
        <v>46951</v>
      </c>
      <c r="CQT89">
        <v>10515</v>
      </c>
      <c r="CQU89">
        <v>34264</v>
      </c>
      <c r="CQV89">
        <v>22816</v>
      </c>
      <c r="CQW89">
        <v>22704</v>
      </c>
      <c r="CQX89">
        <v>23389</v>
      </c>
      <c r="CQY89">
        <v>25773</v>
      </c>
      <c r="CQZ89">
        <v>26793</v>
      </c>
      <c r="CRA89">
        <v>21365</v>
      </c>
      <c r="CRB89">
        <v>39852</v>
      </c>
      <c r="CRC89">
        <v>11737</v>
      </c>
      <c r="CRD89">
        <v>43588</v>
      </c>
      <c r="CRE89">
        <v>30488</v>
      </c>
      <c r="CRF89">
        <v>37208</v>
      </c>
      <c r="CRG89">
        <v>19110</v>
      </c>
      <c r="CRH89">
        <v>33493</v>
      </c>
      <c r="CRI89">
        <v>32738</v>
      </c>
      <c r="CRJ89">
        <v>22151</v>
      </c>
      <c r="CRK89">
        <v>36241</v>
      </c>
      <c r="CRL89">
        <v>10042</v>
      </c>
      <c r="CRM89">
        <v>11226</v>
      </c>
      <c r="CRN89">
        <v>12374</v>
      </c>
      <c r="CRO89">
        <v>31092</v>
      </c>
      <c r="CRP89">
        <v>35284</v>
      </c>
      <c r="CRQ89">
        <v>25112</v>
      </c>
      <c r="CRR89">
        <v>13273</v>
      </c>
      <c r="CRS89">
        <v>13797</v>
      </c>
      <c r="CRT89">
        <v>36697</v>
      </c>
      <c r="CRU89">
        <v>13712</v>
      </c>
      <c r="CRV89">
        <v>47946</v>
      </c>
      <c r="CRW89">
        <v>30625</v>
      </c>
      <c r="CRX89">
        <v>32470</v>
      </c>
      <c r="CRY89">
        <v>14853</v>
      </c>
      <c r="CRZ89">
        <v>34064</v>
      </c>
      <c r="CSA89">
        <v>37539</v>
      </c>
      <c r="CSB89">
        <v>23440</v>
      </c>
      <c r="CSC89">
        <v>20971</v>
      </c>
      <c r="CSD89">
        <v>49917</v>
      </c>
      <c r="CSE89">
        <v>40362</v>
      </c>
      <c r="CSF89">
        <v>36734</v>
      </c>
      <c r="CSG89">
        <v>26654</v>
      </c>
      <c r="CSH89">
        <v>31666</v>
      </c>
      <c r="CSI89">
        <v>28261</v>
      </c>
      <c r="CSJ89">
        <v>21058</v>
      </c>
      <c r="CSK89">
        <v>11378</v>
      </c>
      <c r="CSL89">
        <v>29966</v>
      </c>
      <c r="CSM89">
        <v>47263</v>
      </c>
      <c r="CSN89">
        <v>26944</v>
      </c>
      <c r="CSO89">
        <v>17480</v>
      </c>
      <c r="CSP89">
        <v>48556</v>
      </c>
      <c r="CSQ89">
        <v>37875</v>
      </c>
      <c r="CSR89">
        <v>38532</v>
      </c>
      <c r="CSS89">
        <v>35697</v>
      </c>
      <c r="CST89">
        <v>47359</v>
      </c>
      <c r="CSU89">
        <v>27604</v>
      </c>
      <c r="CSV89">
        <v>39890</v>
      </c>
      <c r="CSW89">
        <v>44408</v>
      </c>
      <c r="CSX89">
        <v>24247</v>
      </c>
      <c r="CSY89">
        <v>45408</v>
      </c>
      <c r="CSZ89">
        <v>39790</v>
      </c>
      <c r="CTA89">
        <v>41785</v>
      </c>
      <c r="CTB89">
        <v>30097</v>
      </c>
      <c r="CTC89">
        <v>49280</v>
      </c>
      <c r="CTD89">
        <v>39589</v>
      </c>
      <c r="CTE89">
        <v>33288</v>
      </c>
      <c r="CTF89">
        <v>30408</v>
      </c>
      <c r="CTG89">
        <v>44223</v>
      </c>
      <c r="CTH89">
        <v>40474</v>
      </c>
      <c r="CTI89">
        <v>44961</v>
      </c>
      <c r="CTJ89">
        <v>12084</v>
      </c>
      <c r="CTK89">
        <v>19387</v>
      </c>
      <c r="CTL89">
        <v>24655</v>
      </c>
      <c r="CTM89">
        <v>46455</v>
      </c>
      <c r="CTN89">
        <v>18777</v>
      </c>
      <c r="CTO89">
        <v>11416</v>
      </c>
      <c r="CTP89">
        <v>23313</v>
      </c>
      <c r="CTQ89">
        <v>31359</v>
      </c>
      <c r="CTR89">
        <v>40646</v>
      </c>
      <c r="CTS89">
        <v>22860</v>
      </c>
      <c r="CTT89">
        <v>26278</v>
      </c>
      <c r="CTU89">
        <v>18082</v>
      </c>
      <c r="CTV89">
        <v>27008</v>
      </c>
      <c r="CTW89">
        <v>11613</v>
      </c>
      <c r="CTX89">
        <v>18105</v>
      </c>
      <c r="CTY89">
        <v>34404</v>
      </c>
      <c r="CTZ89">
        <v>10049</v>
      </c>
      <c r="CUA89">
        <v>30257</v>
      </c>
      <c r="CUB89">
        <v>32115</v>
      </c>
      <c r="CUC89">
        <v>35683</v>
      </c>
      <c r="CUD89">
        <v>18282</v>
      </c>
      <c r="CUE89">
        <v>45394</v>
      </c>
      <c r="CUF89">
        <v>31910</v>
      </c>
      <c r="CUG89">
        <v>17623</v>
      </c>
      <c r="CUH89">
        <v>24011</v>
      </c>
      <c r="CUI89">
        <v>29364</v>
      </c>
      <c r="CUJ89">
        <v>29843</v>
      </c>
      <c r="CUK89">
        <v>31293</v>
      </c>
      <c r="CUL89">
        <v>16302</v>
      </c>
      <c r="CUM89">
        <v>33073</v>
      </c>
      <c r="CUN89">
        <v>15517</v>
      </c>
      <c r="CUO89">
        <v>34410</v>
      </c>
      <c r="CUP89">
        <v>23593</v>
      </c>
      <c r="CUQ89">
        <v>37061</v>
      </c>
      <c r="CUR89">
        <v>44658</v>
      </c>
      <c r="CUS89">
        <v>24439</v>
      </c>
      <c r="CUT89">
        <v>24074</v>
      </c>
      <c r="CUU89">
        <v>25015</v>
      </c>
      <c r="CUV89">
        <v>34905</v>
      </c>
      <c r="CUW89">
        <v>29710</v>
      </c>
      <c r="CUX89">
        <v>16411</v>
      </c>
      <c r="CUY89">
        <v>30711</v>
      </c>
      <c r="CUZ89">
        <v>42773</v>
      </c>
      <c r="CVA89">
        <v>33975</v>
      </c>
      <c r="CVB89">
        <v>33352</v>
      </c>
      <c r="CVC89">
        <v>46055</v>
      </c>
      <c r="CVD89">
        <v>29243</v>
      </c>
      <c r="CVE89">
        <v>10650</v>
      </c>
      <c r="CVF89">
        <v>42011</v>
      </c>
      <c r="CVG89">
        <v>42543</v>
      </c>
      <c r="CVH89">
        <v>30142</v>
      </c>
      <c r="CVI89">
        <v>19548</v>
      </c>
      <c r="CVJ89">
        <v>30736</v>
      </c>
      <c r="CVK89">
        <v>12247</v>
      </c>
      <c r="CVL89">
        <v>24284</v>
      </c>
      <c r="CVM89">
        <v>24214</v>
      </c>
      <c r="CVN89">
        <v>39712</v>
      </c>
      <c r="CVO89">
        <v>39317</v>
      </c>
      <c r="CVP89">
        <v>25170</v>
      </c>
      <c r="CVQ89">
        <v>13955</v>
      </c>
      <c r="CVR89">
        <v>46990</v>
      </c>
      <c r="CVS89">
        <v>27640</v>
      </c>
      <c r="CVT89">
        <v>33894</v>
      </c>
      <c r="CVU89">
        <v>20392</v>
      </c>
      <c r="CVV89">
        <v>49099</v>
      </c>
      <c r="CVW89">
        <v>20967</v>
      </c>
      <c r="CVX89">
        <v>27852</v>
      </c>
      <c r="CVY89">
        <v>41755</v>
      </c>
      <c r="CVZ89">
        <v>15528</v>
      </c>
      <c r="CWA89">
        <v>36916</v>
      </c>
      <c r="CWB89">
        <v>45650</v>
      </c>
      <c r="CWC89">
        <v>11881</v>
      </c>
      <c r="CWD89">
        <v>31216</v>
      </c>
      <c r="CWE89">
        <v>49658</v>
      </c>
      <c r="CWF89">
        <v>25652</v>
      </c>
      <c r="CWG89">
        <v>13262</v>
      </c>
      <c r="CWH89">
        <v>10211</v>
      </c>
      <c r="CWI89">
        <v>10688</v>
      </c>
      <c r="CWJ89">
        <v>31388</v>
      </c>
      <c r="CWK89">
        <v>20811</v>
      </c>
      <c r="CWL89">
        <v>29488</v>
      </c>
      <c r="CWM89">
        <v>32020</v>
      </c>
      <c r="CWN89">
        <v>31960</v>
      </c>
      <c r="CWO89">
        <v>49252</v>
      </c>
      <c r="CWP89">
        <v>47252</v>
      </c>
      <c r="CWQ89">
        <v>25865</v>
      </c>
      <c r="CWR89">
        <v>47317</v>
      </c>
      <c r="CWS89">
        <v>12646</v>
      </c>
      <c r="CWT89">
        <v>15967</v>
      </c>
      <c r="CWU89">
        <v>12187</v>
      </c>
      <c r="CWV89">
        <v>33198</v>
      </c>
      <c r="CWW89">
        <v>17921</v>
      </c>
      <c r="CWX89">
        <v>41641</v>
      </c>
      <c r="CWY89">
        <v>30007</v>
      </c>
      <c r="CWZ89">
        <v>26437</v>
      </c>
      <c r="CXA89">
        <v>27817</v>
      </c>
      <c r="CXB89">
        <v>18293</v>
      </c>
      <c r="CXC89">
        <v>47319</v>
      </c>
      <c r="CXD89">
        <v>13819</v>
      </c>
      <c r="CXE89">
        <v>36394</v>
      </c>
      <c r="CXF89">
        <v>44793</v>
      </c>
      <c r="CXG89">
        <v>10686</v>
      </c>
      <c r="CXH89">
        <v>44104</v>
      </c>
      <c r="CXI89">
        <v>39862</v>
      </c>
      <c r="CXJ89">
        <v>28525</v>
      </c>
      <c r="CXK89">
        <v>16048</v>
      </c>
      <c r="CXL89">
        <v>39544</v>
      </c>
      <c r="CXM89">
        <v>11072</v>
      </c>
      <c r="CXN89">
        <v>45809</v>
      </c>
      <c r="CXO89">
        <v>30714</v>
      </c>
      <c r="CXP89">
        <v>31116</v>
      </c>
      <c r="CXQ89">
        <v>12461</v>
      </c>
      <c r="CXR89">
        <v>46973</v>
      </c>
      <c r="CXS89">
        <v>46906</v>
      </c>
      <c r="CXT89">
        <v>29103</v>
      </c>
      <c r="CXU89">
        <v>43751</v>
      </c>
      <c r="CXV89">
        <v>31541</v>
      </c>
      <c r="CXW89">
        <v>22273</v>
      </c>
      <c r="CXX89">
        <v>40238</v>
      </c>
      <c r="CXY89">
        <v>46345</v>
      </c>
      <c r="CXZ89">
        <v>16008</v>
      </c>
      <c r="CYA89">
        <v>35355</v>
      </c>
      <c r="CYB89">
        <v>37815</v>
      </c>
      <c r="CYC89">
        <v>23433</v>
      </c>
      <c r="CYD89">
        <v>24010</v>
      </c>
      <c r="CYE89">
        <v>36425</v>
      </c>
      <c r="CYF89">
        <v>11201</v>
      </c>
      <c r="CYG89">
        <v>49420</v>
      </c>
      <c r="CYH89">
        <v>32718</v>
      </c>
      <c r="CYI89">
        <v>38397</v>
      </c>
      <c r="CYJ89">
        <v>21247</v>
      </c>
      <c r="CYK89">
        <v>47625</v>
      </c>
      <c r="CYL89">
        <v>40471</v>
      </c>
      <c r="CYM89">
        <v>31321</v>
      </c>
      <c r="CYN89">
        <v>22141</v>
      </c>
      <c r="CYO89">
        <v>18918</v>
      </c>
      <c r="CYP89">
        <v>21021</v>
      </c>
      <c r="CYQ89">
        <v>42616</v>
      </c>
      <c r="CYR89">
        <v>48089</v>
      </c>
      <c r="CYS89">
        <v>24874</v>
      </c>
      <c r="CYT89">
        <v>15643</v>
      </c>
      <c r="CYU89">
        <v>21800</v>
      </c>
      <c r="CYV89">
        <v>36854</v>
      </c>
      <c r="CYW89">
        <v>45603</v>
      </c>
      <c r="CYX89">
        <v>23050</v>
      </c>
      <c r="CYY89">
        <v>29545</v>
      </c>
      <c r="CYZ89">
        <v>37315</v>
      </c>
      <c r="CZA89">
        <v>39676</v>
      </c>
      <c r="CZB89">
        <v>26424</v>
      </c>
      <c r="CZC89">
        <v>45556</v>
      </c>
      <c r="CZD89">
        <v>41685</v>
      </c>
      <c r="CZE89">
        <v>11921</v>
      </c>
      <c r="CZF89">
        <v>48318</v>
      </c>
      <c r="CZG89">
        <v>24443</v>
      </c>
      <c r="CZH89">
        <v>45299</v>
      </c>
      <c r="CZI89">
        <v>35956</v>
      </c>
      <c r="CZJ89">
        <v>17895</v>
      </c>
      <c r="CZK89">
        <v>44834</v>
      </c>
      <c r="CZL89">
        <v>10193</v>
      </c>
      <c r="CZM89">
        <v>27571</v>
      </c>
      <c r="CZN89">
        <v>25382</v>
      </c>
      <c r="CZO89">
        <v>31242</v>
      </c>
      <c r="CZP89">
        <v>34467</v>
      </c>
      <c r="CZQ89">
        <v>48831</v>
      </c>
      <c r="CZR89">
        <v>40070</v>
      </c>
      <c r="CZS89">
        <v>29470</v>
      </c>
      <c r="CZT89">
        <v>10505</v>
      </c>
      <c r="CZU89">
        <v>29408</v>
      </c>
      <c r="CZV89">
        <v>45122</v>
      </c>
      <c r="CZW89">
        <v>31645</v>
      </c>
      <c r="CZX89">
        <v>42757</v>
      </c>
      <c r="CZY89">
        <v>27247</v>
      </c>
      <c r="CZZ89">
        <v>15716</v>
      </c>
      <c r="DAA89">
        <v>11986</v>
      </c>
      <c r="DAB89">
        <v>36087</v>
      </c>
      <c r="DAC89">
        <v>42825</v>
      </c>
      <c r="DAD89">
        <v>43778</v>
      </c>
      <c r="DAE89">
        <v>13602</v>
      </c>
      <c r="DAF89">
        <v>39689</v>
      </c>
      <c r="DAG89">
        <v>45728</v>
      </c>
      <c r="DAH89">
        <v>35889</v>
      </c>
      <c r="DAI89">
        <v>37183</v>
      </c>
      <c r="DAJ89">
        <v>31980</v>
      </c>
      <c r="DAK89">
        <v>14765</v>
      </c>
      <c r="DAL89">
        <v>46123</v>
      </c>
      <c r="DAM89">
        <v>25781</v>
      </c>
      <c r="DAN89">
        <v>22959</v>
      </c>
      <c r="DAO89">
        <v>36417</v>
      </c>
      <c r="DAP89">
        <v>40288</v>
      </c>
      <c r="DAQ89">
        <v>46015</v>
      </c>
      <c r="DAR89">
        <v>19722</v>
      </c>
      <c r="DAS89">
        <v>25581</v>
      </c>
      <c r="DAT89">
        <v>42713</v>
      </c>
      <c r="DAU89">
        <v>31487</v>
      </c>
      <c r="DAV89">
        <v>35069</v>
      </c>
      <c r="DAW89">
        <v>23904</v>
      </c>
      <c r="DAX89">
        <v>43753</v>
      </c>
      <c r="DAY89">
        <v>34301</v>
      </c>
      <c r="DAZ89">
        <v>47791</v>
      </c>
      <c r="DBA89">
        <v>20875</v>
      </c>
      <c r="DBB89">
        <v>28172</v>
      </c>
      <c r="DBC89">
        <v>15227</v>
      </c>
      <c r="DBD89">
        <v>46499</v>
      </c>
      <c r="DBE89">
        <v>14188</v>
      </c>
      <c r="DBF89">
        <v>37396</v>
      </c>
      <c r="DBG89">
        <v>11222</v>
      </c>
      <c r="DBH89">
        <v>34845</v>
      </c>
      <c r="DBI89">
        <v>30260</v>
      </c>
      <c r="DBJ89">
        <v>41545</v>
      </c>
      <c r="DBK89">
        <v>16917</v>
      </c>
      <c r="DBL89">
        <v>26746</v>
      </c>
      <c r="DBM89">
        <v>42224</v>
      </c>
      <c r="DBN89">
        <v>14681</v>
      </c>
      <c r="DBO89">
        <v>24822</v>
      </c>
      <c r="DBP89">
        <v>10793</v>
      </c>
      <c r="DBQ89">
        <v>44378</v>
      </c>
      <c r="DBR89">
        <v>41111</v>
      </c>
      <c r="DBS89">
        <v>14507</v>
      </c>
      <c r="DBT89">
        <v>32952</v>
      </c>
      <c r="DBU89">
        <v>16608</v>
      </c>
      <c r="DBV89">
        <v>20277</v>
      </c>
      <c r="DBW89">
        <v>39814</v>
      </c>
      <c r="DBX89">
        <v>14393</v>
      </c>
      <c r="DBY89">
        <v>15808</v>
      </c>
      <c r="DBZ89">
        <v>40849</v>
      </c>
      <c r="DCA89">
        <v>13491</v>
      </c>
      <c r="DCB89">
        <v>10390</v>
      </c>
      <c r="DCC89">
        <v>38646</v>
      </c>
      <c r="DCD89">
        <v>43842</v>
      </c>
      <c r="DCE89">
        <v>33390</v>
      </c>
      <c r="DCF89">
        <v>15097</v>
      </c>
      <c r="DCG89">
        <v>15715</v>
      </c>
      <c r="DCH89">
        <v>28889</v>
      </c>
      <c r="DCI89">
        <v>29793</v>
      </c>
      <c r="DCJ89">
        <v>35934</v>
      </c>
      <c r="DCK89">
        <v>45077</v>
      </c>
      <c r="DCL89">
        <v>28406</v>
      </c>
      <c r="DCM89">
        <v>37238</v>
      </c>
      <c r="DCN89">
        <v>39079</v>
      </c>
      <c r="DCO89">
        <v>41188</v>
      </c>
      <c r="DCP89">
        <v>39091</v>
      </c>
      <c r="DCQ89">
        <v>47009</v>
      </c>
      <c r="DCR89">
        <v>25947</v>
      </c>
      <c r="DCS89">
        <v>40553</v>
      </c>
      <c r="DCT89">
        <v>11108</v>
      </c>
      <c r="DCU89">
        <v>12576</v>
      </c>
      <c r="DCV89">
        <v>34243</v>
      </c>
      <c r="DCW89">
        <v>21281</v>
      </c>
      <c r="DCX89">
        <v>49886</v>
      </c>
      <c r="DCY89">
        <v>35503</v>
      </c>
      <c r="DCZ89">
        <v>18129</v>
      </c>
      <c r="DDA89">
        <v>19638</v>
      </c>
      <c r="DDB89">
        <v>12868</v>
      </c>
      <c r="DDC89">
        <v>42284</v>
      </c>
      <c r="DDD89">
        <v>33385</v>
      </c>
      <c r="DDE89">
        <v>37508</v>
      </c>
      <c r="DDF89">
        <v>49670</v>
      </c>
      <c r="DDG89">
        <v>34534</v>
      </c>
      <c r="DDH89">
        <v>20456</v>
      </c>
      <c r="DDI89">
        <v>23769</v>
      </c>
      <c r="DDJ89">
        <v>40678</v>
      </c>
      <c r="DDK89">
        <v>23948</v>
      </c>
      <c r="DDL89">
        <v>33811</v>
      </c>
      <c r="DDM89">
        <v>22827</v>
      </c>
      <c r="DDN89">
        <v>47187</v>
      </c>
      <c r="DDO89">
        <v>31282</v>
      </c>
      <c r="DDP89">
        <v>48982</v>
      </c>
      <c r="DDQ89">
        <v>23283</v>
      </c>
      <c r="DDR89">
        <v>46131</v>
      </c>
      <c r="DDS89">
        <v>44433</v>
      </c>
      <c r="DDT89">
        <v>26126</v>
      </c>
      <c r="DDU89">
        <v>47304</v>
      </c>
      <c r="DDV89">
        <v>10624</v>
      </c>
      <c r="DDW89">
        <v>33370</v>
      </c>
      <c r="DDX89">
        <v>42757</v>
      </c>
      <c r="DDY89">
        <v>12290</v>
      </c>
      <c r="DDZ89">
        <v>32534</v>
      </c>
      <c r="DEA89">
        <v>43752</v>
      </c>
      <c r="DEB89">
        <v>42228</v>
      </c>
      <c r="DEC89">
        <v>38178</v>
      </c>
      <c r="DED89">
        <v>12703</v>
      </c>
      <c r="DEE89">
        <v>20826</v>
      </c>
      <c r="DEF89">
        <v>12433</v>
      </c>
      <c r="DEG89">
        <v>46860</v>
      </c>
      <c r="DEH89">
        <v>24490</v>
      </c>
      <c r="DEI89">
        <v>21002</v>
      </c>
      <c r="DEJ89">
        <v>17823</v>
      </c>
      <c r="DEK89">
        <v>11122</v>
      </c>
      <c r="DEL89">
        <v>40380</v>
      </c>
      <c r="DEM89">
        <v>24471</v>
      </c>
      <c r="DEN89">
        <v>37703</v>
      </c>
      <c r="DEO89">
        <v>22160</v>
      </c>
      <c r="DEP89">
        <v>33809</v>
      </c>
      <c r="DEQ89">
        <v>31042</v>
      </c>
      <c r="DER89">
        <v>29019</v>
      </c>
      <c r="DES89">
        <v>37143</v>
      </c>
      <c r="DET89">
        <v>34354</v>
      </c>
      <c r="DEU89">
        <v>44336</v>
      </c>
      <c r="DEV89">
        <v>48843</v>
      </c>
      <c r="DEW89">
        <v>17481</v>
      </c>
      <c r="DEX89">
        <v>37091</v>
      </c>
      <c r="DEY89">
        <v>37355</v>
      </c>
      <c r="DEZ89">
        <v>19154</v>
      </c>
      <c r="DFA89">
        <v>24658</v>
      </c>
      <c r="DFB89">
        <v>47835</v>
      </c>
      <c r="DFC89">
        <v>17820</v>
      </c>
      <c r="DFD89">
        <v>12495</v>
      </c>
      <c r="DFE89">
        <v>11214</v>
      </c>
      <c r="DFF89">
        <v>19066</v>
      </c>
      <c r="DFG89">
        <v>20684</v>
      </c>
      <c r="DFH89">
        <v>31712</v>
      </c>
      <c r="DFI89">
        <v>48046</v>
      </c>
      <c r="DFJ89">
        <v>42939</v>
      </c>
      <c r="DFK89">
        <v>15644</v>
      </c>
      <c r="DFL89">
        <v>31985</v>
      </c>
      <c r="DFM89">
        <v>27770</v>
      </c>
      <c r="DFN89">
        <v>17189</v>
      </c>
      <c r="DFO89">
        <v>33467</v>
      </c>
      <c r="DFP89">
        <v>22686</v>
      </c>
      <c r="DFQ89">
        <v>35440</v>
      </c>
      <c r="DFR89">
        <v>49839</v>
      </c>
      <c r="DFS89">
        <v>21500</v>
      </c>
      <c r="DFT89">
        <v>46649</v>
      </c>
      <c r="DFU89">
        <v>21854</v>
      </c>
      <c r="DFV89">
        <v>14493</v>
      </c>
      <c r="DFW89">
        <v>22494</v>
      </c>
      <c r="DFX89">
        <v>18397</v>
      </c>
      <c r="DFY89">
        <v>47093</v>
      </c>
      <c r="DFZ89">
        <v>18057</v>
      </c>
      <c r="DGA89">
        <v>10638</v>
      </c>
      <c r="DGB89">
        <v>13243</v>
      </c>
      <c r="DGC89">
        <v>18366</v>
      </c>
      <c r="DGD89">
        <v>15166</v>
      </c>
      <c r="DGE89">
        <v>43548</v>
      </c>
      <c r="DGF89">
        <v>34036</v>
      </c>
      <c r="DGG89">
        <v>46652</v>
      </c>
      <c r="DGH89">
        <v>42908</v>
      </c>
      <c r="DGI89">
        <v>36988</v>
      </c>
      <c r="DGJ89">
        <v>27353</v>
      </c>
      <c r="DGK89">
        <v>27830</v>
      </c>
      <c r="DGL89">
        <v>22447</v>
      </c>
      <c r="DGM89">
        <v>35651</v>
      </c>
      <c r="DGN89">
        <v>21981</v>
      </c>
      <c r="DGO89">
        <v>27528</v>
      </c>
      <c r="DGP89">
        <v>34888</v>
      </c>
      <c r="DGQ89">
        <v>27287</v>
      </c>
      <c r="DGR89">
        <v>26171</v>
      </c>
      <c r="DGS89">
        <v>34699</v>
      </c>
      <c r="DGT89">
        <v>13358</v>
      </c>
      <c r="DGU89">
        <v>47798</v>
      </c>
      <c r="DGV89">
        <v>30046</v>
      </c>
      <c r="DGW89">
        <v>30698</v>
      </c>
      <c r="DGX89">
        <v>43932</v>
      </c>
      <c r="DGY89">
        <v>14916</v>
      </c>
      <c r="DGZ89">
        <v>46079</v>
      </c>
      <c r="DHA89">
        <v>27235</v>
      </c>
      <c r="DHB89">
        <v>20810</v>
      </c>
      <c r="DHC89">
        <v>42649</v>
      </c>
      <c r="DHD89">
        <v>15206</v>
      </c>
      <c r="DHE89">
        <v>44591</v>
      </c>
      <c r="DHF89">
        <v>33614</v>
      </c>
      <c r="DHG89">
        <v>17600</v>
      </c>
      <c r="DHH89">
        <v>48894</v>
      </c>
      <c r="DHI89">
        <v>47813</v>
      </c>
      <c r="DHJ89">
        <v>10139</v>
      </c>
      <c r="DHK89">
        <v>35270</v>
      </c>
      <c r="DHL89">
        <v>34296</v>
      </c>
      <c r="DHM89">
        <v>20276</v>
      </c>
      <c r="DHN89">
        <v>47402</v>
      </c>
      <c r="DHO89">
        <v>19827</v>
      </c>
      <c r="DHP89">
        <v>42307</v>
      </c>
      <c r="DHQ89">
        <v>32807</v>
      </c>
      <c r="DHR89">
        <v>40602</v>
      </c>
      <c r="DHS89">
        <v>11112</v>
      </c>
      <c r="DHT89">
        <v>19868</v>
      </c>
      <c r="DHU89">
        <v>47528</v>
      </c>
      <c r="DHV89">
        <v>41041</v>
      </c>
      <c r="DHW89">
        <v>33495</v>
      </c>
      <c r="DHX89">
        <v>35879</v>
      </c>
      <c r="DHY89">
        <v>43913</v>
      </c>
      <c r="DHZ89">
        <v>34607</v>
      </c>
      <c r="DIA89">
        <v>18779</v>
      </c>
      <c r="DIB89">
        <v>24216</v>
      </c>
      <c r="DIC89">
        <v>30363</v>
      </c>
      <c r="DID89">
        <v>37373</v>
      </c>
      <c r="DIE89">
        <v>16417</v>
      </c>
      <c r="DIF89">
        <v>24033</v>
      </c>
      <c r="DIG89">
        <v>34081</v>
      </c>
      <c r="DIH89">
        <v>17356</v>
      </c>
      <c r="DII89">
        <v>22533</v>
      </c>
      <c r="DIJ89">
        <v>18415</v>
      </c>
      <c r="DIK89">
        <v>17579</v>
      </c>
      <c r="DIL89">
        <v>42642</v>
      </c>
      <c r="DIM89">
        <v>32025</v>
      </c>
      <c r="DIN89">
        <v>24594</v>
      </c>
      <c r="DIO89">
        <v>40631</v>
      </c>
      <c r="DIP89">
        <v>30201</v>
      </c>
      <c r="DIQ89">
        <v>25760</v>
      </c>
      <c r="DIR89">
        <v>29551</v>
      </c>
      <c r="DIS89">
        <v>27080</v>
      </c>
      <c r="DIT89">
        <v>35827</v>
      </c>
      <c r="DIU89">
        <v>17403</v>
      </c>
      <c r="DIV89">
        <v>42064</v>
      </c>
      <c r="DIW89">
        <v>36475</v>
      </c>
      <c r="DIX89">
        <v>32668</v>
      </c>
      <c r="DIY89">
        <v>40416</v>
      </c>
      <c r="DIZ89">
        <v>13811</v>
      </c>
      <c r="DJA89">
        <v>18909</v>
      </c>
      <c r="DJB89">
        <v>35659</v>
      </c>
      <c r="DJC89">
        <v>30518</v>
      </c>
      <c r="DJD89">
        <v>34040</v>
      </c>
      <c r="DJE89">
        <v>47366</v>
      </c>
      <c r="DJF89">
        <v>32638</v>
      </c>
      <c r="DJG89">
        <v>26717</v>
      </c>
      <c r="DJH89">
        <v>18800</v>
      </c>
      <c r="DJI89">
        <v>38588</v>
      </c>
      <c r="DJJ89">
        <v>39268</v>
      </c>
      <c r="DJK89">
        <v>10833</v>
      </c>
      <c r="DJL89">
        <v>31551</v>
      </c>
      <c r="DJM89">
        <v>25128</v>
      </c>
      <c r="DJN89">
        <v>28582</v>
      </c>
      <c r="DJO89">
        <v>14900</v>
      </c>
      <c r="DJP89">
        <v>27873</v>
      </c>
      <c r="DJQ89">
        <v>26584</v>
      </c>
      <c r="DJR89">
        <v>35397</v>
      </c>
      <c r="DJS89">
        <v>46457</v>
      </c>
      <c r="DJT89">
        <v>24647</v>
      </c>
      <c r="DJU89">
        <v>49017</v>
      </c>
      <c r="DJV89">
        <v>22554</v>
      </c>
      <c r="DJW89">
        <v>12751</v>
      </c>
      <c r="DJX89">
        <v>35500</v>
      </c>
      <c r="DJY89">
        <v>43451</v>
      </c>
      <c r="DJZ89">
        <v>19810</v>
      </c>
      <c r="DKA89">
        <v>22462</v>
      </c>
      <c r="DKB89">
        <v>20777</v>
      </c>
      <c r="DKC89">
        <v>42071</v>
      </c>
      <c r="DKD89">
        <v>40755</v>
      </c>
      <c r="DKE89">
        <v>38858</v>
      </c>
      <c r="DKF89">
        <v>34888</v>
      </c>
      <c r="DKG89">
        <v>48966</v>
      </c>
      <c r="DKH89">
        <v>26721</v>
      </c>
      <c r="DKI89">
        <v>29762</v>
      </c>
      <c r="DKJ89">
        <v>37011</v>
      </c>
      <c r="DKK89">
        <v>38812</v>
      </c>
      <c r="DKL89">
        <v>37095</v>
      </c>
      <c r="DKM89">
        <v>29648</v>
      </c>
      <c r="DKN89">
        <v>48052</v>
      </c>
      <c r="DKO89">
        <v>43470</v>
      </c>
      <c r="DKP89">
        <v>13481</v>
      </c>
      <c r="DKQ89">
        <v>12647</v>
      </c>
      <c r="DKR89">
        <v>40323</v>
      </c>
      <c r="DKS89">
        <v>42299</v>
      </c>
      <c r="DKT89">
        <v>40107</v>
      </c>
      <c r="DKU89">
        <v>30435</v>
      </c>
      <c r="DKV89">
        <v>13767</v>
      </c>
      <c r="DKW89">
        <v>39238</v>
      </c>
      <c r="DKX89">
        <v>35462</v>
      </c>
      <c r="DKY89">
        <v>37835</v>
      </c>
      <c r="DKZ89">
        <v>23781</v>
      </c>
      <c r="DLA89">
        <v>21342</v>
      </c>
      <c r="DLB89">
        <v>15104</v>
      </c>
      <c r="DLC89">
        <v>46010</v>
      </c>
      <c r="DLD89">
        <v>26934</v>
      </c>
      <c r="DLE89">
        <v>28875</v>
      </c>
      <c r="DLF89">
        <v>18744</v>
      </c>
      <c r="DLG89">
        <v>24348</v>
      </c>
      <c r="DLH89">
        <v>47519</v>
      </c>
      <c r="DLI89">
        <v>25077</v>
      </c>
      <c r="DLJ89">
        <v>43983</v>
      </c>
      <c r="DLK89">
        <v>20423</v>
      </c>
      <c r="DLL89">
        <v>26132</v>
      </c>
      <c r="DLM89">
        <v>10925</v>
      </c>
      <c r="DLN89">
        <v>27511</v>
      </c>
      <c r="DLO89">
        <v>34573</v>
      </c>
      <c r="DLP89">
        <v>35877</v>
      </c>
      <c r="DLQ89">
        <v>48788</v>
      </c>
      <c r="DLR89">
        <v>40609</v>
      </c>
      <c r="DLS89">
        <v>10442</v>
      </c>
      <c r="DLT89">
        <v>28596</v>
      </c>
      <c r="DLU89">
        <v>30565</v>
      </c>
      <c r="DLV89">
        <v>48947</v>
      </c>
      <c r="DLW89">
        <v>23033</v>
      </c>
      <c r="DLX89">
        <v>13874</v>
      </c>
      <c r="DLY89">
        <v>13170</v>
      </c>
      <c r="DLZ89">
        <v>36177</v>
      </c>
      <c r="DMA89">
        <v>31480</v>
      </c>
      <c r="DMB89">
        <v>47132</v>
      </c>
      <c r="DMC89">
        <v>14202</v>
      </c>
      <c r="DMD89">
        <v>24032</v>
      </c>
      <c r="DME89">
        <v>49966</v>
      </c>
      <c r="DMF89">
        <v>49260</v>
      </c>
      <c r="DMG89">
        <v>47029</v>
      </c>
      <c r="DMH89">
        <v>13606</v>
      </c>
      <c r="DMI89">
        <v>36413</v>
      </c>
      <c r="DMJ89">
        <v>38746</v>
      </c>
      <c r="DMK89">
        <v>13296</v>
      </c>
      <c r="DML89">
        <v>45251</v>
      </c>
      <c r="DMM89">
        <v>44386</v>
      </c>
      <c r="DMN89">
        <v>22564</v>
      </c>
      <c r="DMO89">
        <v>14650</v>
      </c>
      <c r="DMP89">
        <v>23842</v>
      </c>
      <c r="DMQ89">
        <v>48630</v>
      </c>
      <c r="DMR89">
        <v>20099</v>
      </c>
      <c r="DMS89">
        <v>16078</v>
      </c>
      <c r="DMT89">
        <v>43625</v>
      </c>
      <c r="DMU89">
        <v>24392</v>
      </c>
      <c r="DMV89">
        <v>14841</v>
      </c>
      <c r="DMW89">
        <v>12807</v>
      </c>
      <c r="DMX89">
        <v>38926</v>
      </c>
      <c r="DMY89">
        <v>38828</v>
      </c>
      <c r="DMZ89">
        <v>39135</v>
      </c>
      <c r="DNA89">
        <v>21212</v>
      </c>
      <c r="DNB89">
        <v>33545</v>
      </c>
      <c r="DNC89">
        <v>49399</v>
      </c>
      <c r="DND89">
        <v>43898</v>
      </c>
      <c r="DNE89">
        <v>42448</v>
      </c>
      <c r="DNF89">
        <v>18204</v>
      </c>
      <c r="DNG89">
        <v>11260</v>
      </c>
      <c r="DNH89">
        <v>41664</v>
      </c>
      <c r="DNI89">
        <v>43263</v>
      </c>
      <c r="DNJ89">
        <v>25746</v>
      </c>
      <c r="DNK89">
        <v>33263</v>
      </c>
      <c r="DNL89">
        <v>23091</v>
      </c>
      <c r="DNM89">
        <v>17848</v>
      </c>
      <c r="DNN89">
        <v>31624</v>
      </c>
      <c r="DNO89">
        <v>37735</v>
      </c>
      <c r="DNP89">
        <v>35534</v>
      </c>
      <c r="DNQ89">
        <v>13489</v>
      </c>
      <c r="DNR89">
        <v>29175</v>
      </c>
      <c r="DNS89">
        <v>35529</v>
      </c>
      <c r="DNT89">
        <v>38400</v>
      </c>
      <c r="DNU89">
        <v>24763</v>
      </c>
      <c r="DNV89">
        <v>46392</v>
      </c>
      <c r="DNW89">
        <v>36232</v>
      </c>
      <c r="DNX89">
        <v>49535</v>
      </c>
      <c r="DNY89">
        <v>45219</v>
      </c>
      <c r="DNZ89">
        <v>45555</v>
      </c>
      <c r="DOA89">
        <v>44554</v>
      </c>
      <c r="DOB89">
        <v>35195</v>
      </c>
      <c r="DOC89">
        <v>25327</v>
      </c>
      <c r="DOD89">
        <v>47643</v>
      </c>
      <c r="DOE89">
        <v>48889</v>
      </c>
      <c r="DOF89">
        <v>35696</v>
      </c>
      <c r="DOG89">
        <v>28675</v>
      </c>
      <c r="DOH89">
        <v>27886</v>
      </c>
      <c r="DOI89">
        <v>38351</v>
      </c>
      <c r="DOJ89">
        <v>38998</v>
      </c>
      <c r="DOK89">
        <v>41370</v>
      </c>
      <c r="DOL89">
        <v>20144</v>
      </c>
      <c r="DOM89">
        <v>11649</v>
      </c>
      <c r="DON89">
        <v>45265</v>
      </c>
      <c r="DOO89">
        <v>14829</v>
      </c>
      <c r="DOP89">
        <v>20343</v>
      </c>
      <c r="DOQ89">
        <v>46076</v>
      </c>
      <c r="DOR89">
        <v>45918</v>
      </c>
      <c r="DOS89">
        <v>45956</v>
      </c>
      <c r="DOT89">
        <v>34000</v>
      </c>
      <c r="DOU89">
        <v>17227</v>
      </c>
      <c r="DOV89">
        <v>43023</v>
      </c>
      <c r="DOW89">
        <v>36639</v>
      </c>
      <c r="DOX89">
        <v>15109</v>
      </c>
      <c r="DOY89">
        <v>12338</v>
      </c>
      <c r="DOZ89">
        <v>45873</v>
      </c>
      <c r="DPA89">
        <v>17190</v>
      </c>
      <c r="DPB89">
        <v>25197</v>
      </c>
      <c r="DPC89">
        <v>40956</v>
      </c>
      <c r="DPD89">
        <v>44631</v>
      </c>
      <c r="DPE89">
        <v>37954</v>
      </c>
      <c r="DPF89">
        <v>11439</v>
      </c>
      <c r="DPG89">
        <v>39193</v>
      </c>
      <c r="DPH89">
        <v>36578</v>
      </c>
      <c r="DPI89">
        <v>30013</v>
      </c>
      <c r="DPJ89">
        <v>16682</v>
      </c>
      <c r="DPK89">
        <v>42051</v>
      </c>
      <c r="DPL89">
        <v>35287</v>
      </c>
      <c r="DPM89">
        <v>19438</v>
      </c>
      <c r="DPN89">
        <v>42711</v>
      </c>
      <c r="DPO89">
        <v>10984</v>
      </c>
      <c r="DPP89">
        <v>33190</v>
      </c>
      <c r="DPQ89">
        <v>47940</v>
      </c>
      <c r="DPR89">
        <v>10701</v>
      </c>
      <c r="DPS89">
        <v>42734</v>
      </c>
      <c r="DPT89">
        <v>45948</v>
      </c>
      <c r="DPU89">
        <v>19189</v>
      </c>
      <c r="DPV89">
        <v>33434</v>
      </c>
      <c r="DPW89">
        <v>31642</v>
      </c>
      <c r="DPX89">
        <v>49119</v>
      </c>
      <c r="DPY89">
        <v>18639</v>
      </c>
      <c r="DPZ89">
        <v>41380</v>
      </c>
      <c r="DQA89">
        <v>23909</v>
      </c>
      <c r="DQB89">
        <v>24096</v>
      </c>
      <c r="DQC89">
        <v>47457</v>
      </c>
      <c r="DQD89">
        <v>49528</v>
      </c>
      <c r="DQE89">
        <v>48328</v>
      </c>
      <c r="DQF89">
        <v>37312</v>
      </c>
      <c r="DQG89">
        <v>23114</v>
      </c>
      <c r="DQH89">
        <v>28446</v>
      </c>
      <c r="DQI89">
        <v>45849</v>
      </c>
      <c r="DQJ89">
        <v>11229</v>
      </c>
      <c r="DQK89">
        <v>34523</v>
      </c>
      <c r="DQL89">
        <v>11935</v>
      </c>
      <c r="DQM89">
        <v>15450</v>
      </c>
      <c r="DQN89">
        <v>43025</v>
      </c>
      <c r="DQO89">
        <v>27973</v>
      </c>
      <c r="DQP89">
        <v>48232</v>
      </c>
      <c r="DQQ89">
        <v>37127</v>
      </c>
      <c r="DQR89">
        <v>49718</v>
      </c>
      <c r="DQS89">
        <v>37378</v>
      </c>
      <c r="DQT89">
        <v>44314</v>
      </c>
      <c r="DQU89">
        <v>17504</v>
      </c>
      <c r="DQV89">
        <v>37397</v>
      </c>
      <c r="DQW89">
        <v>44878</v>
      </c>
      <c r="DQX89">
        <v>47014</v>
      </c>
      <c r="DQY89">
        <v>43325</v>
      </c>
      <c r="DQZ89">
        <v>24047</v>
      </c>
      <c r="DRA89">
        <v>45396</v>
      </c>
      <c r="DRB89">
        <v>16607</v>
      </c>
      <c r="DRC89">
        <v>24832</v>
      </c>
      <c r="DRD89">
        <v>31223</v>
      </c>
      <c r="DRE89">
        <v>39637</v>
      </c>
      <c r="DRF89">
        <v>33154</v>
      </c>
      <c r="DRG89">
        <v>10497</v>
      </c>
      <c r="DRH89">
        <v>31933</v>
      </c>
      <c r="DRI89">
        <v>18386</v>
      </c>
      <c r="DRJ89">
        <v>42032</v>
      </c>
      <c r="DRK89">
        <v>28767</v>
      </c>
      <c r="DRL89">
        <v>33953</v>
      </c>
      <c r="DRM89">
        <v>20113</v>
      </c>
      <c r="DRN89">
        <v>24173</v>
      </c>
      <c r="DRO89">
        <v>25387</v>
      </c>
      <c r="DRP89">
        <v>20173</v>
      </c>
      <c r="DRQ89">
        <v>31270</v>
      </c>
      <c r="DRR89">
        <v>15052</v>
      </c>
      <c r="DRS89">
        <v>32355</v>
      </c>
      <c r="DRT89">
        <v>38033</v>
      </c>
      <c r="DRU89">
        <v>20536</v>
      </c>
      <c r="DRV89">
        <v>11823</v>
      </c>
      <c r="DRW89">
        <v>29827</v>
      </c>
      <c r="DRX89">
        <v>28730</v>
      </c>
      <c r="DRY89">
        <v>48753</v>
      </c>
      <c r="DRZ89">
        <v>42803</v>
      </c>
      <c r="DSA89">
        <v>47984</v>
      </c>
      <c r="DSB89">
        <v>42174</v>
      </c>
      <c r="DSC89">
        <v>14675</v>
      </c>
      <c r="DSD89">
        <v>10487</v>
      </c>
      <c r="DSE89">
        <v>49542</v>
      </c>
      <c r="DSF89">
        <v>42982</v>
      </c>
      <c r="DSG89">
        <v>31951</v>
      </c>
      <c r="DSH89">
        <v>22802</v>
      </c>
      <c r="DSI89">
        <v>25971</v>
      </c>
      <c r="DSJ89">
        <v>49773</v>
      </c>
      <c r="DSK89">
        <v>40830</v>
      </c>
      <c r="DSL89">
        <v>49010</v>
      </c>
      <c r="DSM89">
        <v>13189</v>
      </c>
      <c r="DSN89">
        <v>32207</v>
      </c>
      <c r="DSO89">
        <v>49385</v>
      </c>
      <c r="DSP89">
        <v>45468</v>
      </c>
      <c r="DSQ89">
        <v>23371</v>
      </c>
      <c r="DSR89">
        <v>33970</v>
      </c>
      <c r="DSS89">
        <v>23504</v>
      </c>
      <c r="DST89">
        <v>26413</v>
      </c>
      <c r="DSU89">
        <v>28375</v>
      </c>
      <c r="DSV89">
        <v>22765</v>
      </c>
      <c r="DSW89">
        <v>14801</v>
      </c>
      <c r="DSX89">
        <v>21003</v>
      </c>
      <c r="DSY89">
        <v>35703</v>
      </c>
      <c r="DSZ89">
        <v>22839</v>
      </c>
      <c r="DTA89">
        <v>12742</v>
      </c>
      <c r="DTB89">
        <v>24755</v>
      </c>
      <c r="DTC89">
        <v>41893</v>
      </c>
      <c r="DTD89">
        <v>25455</v>
      </c>
      <c r="DTE89">
        <v>25899</v>
      </c>
      <c r="DTF89">
        <v>17798</v>
      </c>
      <c r="DTG89">
        <v>26900</v>
      </c>
      <c r="DTH89">
        <v>30903</v>
      </c>
      <c r="DTI89">
        <v>47240</v>
      </c>
      <c r="DTJ89">
        <v>35258</v>
      </c>
      <c r="DTK89">
        <v>15545</v>
      </c>
      <c r="DTL89">
        <v>21162</v>
      </c>
      <c r="DTM89">
        <v>45462</v>
      </c>
      <c r="DTN89">
        <v>10701</v>
      </c>
      <c r="DTO89">
        <v>13097</v>
      </c>
      <c r="DTP89">
        <v>48991</v>
      </c>
      <c r="DTQ89">
        <v>10487</v>
      </c>
      <c r="DTR89">
        <v>37506</v>
      </c>
      <c r="DTS89">
        <v>39197</v>
      </c>
      <c r="DTT89">
        <v>38979</v>
      </c>
      <c r="DTU89">
        <v>48296</v>
      </c>
      <c r="DTV89">
        <v>44771</v>
      </c>
      <c r="DTW89">
        <v>49071</v>
      </c>
      <c r="DTX89">
        <v>17609</v>
      </c>
      <c r="DTY89">
        <v>12117</v>
      </c>
      <c r="DTZ89">
        <v>35917</v>
      </c>
      <c r="DUA89">
        <v>47453</v>
      </c>
      <c r="DUB89">
        <v>17220</v>
      </c>
      <c r="DUC89">
        <v>42906</v>
      </c>
      <c r="DUD89">
        <v>32349</v>
      </c>
      <c r="DUE89">
        <v>34721</v>
      </c>
      <c r="DUF89">
        <v>32328</v>
      </c>
      <c r="DUG89">
        <v>45513</v>
      </c>
      <c r="DUH89">
        <v>17452</v>
      </c>
      <c r="DUI89">
        <v>30340</v>
      </c>
      <c r="DUJ89">
        <v>17901</v>
      </c>
      <c r="DUK89">
        <v>20553</v>
      </c>
      <c r="DUL89">
        <v>32393</v>
      </c>
      <c r="DUM89">
        <v>42298</v>
      </c>
      <c r="DUN89">
        <v>41307</v>
      </c>
      <c r="DUO89">
        <v>41844</v>
      </c>
      <c r="DUP89">
        <v>39953</v>
      </c>
      <c r="DUQ89">
        <v>25250</v>
      </c>
      <c r="DUR89">
        <v>26842</v>
      </c>
      <c r="DUS89">
        <v>21686</v>
      </c>
      <c r="DUT89">
        <v>18035</v>
      </c>
      <c r="DUU89">
        <v>35303</v>
      </c>
      <c r="DUV89">
        <v>30420</v>
      </c>
      <c r="DUW89">
        <v>19265</v>
      </c>
      <c r="DUX89">
        <v>30103</v>
      </c>
      <c r="DUY89">
        <v>37913</v>
      </c>
      <c r="DUZ89">
        <v>17058</v>
      </c>
      <c r="DVA89">
        <v>12557</v>
      </c>
      <c r="DVB89">
        <v>49626</v>
      </c>
      <c r="DVC89">
        <v>34638</v>
      </c>
      <c r="DVD89">
        <v>16049</v>
      </c>
      <c r="DVE89">
        <v>22327</v>
      </c>
      <c r="DVF89">
        <v>35563</v>
      </c>
      <c r="DVG89">
        <v>29900</v>
      </c>
      <c r="DVH89">
        <v>37359</v>
      </c>
      <c r="DVI89">
        <v>23249</v>
      </c>
      <c r="DVJ89">
        <v>42468</v>
      </c>
      <c r="DVK89">
        <v>42899</v>
      </c>
      <c r="DVL89">
        <v>19018</v>
      </c>
      <c r="DVM89">
        <v>39697</v>
      </c>
      <c r="DVN89">
        <v>20352</v>
      </c>
      <c r="DVO89">
        <v>31664</v>
      </c>
      <c r="DVP89">
        <v>23155</v>
      </c>
      <c r="DVQ89">
        <v>42985</v>
      </c>
      <c r="DVR89">
        <v>19411</v>
      </c>
      <c r="DVS89">
        <v>15346</v>
      </c>
      <c r="DVT89">
        <v>31303</v>
      </c>
      <c r="DVU89">
        <v>12957</v>
      </c>
      <c r="DVV89">
        <v>44087</v>
      </c>
      <c r="DVW89">
        <v>15154</v>
      </c>
      <c r="DVX89">
        <v>20905</v>
      </c>
      <c r="DVY89">
        <v>37662</v>
      </c>
      <c r="DVZ89">
        <v>14745</v>
      </c>
      <c r="DWA89">
        <v>43460</v>
      </c>
      <c r="DWB89">
        <v>37578</v>
      </c>
      <c r="DWC89">
        <v>24842</v>
      </c>
      <c r="DWD89">
        <v>15735</v>
      </c>
      <c r="DWE89">
        <v>34325</v>
      </c>
      <c r="DWF89">
        <v>38120</v>
      </c>
      <c r="DWG89">
        <v>34301</v>
      </c>
      <c r="DWH89">
        <v>35485</v>
      </c>
      <c r="DWI89">
        <v>20556</v>
      </c>
      <c r="DWJ89">
        <v>30075</v>
      </c>
      <c r="DWK89">
        <v>30778</v>
      </c>
      <c r="DWL89">
        <v>23919</v>
      </c>
      <c r="DWM89">
        <v>49856</v>
      </c>
      <c r="DWN89">
        <v>45662</v>
      </c>
      <c r="DWO89">
        <v>24250</v>
      </c>
      <c r="DWP89">
        <v>26401</v>
      </c>
      <c r="DWQ89">
        <v>21306</v>
      </c>
      <c r="DWR89">
        <v>14551</v>
      </c>
      <c r="DWS89">
        <v>32515</v>
      </c>
      <c r="DWT89">
        <v>34568</v>
      </c>
      <c r="DWU89">
        <v>41720</v>
      </c>
      <c r="DWV89">
        <v>20723</v>
      </c>
      <c r="DWW89">
        <v>17432</v>
      </c>
      <c r="DWX89">
        <v>13324</v>
      </c>
      <c r="DWY89">
        <v>27105</v>
      </c>
      <c r="DWZ89">
        <v>20351</v>
      </c>
      <c r="DXA89">
        <v>20060</v>
      </c>
      <c r="DXB89">
        <v>43823</v>
      </c>
      <c r="DXC89">
        <v>33606</v>
      </c>
      <c r="DXD89">
        <v>48916</v>
      </c>
      <c r="DXE89">
        <v>28788</v>
      </c>
      <c r="DXF89">
        <v>30790</v>
      </c>
      <c r="DXG89">
        <v>26789</v>
      </c>
      <c r="DXH89">
        <v>36674</v>
      </c>
      <c r="DXI89">
        <v>34958</v>
      </c>
      <c r="DXJ89">
        <v>24006</v>
      </c>
      <c r="DXK89">
        <v>17045</v>
      </c>
      <c r="DXL89">
        <v>35148</v>
      </c>
      <c r="DXM89">
        <v>43504</v>
      </c>
      <c r="DXN89">
        <v>37451</v>
      </c>
      <c r="DXO89">
        <v>39648</v>
      </c>
      <c r="DXP89">
        <v>35349</v>
      </c>
      <c r="DXQ89">
        <v>24207</v>
      </c>
      <c r="DXR89">
        <v>34614</v>
      </c>
      <c r="DXS89">
        <v>47009</v>
      </c>
      <c r="DXT89">
        <v>22226</v>
      </c>
      <c r="DXU89">
        <v>34953</v>
      </c>
      <c r="DXV89">
        <v>15519</v>
      </c>
      <c r="DXW89">
        <v>38733</v>
      </c>
      <c r="DXX89">
        <v>46775</v>
      </c>
      <c r="DXY89">
        <v>46190</v>
      </c>
      <c r="DXZ89">
        <v>11101</v>
      </c>
      <c r="DYA89">
        <v>40043</v>
      </c>
      <c r="DYB89">
        <v>26777</v>
      </c>
      <c r="DYC89">
        <v>36865</v>
      </c>
      <c r="DYD89">
        <v>49472</v>
      </c>
      <c r="DYE89">
        <v>32834</v>
      </c>
      <c r="DYF89">
        <v>26331</v>
      </c>
      <c r="DYG89">
        <v>27485</v>
      </c>
      <c r="DYH89">
        <v>33933</v>
      </c>
      <c r="DYI89">
        <v>13433</v>
      </c>
      <c r="DYJ89">
        <v>38432</v>
      </c>
      <c r="DYK89">
        <v>35415</v>
      </c>
      <c r="DYL89">
        <v>16978</v>
      </c>
      <c r="DYM89">
        <v>20118</v>
      </c>
      <c r="DYN89">
        <v>12661</v>
      </c>
      <c r="DYO89">
        <v>26858</v>
      </c>
      <c r="DYP89">
        <v>27445</v>
      </c>
      <c r="DYQ89">
        <v>35207</v>
      </c>
      <c r="DYR89">
        <v>25776</v>
      </c>
      <c r="DYS89">
        <v>18609</v>
      </c>
      <c r="DYT89">
        <v>30736</v>
      </c>
      <c r="DYU89">
        <v>30838</v>
      </c>
      <c r="DYV89">
        <v>27954</v>
      </c>
      <c r="DYW89">
        <v>43456</v>
      </c>
      <c r="DYX89">
        <v>11034</v>
      </c>
      <c r="DYY89">
        <v>23623</v>
      </c>
      <c r="DYZ89">
        <v>28501</v>
      </c>
      <c r="DZA89">
        <v>10512</v>
      </c>
      <c r="DZB89">
        <v>24663</v>
      </c>
      <c r="DZC89">
        <v>46608</v>
      </c>
      <c r="DZD89">
        <v>32369</v>
      </c>
      <c r="DZE89">
        <v>44614</v>
      </c>
      <c r="DZF89">
        <v>22152</v>
      </c>
      <c r="DZG89">
        <v>17383</v>
      </c>
      <c r="DZH89">
        <v>13821</v>
      </c>
      <c r="DZI89">
        <v>40233</v>
      </c>
      <c r="DZJ89">
        <v>38599</v>
      </c>
      <c r="DZK89">
        <v>45495</v>
      </c>
      <c r="DZL89">
        <v>46531</v>
      </c>
      <c r="DZM89">
        <v>30332</v>
      </c>
      <c r="DZN89">
        <v>21633</v>
      </c>
      <c r="DZO89">
        <v>16191</v>
      </c>
      <c r="DZP89">
        <v>30698</v>
      </c>
      <c r="DZQ89">
        <v>26111</v>
      </c>
      <c r="DZR89">
        <v>28463</v>
      </c>
      <c r="DZS89">
        <v>16255</v>
      </c>
      <c r="DZT89">
        <v>36412</v>
      </c>
      <c r="DZU89">
        <v>24942</v>
      </c>
      <c r="DZV89">
        <v>15343</v>
      </c>
      <c r="DZW89">
        <v>27709</v>
      </c>
      <c r="DZX89">
        <v>10280</v>
      </c>
      <c r="DZY89">
        <v>45866</v>
      </c>
      <c r="DZZ89">
        <v>43364</v>
      </c>
      <c r="EAA89">
        <v>28025</v>
      </c>
      <c r="EAB89">
        <v>22066</v>
      </c>
      <c r="EAC89">
        <v>12609</v>
      </c>
      <c r="EAD89">
        <v>48733</v>
      </c>
      <c r="EAE89">
        <v>30879</v>
      </c>
      <c r="EAF89">
        <v>25462</v>
      </c>
      <c r="EAG89">
        <v>27958</v>
      </c>
      <c r="EAH89">
        <v>42166</v>
      </c>
      <c r="EAI89">
        <v>44499</v>
      </c>
      <c r="EAJ89">
        <v>26757</v>
      </c>
      <c r="EAK89">
        <v>13995</v>
      </c>
      <c r="EAL89">
        <v>39342</v>
      </c>
      <c r="EAM89">
        <v>28319</v>
      </c>
      <c r="EAN89">
        <v>16439</v>
      </c>
      <c r="EAO89">
        <v>47976</v>
      </c>
      <c r="EAP89">
        <v>31740</v>
      </c>
      <c r="EAQ89">
        <v>49998</v>
      </c>
      <c r="EAR89">
        <v>44518</v>
      </c>
      <c r="EAS89">
        <v>37550</v>
      </c>
      <c r="EAT89">
        <v>26711</v>
      </c>
      <c r="EAU89">
        <v>20862</v>
      </c>
      <c r="EAV89">
        <v>32306</v>
      </c>
      <c r="EAW89">
        <v>47139</v>
      </c>
      <c r="EAX89">
        <v>16831</v>
      </c>
      <c r="EAY89">
        <v>37223</v>
      </c>
      <c r="EAZ89">
        <v>25823</v>
      </c>
      <c r="EBA89">
        <v>39531</v>
      </c>
      <c r="EBB89">
        <v>12325</v>
      </c>
      <c r="EBC89">
        <v>33682</v>
      </c>
      <c r="EBD89">
        <v>12290</v>
      </c>
      <c r="EBE89">
        <v>24098</v>
      </c>
      <c r="EBF89">
        <v>38546</v>
      </c>
      <c r="EBG89">
        <v>34897</v>
      </c>
      <c r="EBH89">
        <v>25221</v>
      </c>
      <c r="EBI89">
        <v>14912</v>
      </c>
      <c r="EBJ89">
        <v>30308</v>
      </c>
      <c r="EBK89">
        <v>49149</v>
      </c>
      <c r="EBL89">
        <v>25832</v>
      </c>
      <c r="EBM89">
        <v>30416</v>
      </c>
      <c r="EBN89">
        <v>17967</v>
      </c>
      <c r="EBO89">
        <v>10059</v>
      </c>
      <c r="EBP89">
        <v>30847</v>
      </c>
      <c r="EBQ89">
        <v>15268</v>
      </c>
      <c r="EBR89">
        <v>13159</v>
      </c>
      <c r="EBS89">
        <v>23732</v>
      </c>
      <c r="EBT89">
        <v>27577</v>
      </c>
      <c r="EBU89">
        <v>18594</v>
      </c>
      <c r="EBV89">
        <v>14351</v>
      </c>
      <c r="EBW89">
        <v>41212</v>
      </c>
      <c r="EBX89">
        <v>39826</v>
      </c>
      <c r="EBY89">
        <v>26166</v>
      </c>
      <c r="EBZ89">
        <v>42316</v>
      </c>
      <c r="ECA89">
        <v>22201</v>
      </c>
      <c r="ECB89">
        <v>24982</v>
      </c>
      <c r="ECC89">
        <v>17609</v>
      </c>
      <c r="ECD89">
        <v>44881</v>
      </c>
      <c r="ECE89">
        <v>32027</v>
      </c>
      <c r="ECF89">
        <v>49593</v>
      </c>
      <c r="ECG89">
        <v>47362</v>
      </c>
      <c r="ECH89">
        <v>37806</v>
      </c>
      <c r="ECI89">
        <v>41154</v>
      </c>
      <c r="ECJ89">
        <v>46276</v>
      </c>
      <c r="ECK89">
        <v>11639</v>
      </c>
      <c r="ECL89">
        <v>15377</v>
      </c>
      <c r="ECM89">
        <v>44972</v>
      </c>
      <c r="ECN89">
        <v>38024</v>
      </c>
      <c r="ECO89">
        <v>36580</v>
      </c>
      <c r="ECP89">
        <v>19607</v>
      </c>
      <c r="ECQ89">
        <v>33834</v>
      </c>
      <c r="ECR89">
        <v>34076</v>
      </c>
      <c r="ECS89">
        <v>34853</v>
      </c>
      <c r="ECT89">
        <v>31982</v>
      </c>
      <c r="ECU89">
        <v>20832</v>
      </c>
      <c r="ECV89">
        <v>30101</v>
      </c>
      <c r="ECW89">
        <v>42894</v>
      </c>
      <c r="ECX89">
        <v>34924</v>
      </c>
      <c r="ECY89">
        <v>26069</v>
      </c>
      <c r="ECZ89">
        <v>15649</v>
      </c>
      <c r="EDA89">
        <v>21585</v>
      </c>
      <c r="EDB89">
        <v>46424</v>
      </c>
      <c r="EDC89">
        <v>21971</v>
      </c>
      <c r="EDD89">
        <v>19995</v>
      </c>
      <c r="EDE89">
        <v>43519</v>
      </c>
      <c r="EDF89">
        <v>28926</v>
      </c>
      <c r="EDG89">
        <v>14408</v>
      </c>
      <c r="EDH89">
        <v>36915</v>
      </c>
      <c r="EDI89">
        <v>25611</v>
      </c>
      <c r="EDJ89">
        <v>46908</v>
      </c>
      <c r="EDK89">
        <v>10636</v>
      </c>
      <c r="EDL89">
        <v>31347</v>
      </c>
      <c r="EDM89">
        <v>16569</v>
      </c>
      <c r="EDN89">
        <v>34150</v>
      </c>
      <c r="EDO89">
        <v>27637</v>
      </c>
      <c r="EDP89">
        <v>26295</v>
      </c>
      <c r="EDQ89">
        <v>25067</v>
      </c>
      <c r="EDR89">
        <v>36281</v>
      </c>
      <c r="EDS89">
        <v>31964</v>
      </c>
      <c r="EDT89">
        <v>20083</v>
      </c>
      <c r="EDU89">
        <v>16227</v>
      </c>
      <c r="EDV89">
        <v>23642</v>
      </c>
      <c r="EDW89">
        <v>28610</v>
      </c>
      <c r="EDX89">
        <v>34396</v>
      </c>
      <c r="EDY89">
        <v>42660</v>
      </c>
      <c r="EDZ89">
        <v>48910</v>
      </c>
      <c r="EEA89">
        <v>39913</v>
      </c>
      <c r="EEB89">
        <v>19967</v>
      </c>
      <c r="EEC89">
        <v>33091</v>
      </c>
      <c r="EED89">
        <v>21602</v>
      </c>
      <c r="EEE89">
        <v>35852</v>
      </c>
      <c r="EEF89">
        <v>33289</v>
      </c>
      <c r="EEG89">
        <v>11472</v>
      </c>
      <c r="EEH89">
        <v>28407</v>
      </c>
      <c r="EEI89">
        <v>24907</v>
      </c>
      <c r="EEJ89">
        <v>29796</v>
      </c>
      <c r="EEK89">
        <v>11184</v>
      </c>
      <c r="EEL89">
        <v>26660</v>
      </c>
      <c r="EEM89">
        <v>26774</v>
      </c>
      <c r="EEN89">
        <v>12882</v>
      </c>
      <c r="EEO89">
        <v>16268</v>
      </c>
      <c r="EEP89">
        <v>20527</v>
      </c>
      <c r="EEQ89">
        <v>38433</v>
      </c>
      <c r="EER89">
        <v>26051</v>
      </c>
      <c r="EES89">
        <v>34223</v>
      </c>
      <c r="EET89">
        <v>17178</v>
      </c>
      <c r="EEU89">
        <v>41632</v>
      </c>
      <c r="EEV89">
        <v>46773</v>
      </c>
      <c r="EEW89">
        <v>24029</v>
      </c>
      <c r="EEX89">
        <v>13153</v>
      </c>
      <c r="EEY89">
        <v>42599</v>
      </c>
      <c r="EEZ89">
        <v>23184</v>
      </c>
      <c r="EFA89">
        <v>36218</v>
      </c>
      <c r="EFB89">
        <v>45342</v>
      </c>
      <c r="EFC89">
        <v>22226</v>
      </c>
      <c r="EFD89">
        <v>44143</v>
      </c>
      <c r="EFE89">
        <v>37903</v>
      </c>
      <c r="EFF89">
        <v>45268</v>
      </c>
      <c r="EFG89">
        <v>20350</v>
      </c>
      <c r="EFH89">
        <v>29489</v>
      </c>
      <c r="EFI89">
        <v>49781</v>
      </c>
      <c r="EFJ89">
        <v>13899</v>
      </c>
      <c r="EFK89">
        <v>49259</v>
      </c>
      <c r="EFL89">
        <v>22807</v>
      </c>
      <c r="EFM89">
        <v>49248</v>
      </c>
      <c r="EFN89">
        <v>14857</v>
      </c>
      <c r="EFO89">
        <v>24432</v>
      </c>
      <c r="EFP89">
        <v>23534</v>
      </c>
      <c r="EFQ89">
        <v>46443</v>
      </c>
      <c r="EFR89">
        <v>15949</v>
      </c>
      <c r="EFS89">
        <v>21921</v>
      </c>
      <c r="EFT89">
        <v>44645</v>
      </c>
      <c r="EFU89">
        <v>11108</v>
      </c>
      <c r="EFV89">
        <v>11489</v>
      </c>
      <c r="EFW89">
        <v>41802</v>
      </c>
      <c r="EFX89">
        <v>17866</v>
      </c>
      <c r="EFY89">
        <v>20885</v>
      </c>
      <c r="EFZ89">
        <v>47298</v>
      </c>
      <c r="EGA89">
        <v>13804</v>
      </c>
      <c r="EGB89">
        <v>36519</v>
      </c>
      <c r="EGC89">
        <v>18401</v>
      </c>
      <c r="EGD89">
        <v>34256</v>
      </c>
      <c r="EGE89">
        <v>14815</v>
      </c>
      <c r="EGF89">
        <v>27660</v>
      </c>
      <c r="EGG89">
        <v>40720</v>
      </c>
      <c r="EGH89">
        <v>49702</v>
      </c>
      <c r="EGI89">
        <v>35964</v>
      </c>
      <c r="EGJ89">
        <v>45703</v>
      </c>
      <c r="EGK89">
        <v>31846</v>
      </c>
      <c r="EGL89">
        <v>29244</v>
      </c>
      <c r="EGM89">
        <v>14025</v>
      </c>
      <c r="EGN89">
        <v>23419</v>
      </c>
      <c r="EGO89">
        <v>19298</v>
      </c>
      <c r="EGP89">
        <v>17204</v>
      </c>
      <c r="EGQ89">
        <v>46777</v>
      </c>
      <c r="EGR89">
        <v>43234</v>
      </c>
      <c r="EGS89">
        <v>49780</v>
      </c>
      <c r="EGT89">
        <v>17298</v>
      </c>
      <c r="EGU89">
        <v>19440</v>
      </c>
      <c r="EGV89">
        <v>46920</v>
      </c>
      <c r="EGW89">
        <v>26408</v>
      </c>
      <c r="EGX89">
        <v>45126</v>
      </c>
      <c r="EGY89">
        <v>26187</v>
      </c>
      <c r="EGZ89">
        <v>39091</v>
      </c>
      <c r="EHA89">
        <v>16326</v>
      </c>
      <c r="EHB89">
        <v>16123</v>
      </c>
      <c r="EHC89">
        <v>49174</v>
      </c>
      <c r="EHD89">
        <v>11293</v>
      </c>
      <c r="EHE89">
        <v>49828</v>
      </c>
      <c r="EHF89">
        <v>37385</v>
      </c>
      <c r="EHG89">
        <v>27794</v>
      </c>
      <c r="EHH89">
        <v>16561</v>
      </c>
      <c r="EHI89">
        <v>37187</v>
      </c>
      <c r="EHJ89">
        <v>38119</v>
      </c>
      <c r="EHK89">
        <v>46492</v>
      </c>
      <c r="EHL89">
        <v>39124</v>
      </c>
      <c r="EHM89">
        <v>23349</v>
      </c>
      <c r="EHN89">
        <v>24184</v>
      </c>
      <c r="EHO89">
        <v>26433</v>
      </c>
      <c r="EHP89">
        <v>26317</v>
      </c>
      <c r="EHQ89">
        <v>20650</v>
      </c>
      <c r="EHR89">
        <v>10945</v>
      </c>
      <c r="EHS89">
        <v>18990</v>
      </c>
      <c r="EHT89">
        <v>10638</v>
      </c>
      <c r="EHU89">
        <v>30988</v>
      </c>
      <c r="EHV89">
        <v>25487</v>
      </c>
      <c r="EHW89">
        <v>25314</v>
      </c>
      <c r="EHX89">
        <v>11734</v>
      </c>
      <c r="EHY89">
        <v>40191</v>
      </c>
      <c r="EHZ89">
        <v>44729</v>
      </c>
      <c r="EIA89">
        <v>37542</v>
      </c>
      <c r="EIB89">
        <v>12242</v>
      </c>
      <c r="EIC89">
        <v>44677</v>
      </c>
      <c r="EID89">
        <v>34227</v>
      </c>
      <c r="EIE89">
        <v>46242</v>
      </c>
      <c r="EIF89">
        <v>21280</v>
      </c>
      <c r="EIG89">
        <v>40655</v>
      </c>
      <c r="EIH89">
        <v>19649</v>
      </c>
      <c r="EII89">
        <v>23080</v>
      </c>
      <c r="EIJ89">
        <v>49895</v>
      </c>
      <c r="EIK89">
        <v>29904</v>
      </c>
      <c r="EIL89">
        <v>44923</v>
      </c>
      <c r="EIM89">
        <v>45289</v>
      </c>
      <c r="EIN89">
        <v>46911</v>
      </c>
      <c r="EIO89">
        <v>39674</v>
      </c>
      <c r="EIP89">
        <v>38800</v>
      </c>
      <c r="EIQ89">
        <v>10717</v>
      </c>
      <c r="EIR89">
        <v>45840</v>
      </c>
      <c r="EIS89">
        <v>46075</v>
      </c>
      <c r="EIT89">
        <v>44640</v>
      </c>
      <c r="EIU89">
        <v>48732</v>
      </c>
      <c r="EIV89">
        <v>40063</v>
      </c>
      <c r="EIW89">
        <v>47089</v>
      </c>
      <c r="EIX89">
        <v>48955</v>
      </c>
      <c r="EIY89">
        <v>21171</v>
      </c>
      <c r="EIZ89">
        <v>30319</v>
      </c>
      <c r="EJA89">
        <v>43373</v>
      </c>
      <c r="EJB89">
        <v>38385</v>
      </c>
      <c r="EJC89">
        <v>40841</v>
      </c>
      <c r="EJD89">
        <v>43532</v>
      </c>
      <c r="EJE89">
        <v>31998</v>
      </c>
      <c r="EJF89">
        <v>44435</v>
      </c>
      <c r="EJG89">
        <v>39923</v>
      </c>
      <c r="EJH89">
        <v>37314</v>
      </c>
      <c r="EJI89">
        <v>44358</v>
      </c>
      <c r="EJJ89">
        <v>11584</v>
      </c>
      <c r="EJK89">
        <v>30478</v>
      </c>
      <c r="EJL89">
        <v>20140</v>
      </c>
      <c r="EJM89">
        <v>12524</v>
      </c>
      <c r="EJN89">
        <v>18305</v>
      </c>
      <c r="EJO89">
        <v>23863</v>
      </c>
      <c r="EJP89">
        <v>10571</v>
      </c>
      <c r="EJQ89">
        <v>12065</v>
      </c>
      <c r="EJR89">
        <v>14656</v>
      </c>
      <c r="EJS89">
        <v>19127</v>
      </c>
      <c r="EJT89">
        <v>17153</v>
      </c>
      <c r="EJU89">
        <v>38965</v>
      </c>
      <c r="EJV89">
        <v>25614</v>
      </c>
      <c r="EJW89">
        <v>47371</v>
      </c>
      <c r="EJX89">
        <v>20345</v>
      </c>
      <c r="EJY89">
        <v>17036</v>
      </c>
      <c r="EJZ89">
        <v>32329</v>
      </c>
      <c r="EKA89">
        <v>37992</v>
      </c>
      <c r="EKB89">
        <v>36001</v>
      </c>
      <c r="EKC89">
        <v>42733</v>
      </c>
      <c r="EKD89">
        <v>20909</v>
      </c>
      <c r="EKE89">
        <v>38743</v>
      </c>
      <c r="EKF89">
        <v>40644</v>
      </c>
      <c r="EKG89">
        <v>36131</v>
      </c>
      <c r="EKH89">
        <v>30888</v>
      </c>
      <c r="EKI89">
        <v>41962</v>
      </c>
      <c r="EKJ89">
        <v>47740</v>
      </c>
      <c r="EKK89">
        <v>10131</v>
      </c>
      <c r="EKL89">
        <v>24109</v>
      </c>
      <c r="EKM89">
        <v>40917</v>
      </c>
      <c r="EKN89">
        <v>32342</v>
      </c>
      <c r="EKO89">
        <v>45597</v>
      </c>
      <c r="EKP89">
        <v>45175</v>
      </c>
      <c r="EKQ89">
        <v>38529</v>
      </c>
      <c r="EKR89">
        <v>37907</v>
      </c>
      <c r="EKS89">
        <v>37436</v>
      </c>
      <c r="EKT89">
        <v>21346</v>
      </c>
      <c r="EKU89">
        <v>49672</v>
      </c>
      <c r="EKV89">
        <v>30890</v>
      </c>
      <c r="EKW89">
        <v>33678</v>
      </c>
      <c r="EKX89">
        <v>34326</v>
      </c>
      <c r="EKY89">
        <v>46632</v>
      </c>
      <c r="EKZ89">
        <v>25151</v>
      </c>
      <c r="ELA89">
        <v>40765</v>
      </c>
      <c r="ELB89">
        <v>24583</v>
      </c>
      <c r="ELC89">
        <v>18288</v>
      </c>
      <c r="ELD89">
        <v>39074</v>
      </c>
      <c r="ELE89">
        <v>16511</v>
      </c>
      <c r="ELF89">
        <v>37042</v>
      </c>
      <c r="ELG89">
        <v>22047</v>
      </c>
      <c r="ELH89">
        <v>24318</v>
      </c>
      <c r="ELI89">
        <v>11800</v>
      </c>
      <c r="ELJ89">
        <v>21630</v>
      </c>
      <c r="ELK89">
        <v>14387</v>
      </c>
      <c r="ELL89">
        <v>26310</v>
      </c>
      <c r="ELM89">
        <v>24484</v>
      </c>
      <c r="ELN89">
        <v>37178</v>
      </c>
      <c r="ELO89">
        <v>18798</v>
      </c>
      <c r="ELP89">
        <v>14483</v>
      </c>
      <c r="ELQ89">
        <v>46638</v>
      </c>
      <c r="ELR89">
        <v>24930</v>
      </c>
      <c r="ELS89">
        <v>43724</v>
      </c>
      <c r="ELT89">
        <v>10573</v>
      </c>
      <c r="ELU89">
        <v>14028</v>
      </c>
      <c r="ELV89">
        <v>13052</v>
      </c>
      <c r="ELW89">
        <v>22941</v>
      </c>
      <c r="ELX89">
        <v>39804</v>
      </c>
      <c r="ELY89">
        <v>41106</v>
      </c>
      <c r="ELZ89">
        <v>34293</v>
      </c>
      <c r="EMA89">
        <v>26417</v>
      </c>
      <c r="EMB89">
        <v>34288</v>
      </c>
      <c r="EMC89">
        <v>39770</v>
      </c>
      <c r="EMD89">
        <v>48955</v>
      </c>
      <c r="EME89">
        <v>25164</v>
      </c>
      <c r="EMF89">
        <v>10057</v>
      </c>
      <c r="EMG89">
        <v>13747</v>
      </c>
      <c r="EMH89">
        <v>27900</v>
      </c>
      <c r="EMI89">
        <v>41388</v>
      </c>
      <c r="EMJ89">
        <v>43687</v>
      </c>
      <c r="EMK89">
        <v>34712</v>
      </c>
      <c r="EML89">
        <v>43424</v>
      </c>
      <c r="EMM89">
        <v>38205</v>
      </c>
      <c r="EMN89">
        <v>14931</v>
      </c>
      <c r="EMO89">
        <v>44293</v>
      </c>
      <c r="EMP89">
        <v>11945</v>
      </c>
      <c r="EMQ89">
        <v>36988</v>
      </c>
      <c r="EMR89">
        <v>38062</v>
      </c>
      <c r="EMS89">
        <v>21514</v>
      </c>
      <c r="EMT89">
        <v>39939</v>
      </c>
      <c r="EMU89">
        <v>26518</v>
      </c>
      <c r="EMV89">
        <v>46752</v>
      </c>
      <c r="EMW89">
        <v>10815</v>
      </c>
      <c r="EMX89">
        <v>47271</v>
      </c>
      <c r="EMY89">
        <v>32594</v>
      </c>
      <c r="EMZ89">
        <v>22605</v>
      </c>
      <c r="ENA89">
        <v>24827</v>
      </c>
      <c r="ENB89">
        <v>33991</v>
      </c>
      <c r="ENC89">
        <v>14635</v>
      </c>
      <c r="END89">
        <v>11305</v>
      </c>
      <c r="ENE89">
        <v>31921</v>
      </c>
      <c r="ENF89">
        <v>22399</v>
      </c>
      <c r="ENG89">
        <v>33351</v>
      </c>
      <c r="ENH89">
        <v>12138</v>
      </c>
      <c r="ENI89">
        <v>41113</v>
      </c>
      <c r="ENJ89">
        <v>44599</v>
      </c>
      <c r="ENK89">
        <v>17389</v>
      </c>
      <c r="ENL89">
        <v>14752</v>
      </c>
      <c r="ENM89">
        <v>20273</v>
      </c>
      <c r="ENN89">
        <v>21832</v>
      </c>
      <c r="ENO89">
        <v>34272</v>
      </c>
      <c r="ENP89">
        <v>20852</v>
      </c>
      <c r="ENQ89">
        <v>23367</v>
      </c>
      <c r="ENR89">
        <v>49569</v>
      </c>
      <c r="ENS89">
        <v>28224</v>
      </c>
      <c r="ENT89">
        <v>16020</v>
      </c>
      <c r="ENU89">
        <v>48717</v>
      </c>
      <c r="ENV89">
        <v>35004</v>
      </c>
      <c r="ENW89">
        <v>35834</v>
      </c>
      <c r="ENX89">
        <v>40708</v>
      </c>
      <c r="ENY89">
        <v>21104</v>
      </c>
      <c r="ENZ89">
        <v>21028</v>
      </c>
      <c r="EOA89">
        <v>23371</v>
      </c>
      <c r="EOB89">
        <v>39009</v>
      </c>
      <c r="EOC89">
        <v>19042</v>
      </c>
      <c r="EOD89">
        <v>41887</v>
      </c>
      <c r="EOE89">
        <v>45502</v>
      </c>
      <c r="EOF89">
        <v>26305</v>
      </c>
      <c r="EOG89">
        <v>23594</v>
      </c>
      <c r="EOH89">
        <v>32309</v>
      </c>
      <c r="EOI89">
        <v>15577</v>
      </c>
      <c r="EOJ89">
        <v>43686</v>
      </c>
      <c r="EOK89">
        <v>32756</v>
      </c>
      <c r="EOL89">
        <v>44355</v>
      </c>
      <c r="EOM89">
        <v>41781</v>
      </c>
      <c r="EON89">
        <v>32941</v>
      </c>
      <c r="EOO89">
        <v>10365</v>
      </c>
      <c r="EOP89">
        <v>23139</v>
      </c>
      <c r="EOQ89">
        <v>49297</v>
      </c>
      <c r="EOR89">
        <v>35692</v>
      </c>
      <c r="EOS89">
        <v>11870</v>
      </c>
      <c r="EOT89">
        <v>32384</v>
      </c>
      <c r="EOU89">
        <v>21571</v>
      </c>
      <c r="EOV89">
        <v>26073</v>
      </c>
      <c r="EOW89">
        <v>24804</v>
      </c>
      <c r="EOX89">
        <v>33926</v>
      </c>
      <c r="EOY89">
        <v>28731</v>
      </c>
      <c r="EOZ89">
        <v>10592</v>
      </c>
      <c r="EPA89">
        <v>49423</v>
      </c>
      <c r="EPB89">
        <v>42721</v>
      </c>
      <c r="EPC89">
        <v>40560</v>
      </c>
      <c r="EPD89">
        <v>19696</v>
      </c>
      <c r="EPE89">
        <v>11049</v>
      </c>
      <c r="EPF89">
        <v>35378</v>
      </c>
      <c r="EPG89">
        <v>22869</v>
      </c>
      <c r="EPH89">
        <v>37501</v>
      </c>
      <c r="EPI89">
        <v>34738</v>
      </c>
      <c r="EPJ89">
        <v>33167</v>
      </c>
      <c r="EPK89">
        <v>26179</v>
      </c>
      <c r="EPL89">
        <v>39413</v>
      </c>
      <c r="EPM89">
        <v>39264</v>
      </c>
      <c r="EPN89">
        <v>33242</v>
      </c>
      <c r="EPO89">
        <v>15791</v>
      </c>
      <c r="EPP89">
        <v>22065</v>
      </c>
      <c r="EPQ89">
        <v>41832</v>
      </c>
      <c r="EPR89">
        <v>40940</v>
      </c>
      <c r="EPS89">
        <v>31644</v>
      </c>
      <c r="EPT89">
        <v>33719</v>
      </c>
      <c r="EPU89">
        <v>28798</v>
      </c>
      <c r="EPV89">
        <v>15983</v>
      </c>
      <c r="EPW89">
        <v>30863</v>
      </c>
      <c r="EPX89">
        <v>48838</v>
      </c>
      <c r="EPY89">
        <v>16429</v>
      </c>
      <c r="EPZ89">
        <v>31797</v>
      </c>
      <c r="EQA89">
        <v>37683</v>
      </c>
      <c r="EQB89">
        <v>27472</v>
      </c>
      <c r="EQC89">
        <v>22478</v>
      </c>
      <c r="EQD89">
        <v>31476</v>
      </c>
      <c r="EQE89">
        <v>14045</v>
      </c>
      <c r="EQF89">
        <v>19714</v>
      </c>
      <c r="EQG89">
        <v>23520</v>
      </c>
      <c r="EQH89">
        <v>22560</v>
      </c>
      <c r="EQI89">
        <v>35466</v>
      </c>
      <c r="EQJ89">
        <v>44001</v>
      </c>
      <c r="EQK89">
        <v>12975</v>
      </c>
      <c r="EQL89">
        <v>35268</v>
      </c>
      <c r="EQM89">
        <v>27406</v>
      </c>
      <c r="EQN89">
        <v>31408</v>
      </c>
      <c r="EQO89">
        <v>47264</v>
      </c>
      <c r="EQP89">
        <v>16308</v>
      </c>
      <c r="EQQ89">
        <v>37556</v>
      </c>
      <c r="EQR89">
        <v>16629</v>
      </c>
      <c r="EQS89">
        <v>14982</v>
      </c>
      <c r="EQT89">
        <v>10837</v>
      </c>
      <c r="EQU89">
        <v>40938</v>
      </c>
      <c r="EQV89">
        <v>42883</v>
      </c>
      <c r="EQW89">
        <v>46527</v>
      </c>
      <c r="EQX89">
        <v>16867</v>
      </c>
      <c r="EQY89">
        <v>35191</v>
      </c>
      <c r="EQZ89">
        <v>44501</v>
      </c>
      <c r="ERA89">
        <v>27122</v>
      </c>
      <c r="ERB89">
        <v>32084</v>
      </c>
      <c r="ERC89">
        <v>41090</v>
      </c>
      <c r="ERD89">
        <v>33992</v>
      </c>
      <c r="ERE89">
        <v>40726</v>
      </c>
      <c r="ERF89">
        <v>30962</v>
      </c>
      <c r="ERG89">
        <v>37261</v>
      </c>
      <c r="ERH89">
        <v>25487</v>
      </c>
      <c r="ERI89">
        <v>43015</v>
      </c>
      <c r="ERJ89">
        <v>23703</v>
      </c>
      <c r="ERK89">
        <v>23861</v>
      </c>
      <c r="ERL89">
        <v>33404</v>
      </c>
      <c r="ERM89">
        <v>33144</v>
      </c>
      <c r="ERN89">
        <v>29537</v>
      </c>
      <c r="ERO89">
        <v>46942</v>
      </c>
      <c r="ERP89">
        <v>37478</v>
      </c>
      <c r="ERQ89">
        <v>34776</v>
      </c>
      <c r="ERR89">
        <v>49397</v>
      </c>
      <c r="ERS89">
        <v>38837</v>
      </c>
      <c r="ERT89">
        <v>23174</v>
      </c>
      <c r="ERU89">
        <v>27646</v>
      </c>
      <c r="ERV89">
        <v>23227</v>
      </c>
      <c r="ERW89">
        <v>48997</v>
      </c>
      <c r="ERX89">
        <v>40782</v>
      </c>
      <c r="ERY89">
        <v>35430</v>
      </c>
      <c r="ERZ89">
        <v>38862</v>
      </c>
      <c r="ESA89">
        <v>17349</v>
      </c>
      <c r="ESB89">
        <v>26624</v>
      </c>
      <c r="ESC89">
        <v>11077</v>
      </c>
      <c r="ESD89">
        <v>16296</v>
      </c>
      <c r="ESE89">
        <v>23217</v>
      </c>
      <c r="ESF89">
        <v>48761</v>
      </c>
      <c r="ESG89">
        <v>39588</v>
      </c>
      <c r="ESH89">
        <v>10162</v>
      </c>
      <c r="ESI89">
        <v>24929</v>
      </c>
      <c r="ESJ89">
        <v>11809</v>
      </c>
      <c r="ESK89">
        <v>46723</v>
      </c>
      <c r="ESL89">
        <v>10396</v>
      </c>
      <c r="ESM89">
        <v>47138</v>
      </c>
      <c r="ESN89">
        <v>47749</v>
      </c>
      <c r="ESO89">
        <v>15768</v>
      </c>
      <c r="ESP89">
        <v>19580</v>
      </c>
      <c r="ESQ89">
        <v>22927</v>
      </c>
      <c r="ESR89">
        <v>38808</v>
      </c>
      <c r="ESS89">
        <v>18680</v>
      </c>
      <c r="EST89">
        <v>35259</v>
      </c>
      <c r="ESU89">
        <v>44254</v>
      </c>
      <c r="ESV89">
        <v>45065</v>
      </c>
      <c r="ESW89">
        <v>19140</v>
      </c>
      <c r="ESX89">
        <v>13769</v>
      </c>
      <c r="ESY89">
        <v>18611</v>
      </c>
      <c r="ESZ89">
        <v>11141</v>
      </c>
      <c r="ETA89">
        <v>42144</v>
      </c>
      <c r="ETB89">
        <v>18329</v>
      </c>
      <c r="ETC89">
        <v>33662</v>
      </c>
      <c r="ETD89">
        <v>20471</v>
      </c>
      <c r="ETE89">
        <v>23111</v>
      </c>
      <c r="ETF89">
        <v>40730</v>
      </c>
      <c r="ETG89">
        <v>30476</v>
      </c>
      <c r="ETH89">
        <v>10566</v>
      </c>
      <c r="ETI89">
        <v>32063</v>
      </c>
      <c r="ETJ89">
        <v>16524</v>
      </c>
      <c r="ETK89">
        <v>46357</v>
      </c>
      <c r="ETL89">
        <v>39143</v>
      </c>
      <c r="ETM89">
        <v>46167</v>
      </c>
      <c r="ETN89">
        <v>43543</v>
      </c>
      <c r="ETO89">
        <v>33575</v>
      </c>
      <c r="ETP89">
        <v>18632</v>
      </c>
      <c r="ETQ89">
        <v>21593</v>
      </c>
      <c r="ETR89">
        <v>14996</v>
      </c>
      <c r="ETS89">
        <v>18450</v>
      </c>
      <c r="ETT89">
        <v>30410</v>
      </c>
      <c r="ETU89">
        <v>20797</v>
      </c>
      <c r="ETV89">
        <v>41648</v>
      </c>
      <c r="ETW89">
        <v>15169</v>
      </c>
      <c r="ETX89">
        <v>46107</v>
      </c>
      <c r="ETY89">
        <v>44030</v>
      </c>
      <c r="ETZ89">
        <v>15366</v>
      </c>
      <c r="EUA89">
        <v>42616</v>
      </c>
      <c r="EUB89">
        <v>24274</v>
      </c>
      <c r="EUC89">
        <v>39400</v>
      </c>
      <c r="EUD89">
        <v>47368</v>
      </c>
      <c r="EUE89">
        <v>45068</v>
      </c>
      <c r="EUF89">
        <v>15403</v>
      </c>
      <c r="EUG89">
        <v>33629</v>
      </c>
      <c r="EUH89">
        <v>15946</v>
      </c>
      <c r="EUI89">
        <v>35939</v>
      </c>
      <c r="EUJ89">
        <v>12390</v>
      </c>
      <c r="EUK89">
        <v>20728</v>
      </c>
      <c r="EUL89">
        <v>16518</v>
      </c>
      <c r="EUM89">
        <v>31096</v>
      </c>
      <c r="EUN89">
        <v>49458</v>
      </c>
      <c r="EUO89">
        <v>36157</v>
      </c>
      <c r="EUP89">
        <v>45418</v>
      </c>
      <c r="EUQ89">
        <v>23478</v>
      </c>
      <c r="EUR89">
        <v>10114</v>
      </c>
      <c r="EUS89">
        <v>41289</v>
      </c>
      <c r="EUT89">
        <v>40768</v>
      </c>
      <c r="EUU89">
        <v>17650</v>
      </c>
      <c r="EUV89">
        <v>19657</v>
      </c>
      <c r="EUW89">
        <v>13464</v>
      </c>
      <c r="EUX89">
        <v>29621</v>
      </c>
      <c r="EUY89">
        <v>39895</v>
      </c>
      <c r="EUZ89">
        <v>24926</v>
      </c>
      <c r="EVA89">
        <v>12647</v>
      </c>
      <c r="EVB89">
        <v>26390</v>
      </c>
      <c r="EVC89">
        <v>12537</v>
      </c>
      <c r="EVD89">
        <v>37272</v>
      </c>
      <c r="EVE89">
        <v>43884</v>
      </c>
      <c r="EVF89">
        <v>41251</v>
      </c>
      <c r="EVG89">
        <v>47842</v>
      </c>
      <c r="EVH89">
        <v>41357</v>
      </c>
      <c r="EVI89">
        <v>36745</v>
      </c>
      <c r="EVJ89">
        <v>27157</v>
      </c>
      <c r="EVK89">
        <v>29881</v>
      </c>
      <c r="EVL89">
        <v>21226</v>
      </c>
      <c r="EVM89">
        <v>20881</v>
      </c>
      <c r="EVN89">
        <v>34592</v>
      </c>
      <c r="EVO89">
        <v>35238</v>
      </c>
      <c r="EVP89">
        <v>24202</v>
      </c>
      <c r="EVQ89">
        <v>42069</v>
      </c>
      <c r="EVR89">
        <v>20684</v>
      </c>
      <c r="EVS89">
        <v>23053</v>
      </c>
      <c r="EVT89">
        <v>39966</v>
      </c>
      <c r="EVU89">
        <v>21466</v>
      </c>
      <c r="EVV89">
        <v>38316</v>
      </c>
      <c r="EVW89">
        <v>28894</v>
      </c>
      <c r="EVX89">
        <v>11279</v>
      </c>
      <c r="EVY89">
        <v>16896</v>
      </c>
      <c r="EVZ89">
        <v>16433</v>
      </c>
      <c r="EWA89">
        <v>35682</v>
      </c>
      <c r="EWB89">
        <v>11792</v>
      </c>
      <c r="EWC89">
        <v>24031</v>
      </c>
      <c r="EWD89">
        <v>33714</v>
      </c>
      <c r="EWE89">
        <v>26107</v>
      </c>
      <c r="EWF89">
        <v>11177</v>
      </c>
      <c r="EWG89">
        <v>17069</v>
      </c>
      <c r="EWH89">
        <v>11092</v>
      </c>
      <c r="EWI89">
        <v>20065</v>
      </c>
      <c r="EWJ89">
        <v>32695</v>
      </c>
      <c r="EWK89">
        <v>21908</v>
      </c>
      <c r="EWL89">
        <v>44169</v>
      </c>
      <c r="EWM89">
        <v>43872</v>
      </c>
      <c r="EWN89">
        <v>33248</v>
      </c>
      <c r="EWO89">
        <v>20370</v>
      </c>
      <c r="EWP89">
        <v>10788</v>
      </c>
      <c r="EWQ89">
        <v>46846</v>
      </c>
      <c r="EWR89">
        <v>38726</v>
      </c>
      <c r="EWS89">
        <v>41387</v>
      </c>
      <c r="EWT89">
        <v>24022</v>
      </c>
      <c r="EWU89">
        <v>14825</v>
      </c>
      <c r="EWV89">
        <v>40582</v>
      </c>
      <c r="EWW89">
        <v>21335</v>
      </c>
      <c r="EWX89">
        <v>44586</v>
      </c>
      <c r="EWY89">
        <v>20333</v>
      </c>
      <c r="EWZ89">
        <v>23561</v>
      </c>
      <c r="EXA89">
        <v>33476</v>
      </c>
      <c r="EXB89">
        <v>42813</v>
      </c>
      <c r="EXC89">
        <v>41460</v>
      </c>
      <c r="EXD89">
        <v>28798</v>
      </c>
      <c r="EXE89">
        <v>35213</v>
      </c>
      <c r="EXF89">
        <v>33752</v>
      </c>
      <c r="EXG89">
        <v>15622</v>
      </c>
      <c r="EXH89">
        <v>23005</v>
      </c>
      <c r="EXI89">
        <v>31761</v>
      </c>
      <c r="EXJ89">
        <v>39465</v>
      </c>
      <c r="EXK89">
        <v>11028</v>
      </c>
      <c r="EXL89">
        <v>34441</v>
      </c>
      <c r="EXM89">
        <v>48768</v>
      </c>
      <c r="EXN89">
        <v>28378</v>
      </c>
      <c r="EXO89">
        <v>12917</v>
      </c>
      <c r="EXP89">
        <v>18923</v>
      </c>
      <c r="EXQ89">
        <v>30471</v>
      </c>
      <c r="EXR89">
        <v>31492</v>
      </c>
      <c r="EXS89">
        <v>40495</v>
      </c>
      <c r="EXT89">
        <v>24975</v>
      </c>
      <c r="EXU89">
        <v>22556</v>
      </c>
      <c r="EXV89">
        <v>37516</v>
      </c>
      <c r="EXW89">
        <v>41752</v>
      </c>
      <c r="EXX89">
        <v>21760</v>
      </c>
      <c r="EXY89">
        <v>17332</v>
      </c>
      <c r="EXZ89">
        <v>44085</v>
      </c>
      <c r="EYA89">
        <v>48681</v>
      </c>
      <c r="EYB89">
        <v>11063</v>
      </c>
      <c r="EYC89">
        <v>28928</v>
      </c>
      <c r="EYD89">
        <v>43858</v>
      </c>
      <c r="EYE89">
        <v>42060</v>
      </c>
      <c r="EYF89">
        <v>49982</v>
      </c>
      <c r="EYG89">
        <v>42036</v>
      </c>
      <c r="EYH89">
        <v>32929</v>
      </c>
      <c r="EYI89">
        <v>44314</v>
      </c>
      <c r="EYJ89">
        <v>39944</v>
      </c>
      <c r="EYK89">
        <v>13425</v>
      </c>
      <c r="EYL89">
        <v>37659</v>
      </c>
      <c r="EYM89">
        <v>40305</v>
      </c>
      <c r="EYN89">
        <v>36753</v>
      </c>
      <c r="EYO89">
        <v>17882</v>
      </c>
      <c r="EYP89">
        <v>18524</v>
      </c>
      <c r="EYQ89">
        <v>34967</v>
      </c>
      <c r="EYR89">
        <v>41085</v>
      </c>
      <c r="EYS89">
        <v>44063</v>
      </c>
      <c r="EYT89">
        <v>13059</v>
      </c>
      <c r="EYU89">
        <v>11855</v>
      </c>
      <c r="EYV89">
        <v>36897</v>
      </c>
      <c r="EYW89">
        <v>25765</v>
      </c>
      <c r="EYX89">
        <v>37024</v>
      </c>
      <c r="EYY89">
        <v>43241</v>
      </c>
      <c r="EYZ89">
        <v>19053</v>
      </c>
      <c r="EZA89">
        <v>34778</v>
      </c>
      <c r="EZB89">
        <v>35949</v>
      </c>
      <c r="EZC89">
        <v>19910</v>
      </c>
      <c r="EZD89">
        <v>49120</v>
      </c>
      <c r="EZE89">
        <v>24039</v>
      </c>
      <c r="EZF89">
        <v>22202</v>
      </c>
      <c r="EZG89">
        <v>46581</v>
      </c>
      <c r="EZH89">
        <v>44310</v>
      </c>
      <c r="EZI89">
        <v>23224</v>
      </c>
      <c r="EZJ89">
        <v>44994</v>
      </c>
      <c r="EZK89">
        <v>10442</v>
      </c>
      <c r="EZL89">
        <v>43955</v>
      </c>
      <c r="EZM89">
        <v>33774</v>
      </c>
      <c r="EZN89">
        <v>19724</v>
      </c>
      <c r="EZO89">
        <v>44351</v>
      </c>
      <c r="EZP89">
        <v>36256</v>
      </c>
      <c r="EZQ89">
        <v>10786</v>
      </c>
      <c r="EZR89">
        <v>33127</v>
      </c>
      <c r="EZS89">
        <v>12056</v>
      </c>
      <c r="EZT89">
        <v>48022</v>
      </c>
      <c r="EZU89">
        <v>14935</v>
      </c>
      <c r="EZV89">
        <v>32549</v>
      </c>
      <c r="EZW89">
        <v>44589</v>
      </c>
      <c r="EZX89">
        <v>27033</v>
      </c>
      <c r="EZY89">
        <v>11245</v>
      </c>
      <c r="EZZ89">
        <v>33635</v>
      </c>
      <c r="FAA89">
        <v>36115</v>
      </c>
      <c r="FAB89">
        <v>32413</v>
      </c>
      <c r="FAC89">
        <v>45796</v>
      </c>
      <c r="FAD89">
        <v>43648</v>
      </c>
      <c r="FAE89">
        <v>41774</v>
      </c>
      <c r="FAF89">
        <v>22959</v>
      </c>
      <c r="FAG89">
        <v>40962</v>
      </c>
      <c r="FAH89">
        <v>12553</v>
      </c>
      <c r="FAI89">
        <v>15693</v>
      </c>
      <c r="FAJ89">
        <v>21047</v>
      </c>
      <c r="FAK89">
        <v>44276</v>
      </c>
      <c r="FAL89">
        <v>44962</v>
      </c>
      <c r="FAM89">
        <v>35618</v>
      </c>
      <c r="FAN89">
        <v>20830</v>
      </c>
      <c r="FAO89">
        <v>19022</v>
      </c>
      <c r="FAP89">
        <v>12535</v>
      </c>
      <c r="FAQ89">
        <v>32169</v>
      </c>
      <c r="FAR89">
        <v>29456</v>
      </c>
      <c r="FAS89">
        <v>24262</v>
      </c>
      <c r="FAT89">
        <v>24333</v>
      </c>
      <c r="FAU89">
        <v>31520</v>
      </c>
      <c r="FAV89">
        <v>24925</v>
      </c>
      <c r="FAW89">
        <v>28150</v>
      </c>
      <c r="FAX89">
        <v>12200</v>
      </c>
      <c r="FAY89">
        <v>36908</v>
      </c>
      <c r="FAZ89">
        <v>18198</v>
      </c>
      <c r="FBA89">
        <v>20704</v>
      </c>
      <c r="FBB89">
        <v>49802</v>
      </c>
      <c r="FBC89">
        <v>42951</v>
      </c>
      <c r="FBD89">
        <v>46485</v>
      </c>
      <c r="FBE89">
        <v>14190</v>
      </c>
      <c r="FBF89">
        <v>11831</v>
      </c>
      <c r="FBG89">
        <v>27942</v>
      </c>
      <c r="FBH89">
        <v>11316</v>
      </c>
      <c r="FBI89">
        <v>23196</v>
      </c>
      <c r="FBJ89">
        <v>21304</v>
      </c>
      <c r="FBK89">
        <v>36645</v>
      </c>
      <c r="FBL89">
        <v>49561</v>
      </c>
      <c r="FBM89">
        <v>10731</v>
      </c>
      <c r="FBN89">
        <v>20121</v>
      </c>
      <c r="FBO89">
        <v>26804</v>
      </c>
      <c r="FBP89">
        <v>33820</v>
      </c>
      <c r="FBQ89">
        <v>11692</v>
      </c>
      <c r="FBR89">
        <v>49211</v>
      </c>
      <c r="FBS89">
        <v>39030</v>
      </c>
      <c r="FBT89">
        <v>42935</v>
      </c>
      <c r="FBU89">
        <v>25440</v>
      </c>
      <c r="FBV89">
        <v>31580</v>
      </c>
      <c r="FBW89">
        <v>42397</v>
      </c>
      <c r="FBX89">
        <v>36038</v>
      </c>
      <c r="FBY89">
        <v>26829</v>
      </c>
      <c r="FBZ89">
        <v>30640</v>
      </c>
      <c r="FCA89">
        <v>17624</v>
      </c>
      <c r="FCB89">
        <v>49234</v>
      </c>
      <c r="FCC89">
        <v>35199</v>
      </c>
      <c r="FCD89">
        <v>39822</v>
      </c>
      <c r="FCE89">
        <v>20390</v>
      </c>
      <c r="FCF89">
        <v>33802</v>
      </c>
      <c r="FCG89">
        <v>28339</v>
      </c>
      <c r="FCH89">
        <v>40924</v>
      </c>
      <c r="FCI89">
        <v>36539</v>
      </c>
      <c r="FCJ89">
        <v>28807</v>
      </c>
      <c r="FCK89">
        <v>10669</v>
      </c>
      <c r="FCL89">
        <v>33962</v>
      </c>
      <c r="FCM89">
        <v>43633</v>
      </c>
      <c r="FCN89">
        <v>26092</v>
      </c>
      <c r="FCO89">
        <v>23121</v>
      </c>
      <c r="FCP89">
        <v>47438</v>
      </c>
      <c r="FCQ89">
        <v>26571</v>
      </c>
      <c r="FCR89">
        <v>39452</v>
      </c>
      <c r="FCS89">
        <v>31105</v>
      </c>
      <c r="FCT89">
        <v>10144</v>
      </c>
      <c r="FCU89">
        <v>33071</v>
      </c>
      <c r="FCV89">
        <v>42707</v>
      </c>
      <c r="FCW89">
        <v>26351</v>
      </c>
      <c r="FCX89">
        <v>31719</v>
      </c>
      <c r="FCY89">
        <v>41205</v>
      </c>
      <c r="FCZ89">
        <v>18146</v>
      </c>
      <c r="FDA89">
        <v>36694</v>
      </c>
      <c r="FDB89">
        <v>34446</v>
      </c>
      <c r="FDC89">
        <v>17457</v>
      </c>
      <c r="FDD89">
        <v>37371</v>
      </c>
      <c r="FDE89">
        <v>36150</v>
      </c>
      <c r="FDF89">
        <v>11440</v>
      </c>
      <c r="FDG89">
        <v>14929</v>
      </c>
      <c r="FDH89">
        <v>16444</v>
      </c>
      <c r="FDI89">
        <v>34080</v>
      </c>
      <c r="FDJ89">
        <v>23668</v>
      </c>
      <c r="FDK89">
        <v>28135</v>
      </c>
      <c r="FDL89">
        <v>43402</v>
      </c>
      <c r="FDM89">
        <v>31404</v>
      </c>
      <c r="FDN89">
        <v>43785</v>
      </c>
      <c r="FDO89">
        <v>10461</v>
      </c>
      <c r="FDP89">
        <v>41854</v>
      </c>
      <c r="FDQ89">
        <v>23389</v>
      </c>
      <c r="FDR89">
        <v>44832</v>
      </c>
      <c r="FDS89">
        <v>25034</v>
      </c>
      <c r="FDT89">
        <v>35448</v>
      </c>
      <c r="FDU89">
        <v>36905</v>
      </c>
      <c r="FDV89">
        <v>39977</v>
      </c>
      <c r="FDW89">
        <v>26095</v>
      </c>
      <c r="FDX89">
        <v>17752</v>
      </c>
      <c r="FDY89">
        <v>42776</v>
      </c>
      <c r="FDZ89">
        <v>38110</v>
      </c>
      <c r="FEA89">
        <v>42128</v>
      </c>
      <c r="FEB89">
        <v>39371</v>
      </c>
      <c r="FEC89">
        <v>27315</v>
      </c>
      <c r="FED89">
        <v>16072</v>
      </c>
      <c r="FEE89">
        <v>12685</v>
      </c>
      <c r="FEF89">
        <v>35099</v>
      </c>
      <c r="FEG89">
        <v>28633</v>
      </c>
      <c r="FEH89">
        <v>11836</v>
      </c>
      <c r="FEI89">
        <v>18450</v>
      </c>
      <c r="FEJ89">
        <v>12781</v>
      </c>
      <c r="FEK89">
        <v>39294</v>
      </c>
      <c r="FEL89">
        <v>14417</v>
      </c>
      <c r="FEM89">
        <v>13750</v>
      </c>
      <c r="FEN89">
        <v>34473</v>
      </c>
      <c r="FEO89">
        <v>38975</v>
      </c>
      <c r="FEP89">
        <v>36147</v>
      </c>
      <c r="FEQ89">
        <v>46048</v>
      </c>
      <c r="FER89">
        <v>26592</v>
      </c>
      <c r="FES89">
        <v>10189</v>
      </c>
      <c r="FET89">
        <v>47095</v>
      </c>
      <c r="FEU89">
        <v>25166</v>
      </c>
      <c r="FEV89">
        <v>17140</v>
      </c>
      <c r="FEW89">
        <v>20122</v>
      </c>
      <c r="FEX89">
        <v>48658</v>
      </c>
      <c r="FEY89">
        <v>12109</v>
      </c>
      <c r="FEZ89">
        <v>27935</v>
      </c>
      <c r="FFA89">
        <v>37938</v>
      </c>
      <c r="FFB89">
        <v>49327</v>
      </c>
      <c r="FFC89">
        <v>27493</v>
      </c>
      <c r="FFD89">
        <v>34866</v>
      </c>
      <c r="FFE89">
        <v>42373</v>
      </c>
      <c r="FFF89">
        <v>36398</v>
      </c>
      <c r="FFG89">
        <v>25638</v>
      </c>
      <c r="FFH89">
        <v>46822</v>
      </c>
      <c r="FFI89">
        <v>15088</v>
      </c>
      <c r="FFJ89">
        <v>46442</v>
      </c>
      <c r="FFK89">
        <v>39340</v>
      </c>
      <c r="FFL89">
        <v>24888</v>
      </c>
      <c r="FFM89">
        <v>32303</v>
      </c>
      <c r="FFN89">
        <v>37110</v>
      </c>
      <c r="FFO89">
        <v>24053</v>
      </c>
      <c r="FFP89">
        <v>24262</v>
      </c>
      <c r="FFQ89">
        <v>26660</v>
      </c>
      <c r="FFR89">
        <v>42044</v>
      </c>
      <c r="FFS89">
        <v>14502</v>
      </c>
      <c r="FFT89">
        <v>10922</v>
      </c>
      <c r="FFU89">
        <v>19273</v>
      </c>
      <c r="FFV89">
        <v>44596</v>
      </c>
      <c r="FFW89">
        <v>14933</v>
      </c>
      <c r="FFX89">
        <v>11358</v>
      </c>
      <c r="FFY89">
        <v>40937</v>
      </c>
      <c r="FFZ89">
        <v>43904</v>
      </c>
      <c r="FGA89">
        <v>16589</v>
      </c>
      <c r="FGB89">
        <v>27802</v>
      </c>
      <c r="FGC89">
        <v>18177</v>
      </c>
      <c r="FGD89">
        <v>40543</v>
      </c>
      <c r="FGE89">
        <v>33305</v>
      </c>
      <c r="FGF89">
        <v>25881</v>
      </c>
      <c r="FGG89">
        <v>14733</v>
      </c>
      <c r="FGH89">
        <v>48839</v>
      </c>
      <c r="FGI89">
        <v>44039</v>
      </c>
      <c r="FGJ89">
        <v>31038</v>
      </c>
      <c r="FGK89">
        <v>39240</v>
      </c>
      <c r="FGL89">
        <v>43967</v>
      </c>
      <c r="FGM89">
        <v>46970</v>
      </c>
      <c r="FGN89">
        <v>43256</v>
      </c>
      <c r="FGO89">
        <v>31406</v>
      </c>
      <c r="FGP89">
        <v>20726</v>
      </c>
      <c r="FGQ89">
        <v>46616</v>
      </c>
      <c r="FGR89">
        <v>22006</v>
      </c>
      <c r="FGS89">
        <v>30783</v>
      </c>
      <c r="FGT89">
        <v>45532</v>
      </c>
      <c r="FGU89">
        <v>30018</v>
      </c>
      <c r="FGV89">
        <v>23052</v>
      </c>
      <c r="FGW89">
        <v>13830</v>
      </c>
      <c r="FGX89">
        <v>40743</v>
      </c>
      <c r="FGY89">
        <v>48951</v>
      </c>
      <c r="FGZ89">
        <v>24425</v>
      </c>
      <c r="FHA89">
        <v>11958</v>
      </c>
      <c r="FHB89">
        <v>19438</v>
      </c>
      <c r="FHC89">
        <v>26339</v>
      </c>
      <c r="FHD89">
        <v>27520</v>
      </c>
      <c r="FHE89">
        <v>34668</v>
      </c>
      <c r="FHF89">
        <v>47929</v>
      </c>
      <c r="FHG89">
        <v>42666</v>
      </c>
      <c r="FHH89">
        <v>43971</v>
      </c>
      <c r="FHI89">
        <v>27180</v>
      </c>
      <c r="FHJ89">
        <v>18787</v>
      </c>
      <c r="FHK89">
        <v>24147</v>
      </c>
      <c r="FHL89">
        <v>21076</v>
      </c>
      <c r="FHM89">
        <v>43135</v>
      </c>
      <c r="FHN89">
        <v>38349</v>
      </c>
      <c r="FHO89">
        <v>13254</v>
      </c>
      <c r="FHP89">
        <v>35222</v>
      </c>
      <c r="FHQ89">
        <v>32548</v>
      </c>
      <c r="FHR89">
        <v>32955</v>
      </c>
      <c r="FHS89">
        <v>14676</v>
      </c>
      <c r="FHT89">
        <v>22129</v>
      </c>
      <c r="FHU89">
        <v>45261</v>
      </c>
      <c r="FHV89">
        <v>38020</v>
      </c>
      <c r="FHW89">
        <v>29003</v>
      </c>
      <c r="FHX89">
        <v>48815</v>
      </c>
      <c r="FHY89">
        <v>15292</v>
      </c>
      <c r="FHZ89">
        <v>22548</v>
      </c>
      <c r="FIA89">
        <v>35338</v>
      </c>
      <c r="FIB89">
        <v>25014</v>
      </c>
      <c r="FIC89">
        <v>27452</v>
      </c>
      <c r="FID89">
        <v>13427</v>
      </c>
      <c r="FIE89">
        <v>48353</v>
      </c>
      <c r="FIF89">
        <v>20696</v>
      </c>
      <c r="FIG89">
        <v>31496</v>
      </c>
      <c r="FIH89">
        <v>31118</v>
      </c>
      <c r="FII89">
        <v>44272</v>
      </c>
      <c r="FIJ89">
        <v>45679</v>
      </c>
      <c r="FIK89">
        <v>20804</v>
      </c>
      <c r="FIL89">
        <v>42628</v>
      </c>
      <c r="FIM89">
        <v>32545</v>
      </c>
      <c r="FIN89">
        <v>13516</v>
      </c>
      <c r="FIO89">
        <v>21334</v>
      </c>
      <c r="FIP89">
        <v>19471</v>
      </c>
      <c r="FIQ89">
        <v>45036</v>
      </c>
      <c r="FIR89">
        <v>40411</v>
      </c>
      <c r="FIS89">
        <v>21922</v>
      </c>
      <c r="FIT89">
        <v>20813</v>
      </c>
      <c r="FIU89">
        <v>22068</v>
      </c>
      <c r="FIV89">
        <v>38928</v>
      </c>
      <c r="FIW89">
        <v>16434</v>
      </c>
      <c r="FIX89">
        <v>34548</v>
      </c>
      <c r="FIY89">
        <v>15323</v>
      </c>
      <c r="FIZ89">
        <v>38795</v>
      </c>
      <c r="FJA89">
        <v>38738</v>
      </c>
      <c r="FJB89">
        <v>11158</v>
      </c>
      <c r="FJC89">
        <v>17549</v>
      </c>
      <c r="FJD89">
        <v>28769</v>
      </c>
      <c r="FJE89">
        <v>46231</v>
      </c>
      <c r="FJF89">
        <v>48751</v>
      </c>
      <c r="FJG89">
        <v>21021</v>
      </c>
      <c r="FJH89">
        <v>32137</v>
      </c>
      <c r="FJI89">
        <v>41865</v>
      </c>
      <c r="FJJ89">
        <v>23186</v>
      </c>
      <c r="FJK89">
        <v>21450</v>
      </c>
      <c r="FJL89">
        <v>27430</v>
      </c>
      <c r="FJM89">
        <v>11656</v>
      </c>
      <c r="FJN89">
        <v>21014</v>
      </c>
      <c r="FJO89">
        <v>18861</v>
      </c>
      <c r="FJP89">
        <v>42711</v>
      </c>
      <c r="FJQ89">
        <v>38962</v>
      </c>
      <c r="FJR89">
        <v>12887</v>
      </c>
      <c r="FJS89">
        <v>49594</v>
      </c>
      <c r="FJT89">
        <v>16546</v>
      </c>
      <c r="FJU89">
        <v>40597</v>
      </c>
      <c r="FJV89">
        <v>14571</v>
      </c>
      <c r="FJW89">
        <v>37490</v>
      </c>
      <c r="FJX89">
        <v>14471</v>
      </c>
      <c r="FJY89">
        <v>34509</v>
      </c>
      <c r="FJZ89">
        <v>44675</v>
      </c>
      <c r="FKA89">
        <v>34249</v>
      </c>
      <c r="FKB89">
        <v>43969</v>
      </c>
      <c r="FKC89">
        <v>22887</v>
      </c>
      <c r="FKD89">
        <v>19787</v>
      </c>
      <c r="FKE89">
        <v>45534</v>
      </c>
      <c r="FKF89">
        <v>36156</v>
      </c>
      <c r="FKG89">
        <v>32397</v>
      </c>
      <c r="FKH89">
        <v>22956</v>
      </c>
      <c r="FKI89">
        <v>47156</v>
      </c>
      <c r="FKJ89">
        <v>31583</v>
      </c>
      <c r="FKK89">
        <v>48135</v>
      </c>
      <c r="FKL89">
        <v>22392</v>
      </c>
      <c r="FKM89">
        <v>17421</v>
      </c>
      <c r="FKN89">
        <v>33085</v>
      </c>
      <c r="FKO89">
        <v>10703</v>
      </c>
      <c r="FKP89">
        <v>19193</v>
      </c>
      <c r="FKQ89">
        <v>36198</v>
      </c>
      <c r="FKR89">
        <v>22668</v>
      </c>
      <c r="FKS89">
        <v>27492</v>
      </c>
      <c r="FKT89">
        <v>13009</v>
      </c>
      <c r="FKU89">
        <v>19527</v>
      </c>
      <c r="FKV89">
        <v>21983</v>
      </c>
      <c r="FKW89">
        <v>41241</v>
      </c>
      <c r="FKX89">
        <v>20965</v>
      </c>
      <c r="FKY89">
        <v>17573</v>
      </c>
      <c r="FKZ89">
        <v>43179</v>
      </c>
      <c r="FLA89">
        <v>14918</v>
      </c>
      <c r="FLB89">
        <v>33307</v>
      </c>
      <c r="FLC89">
        <v>31061</v>
      </c>
      <c r="FLD89">
        <v>35207</v>
      </c>
      <c r="FLE89">
        <v>12953</v>
      </c>
      <c r="FLF89">
        <v>37079</v>
      </c>
      <c r="FLG89">
        <v>40192</v>
      </c>
      <c r="FLH89">
        <v>22280</v>
      </c>
      <c r="FLI89">
        <v>15726</v>
      </c>
      <c r="FLJ89">
        <v>16809</v>
      </c>
      <c r="FLK89">
        <v>31370</v>
      </c>
      <c r="FLL89">
        <v>48730</v>
      </c>
      <c r="FLM89">
        <v>11716</v>
      </c>
      <c r="FLN89">
        <v>36982</v>
      </c>
      <c r="FLO89">
        <v>11620</v>
      </c>
      <c r="FLP89">
        <v>14240</v>
      </c>
      <c r="FLQ89">
        <v>20673</v>
      </c>
      <c r="FLR89">
        <v>49008</v>
      </c>
      <c r="FLS89">
        <v>22609</v>
      </c>
      <c r="FLT89">
        <v>27727</v>
      </c>
      <c r="FLU89">
        <v>47977</v>
      </c>
      <c r="FLV89">
        <v>10356</v>
      </c>
      <c r="FLW89">
        <v>40012</v>
      </c>
      <c r="FLX89">
        <v>27677</v>
      </c>
      <c r="FLY89">
        <v>35195</v>
      </c>
      <c r="FLZ89">
        <v>47587</v>
      </c>
      <c r="FMA89">
        <v>36091</v>
      </c>
      <c r="FMB89">
        <v>39173</v>
      </c>
      <c r="FMC89">
        <v>26291</v>
      </c>
      <c r="FMD89">
        <v>49174</v>
      </c>
      <c r="FME89">
        <v>42876</v>
      </c>
      <c r="FMF89">
        <v>13939</v>
      </c>
      <c r="FMG89">
        <v>33751</v>
      </c>
      <c r="FMH89">
        <v>43507</v>
      </c>
      <c r="FMI89">
        <v>14724</v>
      </c>
      <c r="FMJ89">
        <v>22173</v>
      </c>
      <c r="FMK89">
        <v>47032</v>
      </c>
      <c r="FML89">
        <v>23572</v>
      </c>
      <c r="FMM89">
        <v>22204</v>
      </c>
      <c r="FMN89">
        <v>45672</v>
      </c>
      <c r="FMO89">
        <v>16161</v>
      </c>
      <c r="FMP89">
        <v>44416</v>
      </c>
      <c r="FMQ89">
        <v>29361</v>
      </c>
      <c r="FMR89">
        <v>27128</v>
      </c>
      <c r="FMS89">
        <v>42743</v>
      </c>
      <c r="FMT89">
        <v>28340</v>
      </c>
      <c r="FMU89">
        <v>38711</v>
      </c>
      <c r="FMV89">
        <v>10484</v>
      </c>
      <c r="FMW89">
        <v>16086</v>
      </c>
      <c r="FMX89">
        <v>10830</v>
      </c>
      <c r="FMY89">
        <v>26138</v>
      </c>
      <c r="FMZ89">
        <v>30653</v>
      </c>
      <c r="FNA89">
        <v>24222</v>
      </c>
      <c r="FNB89">
        <v>27817</v>
      </c>
      <c r="FNC89">
        <v>19997</v>
      </c>
      <c r="FND89">
        <v>49732</v>
      </c>
      <c r="FNE89">
        <v>40737</v>
      </c>
      <c r="FNF89">
        <v>25087</v>
      </c>
      <c r="FNG89">
        <v>41876</v>
      </c>
      <c r="FNH89">
        <v>31568</v>
      </c>
      <c r="FNI89">
        <v>38260</v>
      </c>
      <c r="FNJ89">
        <v>38371</v>
      </c>
      <c r="FNK89">
        <v>13195</v>
      </c>
      <c r="FNL89">
        <v>22160</v>
      </c>
      <c r="FNM89">
        <v>21753</v>
      </c>
      <c r="FNN89">
        <v>28727</v>
      </c>
      <c r="FNO89">
        <v>41862</v>
      </c>
      <c r="FNP89">
        <v>12616</v>
      </c>
      <c r="FNQ89">
        <v>30569</v>
      </c>
      <c r="FNR89">
        <v>27158</v>
      </c>
      <c r="FNS89">
        <v>15157</v>
      </c>
      <c r="FNT89">
        <v>40909</v>
      </c>
      <c r="FNU89">
        <v>13384</v>
      </c>
      <c r="FNV89">
        <v>33541</v>
      </c>
      <c r="FNW89">
        <v>25884</v>
      </c>
      <c r="FNX89">
        <v>40442</v>
      </c>
      <c r="FNY89">
        <v>47258</v>
      </c>
      <c r="FNZ89">
        <v>13964</v>
      </c>
      <c r="FOA89">
        <v>13681</v>
      </c>
      <c r="FOB89">
        <v>26790</v>
      </c>
      <c r="FOC89">
        <v>27867</v>
      </c>
      <c r="FOD89">
        <v>31008</v>
      </c>
      <c r="FOE89">
        <v>23112</v>
      </c>
      <c r="FOF89">
        <v>31336</v>
      </c>
      <c r="FOG89">
        <v>40209</v>
      </c>
      <c r="FOH89">
        <v>16968</v>
      </c>
      <c r="FOI89">
        <v>18992</v>
      </c>
      <c r="FOJ89">
        <v>18106</v>
      </c>
      <c r="FOK89">
        <v>43792</v>
      </c>
      <c r="FOL89">
        <v>23867</v>
      </c>
      <c r="FOM89">
        <v>14556</v>
      </c>
      <c r="FON89">
        <v>31950</v>
      </c>
      <c r="FOO89">
        <v>18261</v>
      </c>
      <c r="FOP89">
        <v>49585</v>
      </c>
      <c r="FOQ89">
        <v>15626</v>
      </c>
      <c r="FOR89">
        <v>40459</v>
      </c>
      <c r="FOS89">
        <v>24409</v>
      </c>
      <c r="FOT89">
        <v>12536</v>
      </c>
      <c r="FOU89">
        <v>32330</v>
      </c>
      <c r="FOV89">
        <v>38845</v>
      </c>
      <c r="FOW89">
        <v>23005</v>
      </c>
      <c r="FOX89">
        <v>15086</v>
      </c>
      <c r="FOY89">
        <v>12562</v>
      </c>
      <c r="FOZ89">
        <v>16628</v>
      </c>
      <c r="FPA89">
        <v>48971</v>
      </c>
      <c r="FPB89">
        <v>36538</v>
      </c>
      <c r="FPC89">
        <v>29440</v>
      </c>
      <c r="FPD89">
        <v>24329</v>
      </c>
      <c r="FPE89">
        <v>17704</v>
      </c>
      <c r="FPF89">
        <v>40643</v>
      </c>
      <c r="FPG89">
        <v>45534</v>
      </c>
      <c r="FPH89">
        <v>22739</v>
      </c>
      <c r="FPI89">
        <v>46975</v>
      </c>
      <c r="FPJ89">
        <v>37387</v>
      </c>
      <c r="FPK89">
        <v>30919</v>
      </c>
      <c r="FPL89">
        <v>16390</v>
      </c>
      <c r="FPM89">
        <v>39550</v>
      </c>
      <c r="FPN89">
        <v>13951</v>
      </c>
      <c r="FPO89">
        <v>16240</v>
      </c>
      <c r="FPP89">
        <v>42631</v>
      </c>
      <c r="FPQ89">
        <v>25048</v>
      </c>
      <c r="FPR89">
        <v>19232</v>
      </c>
      <c r="FPS89">
        <v>26704</v>
      </c>
      <c r="FPT89">
        <v>13390</v>
      </c>
      <c r="FPU89">
        <v>23312</v>
      </c>
      <c r="FPV89">
        <v>16026</v>
      </c>
      <c r="FPW89">
        <v>28801</v>
      </c>
      <c r="FPX89">
        <v>21344</v>
      </c>
      <c r="FPY89">
        <v>43010</v>
      </c>
      <c r="FPZ89">
        <v>13617</v>
      </c>
      <c r="FQA89">
        <v>41257</v>
      </c>
      <c r="FQB89">
        <v>19073</v>
      </c>
      <c r="FQC89">
        <v>40718</v>
      </c>
      <c r="FQD89">
        <v>18215</v>
      </c>
      <c r="FQE89">
        <v>48581</v>
      </c>
      <c r="FQF89">
        <v>39641</v>
      </c>
      <c r="FQG89">
        <v>11502</v>
      </c>
      <c r="FQH89">
        <v>48280</v>
      </c>
      <c r="FQI89">
        <v>18299</v>
      </c>
      <c r="FQJ89">
        <v>31134</v>
      </c>
      <c r="FQK89">
        <v>33922</v>
      </c>
      <c r="FQL89">
        <v>22632</v>
      </c>
      <c r="FQM89">
        <v>22719</v>
      </c>
      <c r="FQN89">
        <v>42960</v>
      </c>
      <c r="FQO89">
        <v>44819</v>
      </c>
      <c r="FQP89">
        <v>29796</v>
      </c>
      <c r="FQQ89">
        <v>35254</v>
      </c>
      <c r="FQR89">
        <v>40757</v>
      </c>
      <c r="FQS89">
        <v>18717</v>
      </c>
      <c r="FQT89">
        <v>14360</v>
      </c>
      <c r="FQU89">
        <v>25881</v>
      </c>
      <c r="FQV89">
        <v>34008</v>
      </c>
      <c r="FQW89">
        <v>30582</v>
      </c>
      <c r="FQX89">
        <v>37411</v>
      </c>
      <c r="FQY89">
        <v>42624</v>
      </c>
      <c r="FQZ89">
        <v>36900</v>
      </c>
      <c r="FRA89">
        <v>24684</v>
      </c>
      <c r="FRB89">
        <v>12924</v>
      </c>
      <c r="FRC89">
        <v>37600</v>
      </c>
      <c r="FRD89">
        <v>15043</v>
      </c>
      <c r="FRE89">
        <v>29772</v>
      </c>
      <c r="FRF89">
        <v>46724</v>
      </c>
      <c r="FRG89">
        <v>36932</v>
      </c>
      <c r="FRH89">
        <v>30550</v>
      </c>
      <c r="FRI89">
        <v>19613</v>
      </c>
      <c r="FRJ89">
        <v>16334</v>
      </c>
      <c r="FRK89">
        <v>41228</v>
      </c>
      <c r="FRL89">
        <v>29425</v>
      </c>
      <c r="FRM89">
        <v>20138</v>
      </c>
      <c r="FRN89">
        <v>31459</v>
      </c>
      <c r="FRO89">
        <v>20038</v>
      </c>
      <c r="FRP89">
        <v>44260</v>
      </c>
      <c r="FRQ89">
        <v>33339</v>
      </c>
      <c r="FRR89">
        <v>36774</v>
      </c>
      <c r="FRS89">
        <v>38894</v>
      </c>
      <c r="FRT89">
        <v>22300</v>
      </c>
      <c r="FRU89">
        <v>15180</v>
      </c>
      <c r="FRV89">
        <v>39668</v>
      </c>
      <c r="FRW89">
        <v>47292</v>
      </c>
      <c r="FRX89">
        <v>13102</v>
      </c>
      <c r="FRY89">
        <v>28866</v>
      </c>
      <c r="FRZ89">
        <v>28143</v>
      </c>
      <c r="FSA89">
        <v>46106</v>
      </c>
      <c r="FSB89">
        <v>15901</v>
      </c>
      <c r="FSC89">
        <v>24560</v>
      </c>
      <c r="FSD89">
        <v>49938</v>
      </c>
      <c r="FSE89">
        <v>33901</v>
      </c>
      <c r="FSF89">
        <v>42233</v>
      </c>
      <c r="FSG89">
        <v>46992</v>
      </c>
      <c r="FSH89">
        <v>34550</v>
      </c>
      <c r="FSI89">
        <v>18194</v>
      </c>
      <c r="FSJ89">
        <v>33105</v>
      </c>
      <c r="FSK89">
        <v>13742</v>
      </c>
      <c r="FSL89">
        <v>43104</v>
      </c>
      <c r="FSM89">
        <v>48155</v>
      </c>
      <c r="FSN89">
        <v>46633</v>
      </c>
      <c r="FSO89">
        <v>44836</v>
      </c>
      <c r="FSP89">
        <v>41612</v>
      </c>
      <c r="FSQ89">
        <v>19407</v>
      </c>
      <c r="FSR89">
        <v>35845</v>
      </c>
      <c r="FSS89">
        <v>12561</v>
      </c>
      <c r="FST89">
        <v>19631</v>
      </c>
      <c r="FSU89">
        <v>21334</v>
      </c>
      <c r="FSV89">
        <v>46650</v>
      </c>
      <c r="FSW89">
        <v>20591</v>
      </c>
      <c r="FSX89">
        <v>47213</v>
      </c>
      <c r="FSY89">
        <v>44775</v>
      </c>
      <c r="FSZ89">
        <v>36001</v>
      </c>
      <c r="FTA89">
        <v>38081</v>
      </c>
      <c r="FTB89">
        <v>23242</v>
      </c>
      <c r="FTC89">
        <v>23596</v>
      </c>
      <c r="FTD89">
        <v>16281</v>
      </c>
      <c r="FTE89">
        <v>43237</v>
      </c>
      <c r="FTF89">
        <v>15594</v>
      </c>
      <c r="FTG89">
        <v>26449</v>
      </c>
      <c r="FTH89">
        <v>20664</v>
      </c>
      <c r="FTI89">
        <v>49379</v>
      </c>
      <c r="FTJ89">
        <v>22406</v>
      </c>
      <c r="FTK89">
        <v>40127</v>
      </c>
      <c r="FTL89">
        <v>10579</v>
      </c>
      <c r="FTM89">
        <v>39070</v>
      </c>
      <c r="FTN89">
        <v>28775</v>
      </c>
      <c r="FTO89">
        <v>33974</v>
      </c>
      <c r="FTP89">
        <v>23944</v>
      </c>
      <c r="FTQ89">
        <v>15493</v>
      </c>
      <c r="FTR89">
        <v>25777</v>
      </c>
      <c r="FTS89">
        <v>11746</v>
      </c>
      <c r="FTT89">
        <v>31957</v>
      </c>
      <c r="FTU89">
        <v>34202</v>
      </c>
      <c r="FTV89">
        <v>36362</v>
      </c>
      <c r="FTW89">
        <v>20565</v>
      </c>
      <c r="FTX89">
        <v>12778</v>
      </c>
      <c r="FTY89">
        <v>32364</v>
      </c>
      <c r="FTZ89">
        <v>29738</v>
      </c>
      <c r="FUA89">
        <v>35150</v>
      </c>
      <c r="FUB89">
        <v>44593</v>
      </c>
      <c r="FUC89">
        <v>49150</v>
      </c>
      <c r="FUD89">
        <v>39592</v>
      </c>
      <c r="FUE89">
        <v>34085</v>
      </c>
      <c r="FUF89">
        <v>28260</v>
      </c>
      <c r="FUG89">
        <v>23489</v>
      </c>
      <c r="FUH89">
        <v>28315</v>
      </c>
      <c r="FUI89">
        <v>45747</v>
      </c>
      <c r="FUJ89">
        <v>15677</v>
      </c>
      <c r="FUK89">
        <v>13620</v>
      </c>
      <c r="FUL89">
        <v>34276</v>
      </c>
      <c r="FUM89">
        <v>27861</v>
      </c>
      <c r="FUN89">
        <v>25266</v>
      </c>
      <c r="FUO89">
        <v>15624</v>
      </c>
      <c r="FUP89">
        <v>12593</v>
      </c>
      <c r="FUQ89">
        <v>31820</v>
      </c>
      <c r="FUR89">
        <v>35662</v>
      </c>
      <c r="FUS89">
        <v>26672</v>
      </c>
      <c r="FUT89">
        <v>45929</v>
      </c>
      <c r="FUU89">
        <v>29409</v>
      </c>
      <c r="FUV89">
        <v>17028</v>
      </c>
      <c r="FUW89">
        <v>18445</v>
      </c>
      <c r="FUX89">
        <v>20691</v>
      </c>
      <c r="FUY89">
        <v>39488</v>
      </c>
      <c r="FUZ89">
        <v>21841</v>
      </c>
      <c r="FVA89">
        <v>10964</v>
      </c>
      <c r="FVB89">
        <v>15387</v>
      </c>
      <c r="FVC89">
        <v>10381</v>
      </c>
      <c r="FVD89">
        <v>10729</v>
      </c>
      <c r="FVE89">
        <v>46279</v>
      </c>
      <c r="FVF89">
        <v>36204</v>
      </c>
      <c r="FVG89">
        <v>21881</v>
      </c>
      <c r="FVH89">
        <v>36134</v>
      </c>
      <c r="FVI89">
        <v>17435</v>
      </c>
      <c r="FVJ89">
        <v>14222</v>
      </c>
      <c r="FVK89">
        <v>23329</v>
      </c>
      <c r="FVL89">
        <v>34304</v>
      </c>
      <c r="FVM89">
        <v>12576</v>
      </c>
      <c r="FVN89">
        <v>32729</v>
      </c>
      <c r="FVO89">
        <v>10892</v>
      </c>
      <c r="FVP89">
        <v>21783</v>
      </c>
      <c r="FVQ89">
        <v>17311</v>
      </c>
      <c r="FVR89">
        <v>16572</v>
      </c>
      <c r="FVS89">
        <v>19512</v>
      </c>
      <c r="FVT89">
        <v>24669</v>
      </c>
      <c r="FVU89">
        <v>36507</v>
      </c>
      <c r="FVV89">
        <v>25094</v>
      </c>
      <c r="FVW89">
        <v>48513</v>
      </c>
      <c r="FVX89">
        <v>15905</v>
      </c>
      <c r="FVY89">
        <v>41282</v>
      </c>
      <c r="FVZ89">
        <v>25100</v>
      </c>
      <c r="FWA89">
        <v>33540</v>
      </c>
      <c r="FWB89">
        <v>21515</v>
      </c>
      <c r="FWC89">
        <v>42524</v>
      </c>
      <c r="FWD89">
        <v>24582</v>
      </c>
      <c r="FWE89">
        <v>29573</v>
      </c>
      <c r="FWF89">
        <v>18625</v>
      </c>
      <c r="FWG89">
        <v>23011</v>
      </c>
      <c r="FWH89">
        <v>37291</v>
      </c>
      <c r="FWI89">
        <v>22952</v>
      </c>
      <c r="FWJ89">
        <v>49066</v>
      </c>
      <c r="FWK89">
        <v>36616</v>
      </c>
      <c r="FWL89">
        <v>22986</v>
      </c>
      <c r="FWM89">
        <v>13261</v>
      </c>
      <c r="FWN89">
        <v>31243</v>
      </c>
      <c r="FWO89">
        <v>12025</v>
      </c>
      <c r="FWP89">
        <v>47961</v>
      </c>
      <c r="FWQ89">
        <v>22562</v>
      </c>
      <c r="FWR89">
        <v>45900</v>
      </c>
      <c r="FWS89">
        <v>30181</v>
      </c>
      <c r="FWT89">
        <v>14311</v>
      </c>
      <c r="FWU89">
        <v>10860</v>
      </c>
      <c r="FWV89">
        <v>33551</v>
      </c>
      <c r="FWW89">
        <v>29997</v>
      </c>
      <c r="FWX89">
        <v>23856</v>
      </c>
      <c r="FWY89">
        <v>12043</v>
      </c>
      <c r="FWZ89">
        <v>35056</v>
      </c>
      <c r="FXA89">
        <v>26601</v>
      </c>
      <c r="FXB89">
        <v>18700</v>
      </c>
      <c r="FXC89">
        <v>22329</v>
      </c>
      <c r="FXD89">
        <v>36043</v>
      </c>
      <c r="FXE89">
        <v>24599</v>
      </c>
      <c r="FXF89">
        <v>47319</v>
      </c>
      <c r="FXG89">
        <v>24326</v>
      </c>
      <c r="FXH89">
        <v>14002</v>
      </c>
      <c r="FXI89">
        <v>17654</v>
      </c>
      <c r="FXJ89">
        <v>28828</v>
      </c>
      <c r="FXK89">
        <v>17635</v>
      </c>
      <c r="FXL89">
        <v>18454</v>
      </c>
      <c r="FXM89">
        <v>47716</v>
      </c>
      <c r="FXN89">
        <v>30565</v>
      </c>
      <c r="FXO89">
        <v>35767</v>
      </c>
      <c r="FXP89">
        <v>15136</v>
      </c>
      <c r="FXQ89">
        <v>11826</v>
      </c>
      <c r="FXR89">
        <v>24457</v>
      </c>
      <c r="FXS89">
        <v>27648</v>
      </c>
      <c r="FXT89">
        <v>43914</v>
      </c>
      <c r="FXU89">
        <v>16336</v>
      </c>
      <c r="FXV89">
        <v>42702</v>
      </c>
      <c r="FXW89">
        <v>29074</v>
      </c>
      <c r="FXX89">
        <v>27810</v>
      </c>
      <c r="FXY89">
        <v>48524</v>
      </c>
      <c r="FXZ89">
        <v>31657</v>
      </c>
      <c r="FYA89">
        <v>44898</v>
      </c>
      <c r="FYB89">
        <v>31898</v>
      </c>
      <c r="FYC89">
        <v>37233</v>
      </c>
      <c r="FYD89">
        <v>11548</v>
      </c>
      <c r="FYE89">
        <v>46464</v>
      </c>
      <c r="FYF89">
        <v>13279</v>
      </c>
      <c r="FYG89">
        <v>19273</v>
      </c>
      <c r="FYH89">
        <v>29470</v>
      </c>
      <c r="FYI89">
        <v>31801</v>
      </c>
      <c r="FYJ89">
        <v>31085</v>
      </c>
      <c r="FYK89">
        <v>43120</v>
      </c>
      <c r="FYL89">
        <v>17956</v>
      </c>
      <c r="FYM89">
        <v>13673</v>
      </c>
      <c r="FYN89">
        <v>22822</v>
      </c>
      <c r="FYO89">
        <v>15841</v>
      </c>
      <c r="FYP89">
        <v>15367</v>
      </c>
      <c r="FYQ89">
        <v>12937</v>
      </c>
      <c r="FYR89">
        <v>20641</v>
      </c>
      <c r="FYS89">
        <v>33897</v>
      </c>
      <c r="FYT89">
        <v>36545</v>
      </c>
      <c r="FYU89">
        <v>34676</v>
      </c>
      <c r="FYV89">
        <v>11242</v>
      </c>
      <c r="FYW89">
        <v>20911</v>
      </c>
      <c r="FYX89">
        <v>32750</v>
      </c>
      <c r="FYY89">
        <v>26770</v>
      </c>
      <c r="FYZ89">
        <v>42716</v>
      </c>
      <c r="FZA89">
        <v>43285</v>
      </c>
      <c r="FZB89">
        <v>38238</v>
      </c>
      <c r="FZC89">
        <v>30356</v>
      </c>
      <c r="FZD89">
        <v>44613</v>
      </c>
      <c r="FZE89">
        <v>40376</v>
      </c>
      <c r="FZF89">
        <v>44049</v>
      </c>
      <c r="FZG89">
        <v>34576</v>
      </c>
      <c r="FZH89">
        <v>14707</v>
      </c>
      <c r="FZI89">
        <v>13829</v>
      </c>
      <c r="FZJ89">
        <v>32411</v>
      </c>
      <c r="FZK89">
        <v>41867</v>
      </c>
      <c r="FZL89">
        <v>48333</v>
      </c>
      <c r="FZM89">
        <v>42001</v>
      </c>
      <c r="FZN89">
        <v>20132</v>
      </c>
      <c r="FZO89">
        <v>49853</v>
      </c>
      <c r="FZP89">
        <v>38504</v>
      </c>
      <c r="FZQ89">
        <v>17935</v>
      </c>
      <c r="FZR89">
        <v>13292</v>
      </c>
      <c r="FZS89">
        <v>21558</v>
      </c>
      <c r="FZT89">
        <v>13263</v>
      </c>
      <c r="FZU89">
        <v>39549</v>
      </c>
      <c r="FZV89">
        <v>44976</v>
      </c>
      <c r="FZW89">
        <v>30237</v>
      </c>
      <c r="FZX89">
        <v>23255</v>
      </c>
      <c r="FZY89">
        <v>22943</v>
      </c>
      <c r="FZZ89">
        <v>38909</v>
      </c>
      <c r="GAA89">
        <v>32815</v>
      </c>
      <c r="GAB89">
        <v>40146</v>
      </c>
      <c r="GAC89">
        <v>30899</v>
      </c>
      <c r="GAD89">
        <v>23482</v>
      </c>
      <c r="GAE89">
        <v>32312</v>
      </c>
      <c r="GAF89">
        <v>17621</v>
      </c>
      <c r="GAG89">
        <v>37224</v>
      </c>
      <c r="GAH89">
        <v>32546</v>
      </c>
      <c r="GAI89">
        <v>10121</v>
      </c>
      <c r="GAJ89">
        <v>45807</v>
      </c>
      <c r="GAK89">
        <v>33587</v>
      </c>
      <c r="GAL89">
        <v>28668</v>
      </c>
      <c r="GAM89">
        <v>42915</v>
      </c>
      <c r="GAN89">
        <v>10558</v>
      </c>
      <c r="GAO89">
        <v>37769</v>
      </c>
      <c r="GAP89">
        <v>49035</v>
      </c>
      <c r="GAQ89">
        <v>18795</v>
      </c>
      <c r="GAR89">
        <v>16771</v>
      </c>
      <c r="GAS89">
        <v>36280</v>
      </c>
      <c r="GAT89">
        <v>37104</v>
      </c>
      <c r="GAU89">
        <v>24774</v>
      </c>
      <c r="GAV89">
        <v>16699</v>
      </c>
      <c r="GAW89">
        <v>29389</v>
      </c>
      <c r="GAX89">
        <v>14568</v>
      </c>
      <c r="GAY89">
        <v>23908</v>
      </c>
      <c r="GAZ89">
        <v>49497</v>
      </c>
      <c r="GBA89">
        <v>13588</v>
      </c>
      <c r="GBB89">
        <v>20986</v>
      </c>
      <c r="GBC89">
        <v>22695</v>
      </c>
      <c r="GBD89">
        <v>21938</v>
      </c>
      <c r="GBE89">
        <v>10338</v>
      </c>
      <c r="GBF89">
        <v>22195</v>
      </c>
      <c r="GBG89">
        <v>43478</v>
      </c>
      <c r="GBH89">
        <v>32870</v>
      </c>
      <c r="GBI89">
        <v>16889</v>
      </c>
      <c r="GBJ89">
        <v>14748</v>
      </c>
      <c r="GBK89">
        <v>36461</v>
      </c>
      <c r="GBL89">
        <v>43341</v>
      </c>
      <c r="GBM89">
        <v>21228</v>
      </c>
      <c r="GBN89">
        <v>20346</v>
      </c>
      <c r="GBO89">
        <v>43403</v>
      </c>
      <c r="GBP89">
        <v>28044</v>
      </c>
      <c r="GBQ89">
        <v>46635</v>
      </c>
      <c r="GBR89">
        <v>44383</v>
      </c>
      <c r="GBS89">
        <v>38522</v>
      </c>
      <c r="GBT89">
        <v>19265</v>
      </c>
      <c r="GBU89">
        <v>48579</v>
      </c>
      <c r="GBV89">
        <v>24345</v>
      </c>
      <c r="GBW89">
        <v>11453</v>
      </c>
      <c r="GBX89">
        <v>33126</v>
      </c>
      <c r="GBY89">
        <v>34831</v>
      </c>
      <c r="GBZ89">
        <v>15528</v>
      </c>
      <c r="GCA89">
        <v>34014</v>
      </c>
      <c r="GCB89">
        <v>24961</v>
      </c>
      <c r="GCC89">
        <v>17348</v>
      </c>
      <c r="GCD89">
        <v>42840</v>
      </c>
      <c r="GCE89">
        <v>31947</v>
      </c>
      <c r="GCF89">
        <v>29126</v>
      </c>
      <c r="GCG89">
        <v>24083</v>
      </c>
      <c r="GCH89">
        <v>11543</v>
      </c>
      <c r="GCI89">
        <v>33886</v>
      </c>
      <c r="GCJ89">
        <v>28127</v>
      </c>
      <c r="GCK89">
        <v>43013</v>
      </c>
      <c r="GCL89">
        <v>14379</v>
      </c>
      <c r="GCM89">
        <v>20579</v>
      </c>
      <c r="GCN89">
        <v>47782</v>
      </c>
      <c r="GCO89">
        <v>15726</v>
      </c>
      <c r="GCP89">
        <v>13092</v>
      </c>
      <c r="GCQ89">
        <v>45847</v>
      </c>
      <c r="GCR89">
        <v>20761</v>
      </c>
      <c r="GCS89">
        <v>45921</v>
      </c>
      <c r="GCT89">
        <v>27684</v>
      </c>
      <c r="GCU89">
        <v>10777</v>
      </c>
      <c r="GCV89">
        <v>41647</v>
      </c>
      <c r="GCW89">
        <v>28348</v>
      </c>
      <c r="GCX89">
        <v>21166</v>
      </c>
      <c r="GCY89">
        <v>15038</v>
      </c>
      <c r="GCZ89">
        <v>39644</v>
      </c>
      <c r="GDA89">
        <v>22239</v>
      </c>
      <c r="GDB89">
        <v>31314</v>
      </c>
      <c r="GDC89">
        <v>44178</v>
      </c>
      <c r="GDD89">
        <v>20890</v>
      </c>
      <c r="GDE89">
        <v>19203</v>
      </c>
      <c r="GDF89">
        <v>43246</v>
      </c>
      <c r="GDG89">
        <v>10324</v>
      </c>
      <c r="GDH89">
        <v>40439</v>
      </c>
      <c r="GDI89">
        <v>49211</v>
      </c>
      <c r="GDJ89">
        <v>17735</v>
      </c>
      <c r="GDK89">
        <v>37990</v>
      </c>
      <c r="GDL89">
        <v>23277</v>
      </c>
      <c r="GDM89">
        <v>40678</v>
      </c>
      <c r="GDN89">
        <v>35108</v>
      </c>
      <c r="GDO89">
        <v>14952</v>
      </c>
      <c r="GDP89">
        <v>20487</v>
      </c>
      <c r="GDQ89">
        <v>36845</v>
      </c>
      <c r="GDR89">
        <v>10170</v>
      </c>
      <c r="GDS89">
        <v>20019</v>
      </c>
      <c r="GDT89">
        <v>45838</v>
      </c>
      <c r="GDU89">
        <v>33353</v>
      </c>
      <c r="GDV89">
        <v>13390</v>
      </c>
      <c r="GDW89">
        <v>23054</v>
      </c>
      <c r="GDX89">
        <v>11151</v>
      </c>
      <c r="GDY89">
        <v>34889</v>
      </c>
      <c r="GDZ89">
        <v>43990</v>
      </c>
      <c r="GEA89">
        <v>13568</v>
      </c>
      <c r="GEB89">
        <v>48907</v>
      </c>
      <c r="GEC89">
        <v>25827</v>
      </c>
      <c r="GED89">
        <v>25684</v>
      </c>
      <c r="GEE89">
        <v>43248</v>
      </c>
      <c r="GEF89">
        <v>33296</v>
      </c>
      <c r="GEG89">
        <v>39770</v>
      </c>
      <c r="GEH89">
        <v>44653</v>
      </c>
      <c r="GEI89">
        <v>37972</v>
      </c>
      <c r="GEJ89">
        <v>14404</v>
      </c>
      <c r="GEK89">
        <v>10480</v>
      </c>
      <c r="GEL89">
        <v>41580</v>
      </c>
      <c r="GEM89">
        <v>44559</v>
      </c>
      <c r="GEN89">
        <v>13520</v>
      </c>
      <c r="GEO89">
        <v>32009</v>
      </c>
      <c r="GEP89">
        <v>34014</v>
      </c>
      <c r="GEQ89">
        <v>48334</v>
      </c>
      <c r="GER89">
        <v>14640</v>
      </c>
      <c r="GES89">
        <v>49082</v>
      </c>
      <c r="GET89">
        <v>21093</v>
      </c>
      <c r="GEU89">
        <v>33887</v>
      </c>
      <c r="GEV89">
        <v>26415</v>
      </c>
      <c r="GEW89">
        <v>41383</v>
      </c>
      <c r="GEX89">
        <v>13183</v>
      </c>
      <c r="GEY89">
        <v>42647</v>
      </c>
      <c r="GEZ89">
        <v>26001</v>
      </c>
      <c r="GFA89">
        <v>41858</v>
      </c>
      <c r="GFB89">
        <v>22566</v>
      </c>
      <c r="GFC89">
        <v>27158</v>
      </c>
      <c r="GFD89">
        <v>44586</v>
      </c>
      <c r="GFE89">
        <v>26561</v>
      </c>
      <c r="GFF89">
        <v>23884</v>
      </c>
      <c r="GFG89">
        <v>42670</v>
      </c>
      <c r="GFH89">
        <v>37791</v>
      </c>
      <c r="GFI89">
        <v>42460</v>
      </c>
      <c r="GFJ89">
        <v>30475</v>
      </c>
      <c r="GFK89">
        <v>33407</v>
      </c>
      <c r="GFL89">
        <v>46633</v>
      </c>
      <c r="GFM89">
        <v>18552</v>
      </c>
      <c r="GFN89">
        <v>33696</v>
      </c>
      <c r="GFO89">
        <v>25962</v>
      </c>
      <c r="GFP89">
        <v>13505</v>
      </c>
      <c r="GFQ89">
        <v>42464</v>
      </c>
      <c r="GFR89">
        <v>20414</v>
      </c>
      <c r="GFS89">
        <v>33521</v>
      </c>
      <c r="GFT89">
        <v>44412</v>
      </c>
      <c r="GFU89">
        <v>36827</v>
      </c>
      <c r="GFV89">
        <v>26884</v>
      </c>
      <c r="GFW89">
        <v>16914</v>
      </c>
      <c r="GFX89">
        <v>40095</v>
      </c>
      <c r="GFY89">
        <v>40468</v>
      </c>
      <c r="GFZ89">
        <v>28427</v>
      </c>
      <c r="GGA89">
        <v>47728</v>
      </c>
      <c r="GGB89">
        <v>35996</v>
      </c>
      <c r="GGC89">
        <v>12747</v>
      </c>
      <c r="GGD89">
        <v>39013</v>
      </c>
      <c r="GGE89">
        <v>36168</v>
      </c>
      <c r="GGF89">
        <v>37078</v>
      </c>
      <c r="GGG89">
        <v>17897</v>
      </c>
      <c r="GGH89">
        <v>36826</v>
      </c>
      <c r="GGI89">
        <v>26479</v>
      </c>
      <c r="GGJ89">
        <v>28047</v>
      </c>
      <c r="GGK89">
        <v>17897</v>
      </c>
      <c r="GGL89">
        <v>42648</v>
      </c>
      <c r="GGM89">
        <v>12277</v>
      </c>
      <c r="GGN89">
        <v>31092</v>
      </c>
      <c r="GGO89">
        <v>47580</v>
      </c>
      <c r="GGP89">
        <v>33541</v>
      </c>
      <c r="GGQ89">
        <v>47593</v>
      </c>
      <c r="GGR89">
        <v>32141</v>
      </c>
      <c r="GGS89">
        <v>19013</v>
      </c>
      <c r="GGT89">
        <v>30716</v>
      </c>
      <c r="GGU89">
        <v>44789</v>
      </c>
      <c r="GGV89">
        <v>33528</v>
      </c>
      <c r="GGW89">
        <v>23050</v>
      </c>
      <c r="GGX89">
        <v>23919</v>
      </c>
      <c r="GGY89">
        <v>37552</v>
      </c>
      <c r="GGZ89">
        <v>39374</v>
      </c>
      <c r="GHA89">
        <v>42708</v>
      </c>
      <c r="GHB89">
        <v>10706</v>
      </c>
      <c r="GHC89">
        <v>24749</v>
      </c>
      <c r="GHD89">
        <v>22885</v>
      </c>
      <c r="GHE89">
        <v>11989</v>
      </c>
      <c r="GHF89">
        <v>32451</v>
      </c>
      <c r="GHG89">
        <v>23465</v>
      </c>
      <c r="GHH89">
        <v>47891</v>
      </c>
      <c r="GHI89">
        <v>26964</v>
      </c>
      <c r="GHJ89">
        <v>30561</v>
      </c>
      <c r="GHK89">
        <v>27599</v>
      </c>
      <c r="GHL89">
        <v>15517</v>
      </c>
      <c r="GHM89">
        <v>49538</v>
      </c>
      <c r="GHN89">
        <v>32323</v>
      </c>
      <c r="GHO89">
        <v>34915</v>
      </c>
      <c r="GHP89">
        <v>14659</v>
      </c>
      <c r="GHQ89">
        <v>47430</v>
      </c>
      <c r="GHR89">
        <v>45850</v>
      </c>
      <c r="GHS89">
        <v>26966</v>
      </c>
      <c r="GHT89">
        <v>26661</v>
      </c>
      <c r="GHU89">
        <v>18052</v>
      </c>
      <c r="GHV89">
        <v>31766</v>
      </c>
      <c r="GHW89">
        <v>44848</v>
      </c>
      <c r="GHX89">
        <v>13566</v>
      </c>
      <c r="GHY89">
        <v>36195</v>
      </c>
      <c r="GHZ89">
        <v>36367</v>
      </c>
      <c r="GIA89">
        <v>42434</v>
      </c>
      <c r="GIB89">
        <v>17691</v>
      </c>
      <c r="GIC89">
        <v>44514</v>
      </c>
      <c r="GID89">
        <v>12584</v>
      </c>
      <c r="GIE89">
        <v>28161</v>
      </c>
      <c r="GIF89">
        <v>33033</v>
      </c>
      <c r="GIG89">
        <v>30637</v>
      </c>
      <c r="GIH89">
        <v>34173</v>
      </c>
      <c r="GII89">
        <v>15040</v>
      </c>
      <c r="GIJ89">
        <v>18060</v>
      </c>
      <c r="GIK89">
        <v>44193</v>
      </c>
      <c r="GIL89">
        <v>21812</v>
      </c>
      <c r="GIM89">
        <v>36029</v>
      </c>
      <c r="GIN89">
        <v>17138</v>
      </c>
      <c r="GIO89">
        <v>27942</v>
      </c>
      <c r="GIP89">
        <v>15280</v>
      </c>
      <c r="GIQ89">
        <v>31665</v>
      </c>
      <c r="GIR89">
        <v>11804</v>
      </c>
      <c r="GIS89">
        <v>35403</v>
      </c>
      <c r="GIT89">
        <v>32502</v>
      </c>
      <c r="GIU89">
        <v>12935</v>
      </c>
      <c r="GIV89">
        <v>11585</v>
      </c>
      <c r="GIW89">
        <v>49285</v>
      </c>
      <c r="GIX89">
        <v>45239</v>
      </c>
      <c r="GIY89">
        <v>42655</v>
      </c>
      <c r="GIZ89">
        <v>31232</v>
      </c>
      <c r="GJA89">
        <v>33508</v>
      </c>
      <c r="GJB89">
        <v>30536</v>
      </c>
      <c r="GJC89">
        <v>39193</v>
      </c>
      <c r="GJD89">
        <v>23481</v>
      </c>
      <c r="GJE89">
        <v>31326</v>
      </c>
      <c r="GJF89">
        <v>35322</v>
      </c>
      <c r="GJG89">
        <v>41054</v>
      </c>
      <c r="GJH89">
        <v>29685</v>
      </c>
      <c r="GJI89">
        <v>11047</v>
      </c>
      <c r="GJJ89">
        <v>31692</v>
      </c>
      <c r="GJK89">
        <v>14609</v>
      </c>
      <c r="GJL89">
        <v>29478</v>
      </c>
      <c r="GJM89">
        <v>45012</v>
      </c>
      <c r="GJN89">
        <v>41658</v>
      </c>
      <c r="GJO89">
        <v>13887</v>
      </c>
      <c r="GJP89">
        <v>37835</v>
      </c>
      <c r="GJQ89">
        <v>35676</v>
      </c>
      <c r="GJR89">
        <v>14625</v>
      </c>
      <c r="GJS89">
        <v>34978</v>
      </c>
      <c r="GJT89">
        <v>22173</v>
      </c>
      <c r="GJU89">
        <v>24188</v>
      </c>
      <c r="GJV89">
        <v>33485</v>
      </c>
      <c r="GJW89">
        <v>47657</v>
      </c>
      <c r="GJX89">
        <v>47648</v>
      </c>
      <c r="GJY89">
        <v>29696</v>
      </c>
      <c r="GJZ89">
        <v>36301</v>
      </c>
      <c r="GKA89">
        <v>39743</v>
      </c>
      <c r="GKB89">
        <v>15221</v>
      </c>
      <c r="GKC89">
        <v>47012</v>
      </c>
      <c r="GKD89">
        <v>48563</v>
      </c>
      <c r="GKE89">
        <v>12829</v>
      </c>
      <c r="GKF89">
        <v>49095</v>
      </c>
      <c r="GKG89">
        <v>40122</v>
      </c>
      <c r="GKH89">
        <v>15822</v>
      </c>
      <c r="GKI89">
        <v>33664</v>
      </c>
      <c r="GKJ89">
        <v>14305</v>
      </c>
      <c r="GKK89">
        <v>30863</v>
      </c>
      <c r="GKL89">
        <v>26834</v>
      </c>
      <c r="GKM89">
        <v>37535</v>
      </c>
      <c r="GKN89">
        <v>39643</v>
      </c>
      <c r="GKO89">
        <v>24787</v>
      </c>
      <c r="GKP89">
        <v>18043</v>
      </c>
      <c r="GKQ89">
        <v>29791</v>
      </c>
      <c r="GKR89">
        <v>10303</v>
      </c>
      <c r="GKS89">
        <v>40735</v>
      </c>
      <c r="GKT89">
        <v>28633</v>
      </c>
      <c r="GKU89">
        <v>13882</v>
      </c>
      <c r="GKV89">
        <v>45084</v>
      </c>
      <c r="GKW89">
        <v>10132</v>
      </c>
      <c r="GKX89">
        <v>35851</v>
      </c>
      <c r="GKY89">
        <v>15464</v>
      </c>
      <c r="GKZ89">
        <v>39896</v>
      </c>
      <c r="GLA89">
        <v>26356</v>
      </c>
      <c r="GLB89">
        <v>37781</v>
      </c>
      <c r="GLC89">
        <v>38714</v>
      </c>
      <c r="GLD89">
        <v>41538</v>
      </c>
      <c r="GLE89">
        <v>33359</v>
      </c>
      <c r="GLF89">
        <v>24506</v>
      </c>
      <c r="GLG89">
        <v>38690</v>
      </c>
      <c r="GLH89">
        <v>44176</v>
      </c>
      <c r="GLI89">
        <v>19956</v>
      </c>
      <c r="GLJ89">
        <v>14004</v>
      </c>
      <c r="GLK89">
        <v>36351</v>
      </c>
      <c r="GLL89">
        <v>44958</v>
      </c>
      <c r="GLM89">
        <v>22466</v>
      </c>
      <c r="GLN89">
        <v>41547</v>
      </c>
      <c r="GLO89">
        <v>38945</v>
      </c>
      <c r="GLP89">
        <v>46836</v>
      </c>
      <c r="GLQ89">
        <v>42958</v>
      </c>
      <c r="GLR89">
        <v>31926</v>
      </c>
      <c r="GLS89">
        <v>29402</v>
      </c>
      <c r="GLT89">
        <v>29434</v>
      </c>
      <c r="GLU89">
        <v>47549</v>
      </c>
      <c r="GLV89">
        <v>28433</v>
      </c>
      <c r="GLW89">
        <v>18341</v>
      </c>
      <c r="GLX89">
        <v>23525</v>
      </c>
      <c r="GLY89">
        <v>42962</v>
      </c>
      <c r="GLZ89">
        <v>43401</v>
      </c>
      <c r="GMA89">
        <v>36625</v>
      </c>
      <c r="GMB89">
        <v>23044</v>
      </c>
      <c r="GMC89">
        <v>40500</v>
      </c>
      <c r="GMD89">
        <v>39776</v>
      </c>
      <c r="GME89">
        <v>17783</v>
      </c>
      <c r="GMF89">
        <v>30971</v>
      </c>
      <c r="GMG89">
        <v>25191</v>
      </c>
      <c r="GMH89">
        <v>15217</v>
      </c>
      <c r="GMI89">
        <v>20943</v>
      </c>
      <c r="GMJ89">
        <v>40262</v>
      </c>
      <c r="GMK89">
        <v>10107</v>
      </c>
      <c r="GML89">
        <v>21832</v>
      </c>
      <c r="GMM89">
        <v>47375</v>
      </c>
      <c r="GMN89">
        <v>46428</v>
      </c>
      <c r="GMO89">
        <v>37712</v>
      </c>
      <c r="GMP89">
        <v>11899</v>
      </c>
      <c r="GMQ89">
        <v>33908</v>
      </c>
      <c r="GMR89">
        <v>16953</v>
      </c>
      <c r="GMS89">
        <v>33337</v>
      </c>
      <c r="GMT89">
        <v>49106</v>
      </c>
      <c r="GMU89">
        <v>28050</v>
      </c>
      <c r="GMV89">
        <v>10727</v>
      </c>
      <c r="GMW89">
        <v>25696</v>
      </c>
      <c r="GMX89">
        <v>21531</v>
      </c>
      <c r="GMY89">
        <v>28136</v>
      </c>
      <c r="GMZ89">
        <v>39967</v>
      </c>
      <c r="GNA89">
        <v>43237</v>
      </c>
      <c r="GNB89">
        <v>30242</v>
      </c>
      <c r="GNC89">
        <v>12923</v>
      </c>
      <c r="GND89">
        <v>22437</v>
      </c>
      <c r="GNE89">
        <v>47688</v>
      </c>
      <c r="GNF89">
        <v>47050</v>
      </c>
      <c r="GNG89">
        <v>19874</v>
      </c>
      <c r="GNH89">
        <v>47507</v>
      </c>
      <c r="GNI89">
        <v>45872</v>
      </c>
      <c r="GNJ89">
        <v>10724</v>
      </c>
      <c r="GNK89">
        <v>43339</v>
      </c>
      <c r="GNL89">
        <v>30400</v>
      </c>
      <c r="GNM89">
        <v>41363</v>
      </c>
      <c r="GNN89">
        <v>22837</v>
      </c>
      <c r="GNO89">
        <v>15719</v>
      </c>
      <c r="GNP89">
        <v>32817</v>
      </c>
      <c r="GNQ89">
        <v>11337</v>
      </c>
      <c r="GNR89">
        <v>22425</v>
      </c>
      <c r="GNS89">
        <v>39662</v>
      </c>
      <c r="GNT89">
        <v>48867</v>
      </c>
      <c r="GNU89">
        <v>16012</v>
      </c>
      <c r="GNV89">
        <v>48864</v>
      </c>
      <c r="GNW89">
        <v>37436</v>
      </c>
      <c r="GNX89">
        <v>47186</v>
      </c>
      <c r="GNY89">
        <v>25770</v>
      </c>
      <c r="GNZ89">
        <v>41294</v>
      </c>
      <c r="GOA89">
        <v>47744</v>
      </c>
      <c r="GOB89">
        <v>35579</v>
      </c>
      <c r="GOC89">
        <v>25372</v>
      </c>
      <c r="GOD89">
        <v>44701</v>
      </c>
      <c r="GOE89">
        <v>36269</v>
      </c>
      <c r="GOF89">
        <v>22937</v>
      </c>
      <c r="GOG89">
        <v>43613</v>
      </c>
      <c r="GOH89">
        <v>48617</v>
      </c>
      <c r="GOI89">
        <v>39784</v>
      </c>
      <c r="GOJ89">
        <v>30372</v>
      </c>
      <c r="GOK89">
        <v>49045</v>
      </c>
      <c r="GOL89">
        <v>38451</v>
      </c>
      <c r="GOM89">
        <v>13339</v>
      </c>
      <c r="GON89">
        <v>21099</v>
      </c>
      <c r="GOO89">
        <v>23478</v>
      </c>
      <c r="GOP89">
        <v>24980</v>
      </c>
      <c r="GOQ89">
        <v>43296</v>
      </c>
      <c r="GOR89">
        <v>47600</v>
      </c>
      <c r="GOS89">
        <v>36648</v>
      </c>
      <c r="GOT89">
        <v>17899</v>
      </c>
      <c r="GOU89">
        <v>14673</v>
      </c>
      <c r="GOV89">
        <v>13783</v>
      </c>
      <c r="GOW89">
        <v>37327</v>
      </c>
      <c r="GOX89">
        <v>32702</v>
      </c>
      <c r="GOY89">
        <v>45432</v>
      </c>
      <c r="GOZ89">
        <v>42822</v>
      </c>
      <c r="GPA89">
        <v>18923</v>
      </c>
      <c r="GPB89">
        <v>21924</v>
      </c>
      <c r="GPC89">
        <v>33495</v>
      </c>
      <c r="GPD89">
        <v>40802</v>
      </c>
      <c r="GPE89">
        <v>22845</v>
      </c>
      <c r="GPF89">
        <v>49530</v>
      </c>
      <c r="GPG89">
        <v>36068</v>
      </c>
      <c r="GPH89">
        <v>11302</v>
      </c>
      <c r="GPI89">
        <v>16823</v>
      </c>
      <c r="GPJ89">
        <v>36300</v>
      </c>
      <c r="GPK89">
        <v>41835</v>
      </c>
      <c r="GPL89">
        <v>39961</v>
      </c>
      <c r="GPM89">
        <v>10019</v>
      </c>
      <c r="GPN89">
        <v>13999</v>
      </c>
      <c r="GPO89">
        <v>12222</v>
      </c>
      <c r="GPP89">
        <v>24623</v>
      </c>
      <c r="GPQ89">
        <v>20924</v>
      </c>
      <c r="GPR89">
        <v>13466</v>
      </c>
      <c r="GPS89">
        <v>47862</v>
      </c>
      <c r="GPT89">
        <v>19778</v>
      </c>
      <c r="GPU89">
        <v>18580</v>
      </c>
      <c r="GPV89">
        <v>43272</v>
      </c>
      <c r="GPW89">
        <v>15899</v>
      </c>
      <c r="GPX89">
        <v>23913</v>
      </c>
      <c r="GPY89">
        <v>27046</v>
      </c>
      <c r="GPZ89">
        <v>31506</v>
      </c>
      <c r="GQA89">
        <v>43283</v>
      </c>
      <c r="GQB89">
        <v>17574</v>
      </c>
      <c r="GQC89">
        <v>40832</v>
      </c>
      <c r="GQD89">
        <v>13707</v>
      </c>
      <c r="GQE89">
        <v>30121</v>
      </c>
      <c r="GQF89">
        <v>47648</v>
      </c>
      <c r="GQG89">
        <v>31885</v>
      </c>
      <c r="GQH89">
        <v>49476</v>
      </c>
      <c r="GQI89">
        <v>35869</v>
      </c>
      <c r="GQJ89">
        <v>31809</v>
      </c>
      <c r="GQK89">
        <v>11544</v>
      </c>
      <c r="GQL89">
        <v>20389</v>
      </c>
      <c r="GQM89">
        <v>47594</v>
      </c>
      <c r="GQN89">
        <v>38569</v>
      </c>
      <c r="GQO89">
        <v>37738</v>
      </c>
      <c r="GQP89">
        <v>29747</v>
      </c>
      <c r="GQQ89">
        <v>21992</v>
      </c>
      <c r="GQR89">
        <v>34122</v>
      </c>
      <c r="GQS89">
        <v>39865</v>
      </c>
      <c r="GQT89">
        <v>20419</v>
      </c>
      <c r="GQU89">
        <v>23844</v>
      </c>
      <c r="GQV89">
        <v>17274</v>
      </c>
      <c r="GQW89">
        <v>42953</v>
      </c>
      <c r="GQX89">
        <v>12600</v>
      </c>
      <c r="GQY89">
        <v>48857</v>
      </c>
      <c r="GQZ89">
        <v>16766</v>
      </c>
      <c r="GRA89">
        <v>26082</v>
      </c>
      <c r="GRB89">
        <v>28504</v>
      </c>
      <c r="GRC89">
        <v>33560</v>
      </c>
      <c r="GRD89">
        <v>39665</v>
      </c>
      <c r="GRE89">
        <v>18432</v>
      </c>
      <c r="GRF89">
        <v>42646</v>
      </c>
      <c r="GRG89">
        <v>20749</v>
      </c>
      <c r="GRH89">
        <v>45550</v>
      </c>
      <c r="GRI89">
        <v>37092</v>
      </c>
      <c r="GRJ89">
        <v>25760</v>
      </c>
      <c r="GRK89">
        <v>13786</v>
      </c>
      <c r="GRL89">
        <v>49092</v>
      </c>
      <c r="GRM89">
        <v>29256</v>
      </c>
      <c r="GRN89">
        <v>24601</v>
      </c>
      <c r="GRO89">
        <v>22055</v>
      </c>
      <c r="GRP89">
        <v>22009</v>
      </c>
      <c r="GRQ89">
        <v>20443</v>
      </c>
      <c r="GRR89">
        <v>14698</v>
      </c>
      <c r="GRS89">
        <v>35271</v>
      </c>
      <c r="GRT89">
        <v>22068</v>
      </c>
      <c r="GRU89">
        <v>47285</v>
      </c>
      <c r="GRV89">
        <v>31960</v>
      </c>
      <c r="GRW89">
        <v>37636</v>
      </c>
      <c r="GRX89">
        <v>17181</v>
      </c>
      <c r="GRY89">
        <v>20226</v>
      </c>
      <c r="GRZ89">
        <v>46470</v>
      </c>
      <c r="GSA89">
        <v>10058</v>
      </c>
      <c r="GSB89">
        <v>29383</v>
      </c>
      <c r="GSC89">
        <v>38974</v>
      </c>
      <c r="GSD89">
        <v>33821</v>
      </c>
      <c r="GSE89">
        <v>35261</v>
      </c>
      <c r="GSF89">
        <v>19885</v>
      </c>
      <c r="GSG89">
        <v>36187</v>
      </c>
      <c r="GSH89">
        <v>41062</v>
      </c>
      <c r="GSI89">
        <v>22037</v>
      </c>
      <c r="GSJ89">
        <v>19511</v>
      </c>
      <c r="GSK89">
        <v>20023</v>
      </c>
      <c r="GSL89">
        <v>12847</v>
      </c>
      <c r="GSM89">
        <v>18182</v>
      </c>
      <c r="GSN89">
        <v>33243</v>
      </c>
      <c r="GSO89">
        <v>28384</v>
      </c>
      <c r="GSP89">
        <v>18233</v>
      </c>
      <c r="GSQ89">
        <v>24125</v>
      </c>
      <c r="GSR89">
        <v>19919</v>
      </c>
      <c r="GSS89">
        <v>34910</v>
      </c>
      <c r="GST89">
        <v>13928</v>
      </c>
      <c r="GSU89">
        <v>21737</v>
      </c>
      <c r="GSV89">
        <v>47046</v>
      </c>
      <c r="GSW89">
        <v>12979</v>
      </c>
      <c r="GSX89">
        <v>29833</v>
      </c>
      <c r="GSY89">
        <v>19885</v>
      </c>
      <c r="GSZ89">
        <v>14733</v>
      </c>
      <c r="GTA89">
        <v>25814</v>
      </c>
      <c r="GTB89">
        <v>40889</v>
      </c>
      <c r="GTC89">
        <v>13692</v>
      </c>
      <c r="GTD89">
        <v>42850</v>
      </c>
      <c r="GTE89">
        <v>19119</v>
      </c>
      <c r="GTF89">
        <v>24520</v>
      </c>
      <c r="GTG89">
        <v>32266</v>
      </c>
      <c r="GTH89">
        <v>33036</v>
      </c>
      <c r="GTI89">
        <v>21600</v>
      </c>
      <c r="GTJ89">
        <v>15235</v>
      </c>
      <c r="GTK89">
        <v>34245</v>
      </c>
      <c r="GTL89">
        <v>45909</v>
      </c>
      <c r="GTM89">
        <v>40931</v>
      </c>
      <c r="GTN89">
        <v>10349</v>
      </c>
      <c r="GTO89">
        <v>19579</v>
      </c>
      <c r="GTP89">
        <v>28241</v>
      </c>
      <c r="GTQ89">
        <v>28948</v>
      </c>
      <c r="GTR89">
        <v>19414</v>
      </c>
      <c r="GTS89">
        <v>43398</v>
      </c>
      <c r="GTT89">
        <v>27973</v>
      </c>
      <c r="GTU89">
        <v>34499</v>
      </c>
      <c r="GTV89">
        <v>43483</v>
      </c>
      <c r="GTW89">
        <v>21231</v>
      </c>
      <c r="GTX89">
        <v>37426</v>
      </c>
      <c r="GTY89">
        <v>44945</v>
      </c>
      <c r="GTZ89">
        <v>23180</v>
      </c>
      <c r="GUA89">
        <v>18195</v>
      </c>
      <c r="GUB89">
        <v>40968</v>
      </c>
      <c r="GUC89">
        <v>10687</v>
      </c>
      <c r="GUD89">
        <v>22222</v>
      </c>
      <c r="GUE89">
        <v>21494</v>
      </c>
      <c r="GUF89">
        <v>13132</v>
      </c>
      <c r="GUG89">
        <v>45780</v>
      </c>
      <c r="GUH89">
        <v>37381</v>
      </c>
      <c r="GUI89">
        <v>12014</v>
      </c>
      <c r="GUJ89">
        <v>32187</v>
      </c>
      <c r="GUK89">
        <v>14159</v>
      </c>
      <c r="GUL89">
        <v>32066</v>
      </c>
      <c r="GUM89">
        <v>28892</v>
      </c>
      <c r="GUN89">
        <v>34885</v>
      </c>
      <c r="GUO89">
        <v>19462</v>
      </c>
      <c r="GUP89">
        <v>47072</v>
      </c>
      <c r="GUQ89">
        <v>44011</v>
      </c>
      <c r="GUR89">
        <v>44579</v>
      </c>
      <c r="GUS89">
        <v>19554</v>
      </c>
      <c r="GUT89">
        <v>32482</v>
      </c>
      <c r="GUU89">
        <v>39927</v>
      </c>
      <c r="GUV89">
        <v>31069</v>
      </c>
      <c r="GUW89">
        <v>44798</v>
      </c>
      <c r="GUX89">
        <v>37146</v>
      </c>
      <c r="GUY89">
        <v>42209</v>
      </c>
      <c r="GUZ89">
        <v>21746</v>
      </c>
      <c r="GVA89">
        <v>37295</v>
      </c>
      <c r="GVB89">
        <v>16484</v>
      </c>
      <c r="GVC89">
        <v>16293</v>
      </c>
      <c r="GVD89">
        <v>33086</v>
      </c>
      <c r="GVE89">
        <v>46684</v>
      </c>
      <c r="GVF89">
        <v>26683</v>
      </c>
      <c r="GVG89">
        <v>31406</v>
      </c>
      <c r="GVH89">
        <v>14325</v>
      </c>
      <c r="GVI89">
        <v>44901</v>
      </c>
      <c r="GVJ89">
        <v>43586</v>
      </c>
      <c r="GVK89">
        <v>10146</v>
      </c>
      <c r="GVL89">
        <v>34828</v>
      </c>
      <c r="GVM89">
        <v>20313</v>
      </c>
      <c r="GVN89">
        <v>17204</v>
      </c>
      <c r="GVO89">
        <v>20534</v>
      </c>
      <c r="GVP89">
        <v>22776</v>
      </c>
      <c r="GVQ89">
        <v>30665</v>
      </c>
      <c r="GVR89">
        <v>39941</v>
      </c>
      <c r="GVS89">
        <v>43103</v>
      </c>
      <c r="GVT89">
        <v>46566</v>
      </c>
      <c r="GVU89">
        <v>25160</v>
      </c>
      <c r="GVV89">
        <v>17014</v>
      </c>
      <c r="GVW89">
        <v>45438</v>
      </c>
      <c r="GVX89">
        <v>18680</v>
      </c>
      <c r="GVY89">
        <v>17815</v>
      </c>
      <c r="GVZ89">
        <v>37096</v>
      </c>
      <c r="GWA89">
        <v>32793</v>
      </c>
      <c r="GWB89">
        <v>12111</v>
      </c>
      <c r="GWC89">
        <v>22468</v>
      </c>
      <c r="GWD89">
        <v>11229</v>
      </c>
      <c r="GWE89">
        <v>45153</v>
      </c>
      <c r="GWF89">
        <v>46824</v>
      </c>
      <c r="GWG89">
        <v>45228</v>
      </c>
      <c r="GWH89">
        <v>44929</v>
      </c>
      <c r="GWI89">
        <v>39463</v>
      </c>
      <c r="GWJ89">
        <v>17696</v>
      </c>
      <c r="GWK89">
        <v>35877</v>
      </c>
      <c r="GWL89">
        <v>35375</v>
      </c>
      <c r="GWM89">
        <v>16714</v>
      </c>
      <c r="GWN89">
        <v>40433</v>
      </c>
      <c r="GWO89">
        <v>23735</v>
      </c>
      <c r="GWP89">
        <v>22737</v>
      </c>
      <c r="GWQ89">
        <v>44592</v>
      </c>
      <c r="GWR89">
        <v>40584</v>
      </c>
      <c r="GWS89">
        <v>19996</v>
      </c>
      <c r="GWT89">
        <v>14054</v>
      </c>
      <c r="GWU89">
        <v>21793</v>
      </c>
      <c r="GWV89">
        <v>12284</v>
      </c>
      <c r="GWW89">
        <v>14951</v>
      </c>
      <c r="GWX89">
        <v>17772</v>
      </c>
      <c r="GWY89">
        <v>48481</v>
      </c>
      <c r="GWZ89">
        <v>18683</v>
      </c>
      <c r="GXA89">
        <v>21308</v>
      </c>
      <c r="GXB89">
        <v>27796</v>
      </c>
      <c r="GXC89">
        <v>43230</v>
      </c>
      <c r="GXD89">
        <v>43749</v>
      </c>
      <c r="GXE89">
        <v>22561</v>
      </c>
      <c r="GXF89">
        <v>48079</v>
      </c>
      <c r="GXG89">
        <v>47241</v>
      </c>
      <c r="GXH89">
        <v>35047</v>
      </c>
      <c r="GXI89">
        <v>12861</v>
      </c>
      <c r="GXJ89">
        <v>29385</v>
      </c>
      <c r="GXK89">
        <v>22364</v>
      </c>
      <c r="GXL89">
        <v>15736</v>
      </c>
      <c r="GXM89">
        <v>21503</v>
      </c>
      <c r="GXN89">
        <v>28559</v>
      </c>
      <c r="GXO89">
        <v>48635</v>
      </c>
      <c r="GXP89">
        <v>38251</v>
      </c>
      <c r="GXQ89">
        <v>40743</v>
      </c>
      <c r="GXR89">
        <v>36409</v>
      </c>
      <c r="GXS89">
        <v>43913</v>
      </c>
      <c r="GXT89">
        <v>15858</v>
      </c>
      <c r="GXU89">
        <v>34472</v>
      </c>
      <c r="GXV89">
        <v>48862</v>
      </c>
      <c r="GXW89">
        <v>42604</v>
      </c>
      <c r="GXX89">
        <v>42863</v>
      </c>
      <c r="GXY89">
        <v>37291</v>
      </c>
      <c r="GXZ89">
        <v>11512</v>
      </c>
      <c r="GYA89">
        <v>37888</v>
      </c>
      <c r="GYB89">
        <v>13004</v>
      </c>
      <c r="GYC89">
        <v>26009</v>
      </c>
      <c r="GYD89">
        <v>31302</v>
      </c>
      <c r="GYE89">
        <v>16107</v>
      </c>
      <c r="GYF89">
        <v>46309</v>
      </c>
      <c r="GYG89">
        <v>32835</v>
      </c>
      <c r="GYH89">
        <v>12594</v>
      </c>
      <c r="GYI89">
        <v>23722</v>
      </c>
      <c r="GYJ89">
        <v>40628</v>
      </c>
      <c r="GYK89">
        <v>32296</v>
      </c>
      <c r="GYL89">
        <v>31816</v>
      </c>
      <c r="GYM89">
        <v>49445</v>
      </c>
      <c r="GYN89">
        <v>33802</v>
      </c>
      <c r="GYO89">
        <v>16823</v>
      </c>
      <c r="GYP89">
        <v>16497</v>
      </c>
      <c r="GYQ89">
        <v>12888</v>
      </c>
      <c r="GYR89">
        <v>22426</v>
      </c>
      <c r="GYS89">
        <v>16671</v>
      </c>
      <c r="GYT89">
        <v>26546</v>
      </c>
      <c r="GYU89">
        <v>33760</v>
      </c>
      <c r="GYV89">
        <v>34248</v>
      </c>
      <c r="GYW89">
        <v>23116</v>
      </c>
      <c r="GYX89">
        <v>46135</v>
      </c>
      <c r="GYY89">
        <v>10178</v>
      </c>
      <c r="GYZ89">
        <v>42877</v>
      </c>
      <c r="GZA89">
        <v>31250</v>
      </c>
      <c r="GZB89">
        <v>43428</v>
      </c>
      <c r="GZC89">
        <v>28158</v>
      </c>
      <c r="GZD89">
        <v>18663</v>
      </c>
      <c r="GZE89">
        <v>32142</v>
      </c>
      <c r="GZF89">
        <v>45443</v>
      </c>
      <c r="GZG89">
        <v>13479</v>
      </c>
      <c r="GZH89">
        <v>18786</v>
      </c>
      <c r="GZI89">
        <v>24091</v>
      </c>
      <c r="GZJ89">
        <v>17323</v>
      </c>
      <c r="GZK89">
        <v>36399</v>
      </c>
      <c r="GZL89">
        <v>17102</v>
      </c>
      <c r="GZM89">
        <v>10224</v>
      </c>
      <c r="GZN89">
        <v>43626</v>
      </c>
      <c r="GZO89">
        <v>32778</v>
      </c>
      <c r="GZP89">
        <v>37506</v>
      </c>
      <c r="GZQ89">
        <v>15676</v>
      </c>
      <c r="GZR89">
        <v>25169</v>
      </c>
      <c r="GZS89">
        <v>38002</v>
      </c>
      <c r="GZT89">
        <v>24167</v>
      </c>
      <c r="GZU89">
        <v>34287</v>
      </c>
      <c r="GZV89">
        <v>14694</v>
      </c>
      <c r="GZW89">
        <v>24462</v>
      </c>
      <c r="GZX89">
        <v>29567</v>
      </c>
      <c r="GZY89">
        <v>45830</v>
      </c>
      <c r="GZZ89">
        <v>23023</v>
      </c>
      <c r="HAA89">
        <v>42039</v>
      </c>
      <c r="HAB89">
        <v>20056</v>
      </c>
      <c r="HAC89">
        <v>26005</v>
      </c>
      <c r="HAD89">
        <v>44579</v>
      </c>
      <c r="HAE89">
        <v>47256</v>
      </c>
      <c r="HAF89">
        <v>44882</v>
      </c>
      <c r="HAG89">
        <v>12230</v>
      </c>
      <c r="HAH89">
        <v>46544</v>
      </c>
      <c r="HAI89">
        <v>12675</v>
      </c>
      <c r="HAJ89">
        <v>35771</v>
      </c>
      <c r="HAK89">
        <v>16206</v>
      </c>
      <c r="HAL89">
        <v>12765</v>
      </c>
      <c r="HAM89">
        <v>12454</v>
      </c>
      <c r="HAN89">
        <v>34351</v>
      </c>
      <c r="HAO89">
        <v>21719</v>
      </c>
      <c r="HAP89">
        <v>38411</v>
      </c>
      <c r="HAQ89">
        <v>19131</v>
      </c>
      <c r="HAR89">
        <v>33653</v>
      </c>
      <c r="HAS89">
        <v>32416</v>
      </c>
      <c r="HAT89">
        <v>11246</v>
      </c>
      <c r="HAU89">
        <v>29705</v>
      </c>
      <c r="HAV89">
        <v>12843</v>
      </c>
      <c r="HAW89">
        <v>30527</v>
      </c>
      <c r="HAX89">
        <v>24652</v>
      </c>
      <c r="HAY89">
        <v>14226</v>
      </c>
      <c r="HAZ89">
        <v>21766</v>
      </c>
      <c r="HBA89">
        <v>16180</v>
      </c>
      <c r="HBB89">
        <v>11023</v>
      </c>
      <c r="HBC89">
        <v>35439</v>
      </c>
      <c r="HBD89">
        <v>42790</v>
      </c>
      <c r="HBE89">
        <v>26559</v>
      </c>
      <c r="HBF89">
        <v>30789</v>
      </c>
      <c r="HBG89">
        <v>10148</v>
      </c>
      <c r="HBH89">
        <v>26815</v>
      </c>
      <c r="HBI89">
        <v>38692</v>
      </c>
      <c r="HBJ89">
        <v>25153</v>
      </c>
      <c r="HBK89">
        <v>23081</v>
      </c>
      <c r="HBL89">
        <v>31119</v>
      </c>
      <c r="HBM89">
        <v>47175</v>
      </c>
      <c r="HBN89">
        <v>23042</v>
      </c>
      <c r="HBO89">
        <v>37079</v>
      </c>
      <c r="HBP89">
        <v>12241</v>
      </c>
      <c r="HBQ89">
        <v>21317</v>
      </c>
      <c r="HBR89">
        <v>36738</v>
      </c>
      <c r="HBS89">
        <v>19198</v>
      </c>
      <c r="HBT89">
        <v>32090</v>
      </c>
      <c r="HBU89">
        <v>28006</v>
      </c>
      <c r="HBV89">
        <v>16117</v>
      </c>
      <c r="HBW89">
        <v>12538</v>
      </c>
      <c r="HBX89">
        <v>10232</v>
      </c>
      <c r="HBY89">
        <v>35718</v>
      </c>
      <c r="HBZ89">
        <v>21085</v>
      </c>
      <c r="HCA89">
        <v>19190</v>
      </c>
      <c r="HCB89">
        <v>13518</v>
      </c>
      <c r="HCC89">
        <v>20351</v>
      </c>
      <c r="HCD89">
        <v>35739</v>
      </c>
      <c r="HCE89">
        <v>31625</v>
      </c>
      <c r="HCF89">
        <v>31137</v>
      </c>
      <c r="HCG89">
        <v>17607</v>
      </c>
      <c r="HCH89">
        <v>24229</v>
      </c>
      <c r="HCI89">
        <v>35616</v>
      </c>
      <c r="HCJ89">
        <v>19113</v>
      </c>
      <c r="HCK89">
        <v>14577</v>
      </c>
      <c r="HCL89">
        <v>45182</v>
      </c>
      <c r="HCM89">
        <v>27785</v>
      </c>
      <c r="HCN89">
        <v>40124</v>
      </c>
      <c r="HCO89">
        <v>47366</v>
      </c>
      <c r="HCP89">
        <v>27433</v>
      </c>
      <c r="HCQ89">
        <v>25959</v>
      </c>
      <c r="HCR89">
        <v>10778</v>
      </c>
      <c r="HCS89">
        <v>23827</v>
      </c>
      <c r="HCT89">
        <v>38260</v>
      </c>
      <c r="HCU89">
        <v>37077</v>
      </c>
      <c r="HCV89">
        <v>24666</v>
      </c>
      <c r="HCW89">
        <v>23517</v>
      </c>
      <c r="HCX89">
        <v>18948</v>
      </c>
      <c r="HCY89">
        <v>21998</v>
      </c>
      <c r="HCZ89">
        <v>29153</v>
      </c>
      <c r="HDA89">
        <v>48004</v>
      </c>
      <c r="HDB89">
        <v>15681</v>
      </c>
      <c r="HDC89">
        <v>17389</v>
      </c>
      <c r="HDD89">
        <v>40042</v>
      </c>
      <c r="HDE89">
        <v>23217</v>
      </c>
      <c r="HDF89">
        <v>42962</v>
      </c>
      <c r="HDG89">
        <v>37850</v>
      </c>
      <c r="HDH89">
        <v>24057</v>
      </c>
      <c r="HDI89">
        <v>19942</v>
      </c>
      <c r="HDJ89">
        <v>28770</v>
      </c>
      <c r="HDK89">
        <v>43025</v>
      </c>
      <c r="HDL89">
        <v>36689</v>
      </c>
      <c r="HDM89">
        <v>20553</v>
      </c>
      <c r="HDN89">
        <v>38961</v>
      </c>
      <c r="HDO89">
        <v>14362</v>
      </c>
      <c r="HDP89">
        <v>10634</v>
      </c>
      <c r="HDQ89">
        <v>27053</v>
      </c>
      <c r="HDR89">
        <v>33382</v>
      </c>
      <c r="HDS89">
        <v>40813</v>
      </c>
      <c r="HDT89">
        <v>31437</v>
      </c>
      <c r="HDU89">
        <v>31812</v>
      </c>
      <c r="HDV89">
        <v>45025</v>
      </c>
      <c r="HDW89">
        <v>45764</v>
      </c>
      <c r="HDX89">
        <v>17968</v>
      </c>
      <c r="HDY89">
        <v>14686</v>
      </c>
      <c r="HDZ89">
        <v>30792</v>
      </c>
      <c r="HEA89">
        <v>16495</v>
      </c>
      <c r="HEB89">
        <v>10975</v>
      </c>
      <c r="HEC89">
        <v>30941</v>
      </c>
      <c r="HED89">
        <v>14991</v>
      </c>
      <c r="HEE89">
        <v>25168</v>
      </c>
      <c r="HEF89">
        <v>22560</v>
      </c>
      <c r="HEG89">
        <v>38731</v>
      </c>
      <c r="HEH89">
        <v>26046</v>
      </c>
      <c r="HEI89">
        <v>33826</v>
      </c>
      <c r="HEJ89">
        <v>27065</v>
      </c>
      <c r="HEK89">
        <v>28372</v>
      </c>
      <c r="HEL89">
        <v>10696</v>
      </c>
      <c r="HEM89">
        <v>38381</v>
      </c>
      <c r="HEN89">
        <v>29412</v>
      </c>
      <c r="HEO89">
        <v>34195</v>
      </c>
      <c r="HEP89">
        <v>10287</v>
      </c>
      <c r="HEQ89">
        <v>46646</v>
      </c>
      <c r="HER89">
        <v>48793</v>
      </c>
      <c r="HES89">
        <v>23576</v>
      </c>
      <c r="HET89">
        <v>36443</v>
      </c>
      <c r="HEU89">
        <v>41590</v>
      </c>
      <c r="HEV89">
        <v>28803</v>
      </c>
      <c r="HEW89">
        <v>47060</v>
      </c>
      <c r="HEX89">
        <v>27968</v>
      </c>
      <c r="HEY89">
        <v>26477</v>
      </c>
      <c r="HEZ89">
        <v>12303</v>
      </c>
      <c r="HFA89">
        <v>46679</v>
      </c>
      <c r="HFB89">
        <v>33526</v>
      </c>
      <c r="HFC89">
        <v>34541</v>
      </c>
      <c r="HFD89">
        <v>29473</v>
      </c>
      <c r="HFE89">
        <v>12344</v>
      </c>
      <c r="HFF89">
        <v>48951</v>
      </c>
      <c r="HFG89">
        <v>42241</v>
      </c>
      <c r="HFH89">
        <v>39564</v>
      </c>
      <c r="HFI89">
        <v>14100</v>
      </c>
      <c r="HFJ89">
        <v>13728</v>
      </c>
      <c r="HFK89">
        <v>11154</v>
      </c>
      <c r="HFL89">
        <v>28410</v>
      </c>
      <c r="HFM89">
        <v>33192</v>
      </c>
      <c r="HFN89">
        <v>43884</v>
      </c>
      <c r="HFO89">
        <v>42373</v>
      </c>
      <c r="HFP89">
        <v>21078</v>
      </c>
      <c r="HFQ89">
        <v>47787</v>
      </c>
      <c r="HFR89">
        <v>44918</v>
      </c>
      <c r="HFS89">
        <v>36635</v>
      </c>
      <c r="HFT89">
        <v>34037</v>
      </c>
      <c r="HFU89">
        <v>49952</v>
      </c>
      <c r="HFV89">
        <v>33943</v>
      </c>
      <c r="HFW89">
        <v>32723</v>
      </c>
      <c r="HFX89">
        <v>22682</v>
      </c>
      <c r="HFY89">
        <v>15840</v>
      </c>
      <c r="HFZ89">
        <v>39933</v>
      </c>
      <c r="HGA89">
        <v>45353</v>
      </c>
      <c r="HGB89">
        <v>49246</v>
      </c>
      <c r="HGC89">
        <v>10023</v>
      </c>
      <c r="HGD89">
        <v>32305</v>
      </c>
      <c r="HGE89">
        <v>36549</v>
      </c>
      <c r="HGF89">
        <v>43791</v>
      </c>
      <c r="HGG89">
        <v>12376</v>
      </c>
      <c r="HGH89">
        <v>28974</v>
      </c>
      <c r="HGI89">
        <v>20297</v>
      </c>
      <c r="HGJ89">
        <v>48888</v>
      </c>
      <c r="HGK89">
        <v>21164</v>
      </c>
      <c r="HGL89">
        <v>46886</v>
      </c>
      <c r="HGM89">
        <v>37382</v>
      </c>
      <c r="HGN89">
        <v>49339</v>
      </c>
      <c r="HGO89">
        <v>43823</v>
      </c>
      <c r="HGP89">
        <v>15268</v>
      </c>
      <c r="HGQ89">
        <v>24556</v>
      </c>
      <c r="HGR89">
        <v>22533</v>
      </c>
      <c r="HGS89">
        <v>23790</v>
      </c>
      <c r="HGT89">
        <v>43501</v>
      </c>
      <c r="HGU89">
        <v>24529</v>
      </c>
      <c r="HGV89">
        <v>26148</v>
      </c>
      <c r="HGW89">
        <v>16658</v>
      </c>
      <c r="HGX89">
        <v>42698</v>
      </c>
      <c r="HGY89">
        <v>48210</v>
      </c>
      <c r="HGZ89">
        <v>25926</v>
      </c>
      <c r="HHA89">
        <v>25187</v>
      </c>
      <c r="HHB89">
        <v>33773</v>
      </c>
      <c r="HHC89">
        <v>40254</v>
      </c>
      <c r="HHD89">
        <v>34263</v>
      </c>
      <c r="HHE89">
        <v>13060</v>
      </c>
      <c r="HHF89">
        <v>45734</v>
      </c>
      <c r="HHG89">
        <v>35064</v>
      </c>
      <c r="HHH89">
        <v>17061</v>
      </c>
      <c r="HHI89">
        <v>16253</v>
      </c>
      <c r="HHJ89">
        <v>44770</v>
      </c>
      <c r="HHK89">
        <v>29283</v>
      </c>
      <c r="HHL89">
        <v>21508</v>
      </c>
      <c r="HHM89">
        <v>39822</v>
      </c>
      <c r="HHN89">
        <v>20669</v>
      </c>
      <c r="HHO89">
        <v>31364</v>
      </c>
      <c r="HHP89">
        <v>38539</v>
      </c>
      <c r="HHQ89">
        <v>29823</v>
      </c>
      <c r="HHR89">
        <v>25924</v>
      </c>
      <c r="HHS89">
        <v>23444</v>
      </c>
      <c r="HHT89">
        <v>11500</v>
      </c>
      <c r="HHU89">
        <v>16683</v>
      </c>
      <c r="HHV89">
        <v>21703</v>
      </c>
      <c r="HHW89">
        <v>44445</v>
      </c>
      <c r="HHX89">
        <v>15299</v>
      </c>
      <c r="HHY89">
        <v>31805</v>
      </c>
      <c r="HHZ89">
        <v>29119</v>
      </c>
      <c r="HIA89">
        <v>36070</v>
      </c>
      <c r="HIB89">
        <v>13100</v>
      </c>
      <c r="HIC89">
        <v>40108</v>
      </c>
      <c r="HID89">
        <v>32777</v>
      </c>
      <c r="HIE89">
        <v>12997</v>
      </c>
      <c r="HIF89">
        <v>37323</v>
      </c>
      <c r="HIG89">
        <v>23594</v>
      </c>
      <c r="HIH89">
        <v>31257</v>
      </c>
      <c r="HII89">
        <v>16684</v>
      </c>
      <c r="HIJ89">
        <v>48034</v>
      </c>
      <c r="HIK89">
        <v>13143</v>
      </c>
      <c r="HIL89">
        <v>22322</v>
      </c>
      <c r="HIM89">
        <v>44156</v>
      </c>
      <c r="HIN89">
        <v>33256</v>
      </c>
      <c r="HIO89">
        <v>33561</v>
      </c>
      <c r="HIP89">
        <v>44224</v>
      </c>
      <c r="HIQ89">
        <v>47228</v>
      </c>
      <c r="HIR89">
        <v>44611</v>
      </c>
      <c r="HIS89">
        <v>24924</v>
      </c>
      <c r="HIT89">
        <v>47668</v>
      </c>
      <c r="HIU89">
        <v>28259</v>
      </c>
      <c r="HIV89">
        <v>40316</v>
      </c>
      <c r="HIW89">
        <v>18826</v>
      </c>
      <c r="HIX89">
        <v>49982</v>
      </c>
      <c r="HIY89">
        <v>33527</v>
      </c>
      <c r="HIZ89">
        <v>15952</v>
      </c>
      <c r="HJA89">
        <v>11765</v>
      </c>
      <c r="HJB89">
        <v>46554</v>
      </c>
      <c r="HJC89">
        <v>35609</v>
      </c>
      <c r="HJD89">
        <v>12225</v>
      </c>
      <c r="HJE89">
        <v>19072</v>
      </c>
      <c r="HJF89">
        <v>12485</v>
      </c>
      <c r="HJG89">
        <v>39366</v>
      </c>
      <c r="HJH89">
        <v>39771</v>
      </c>
      <c r="HJI89">
        <v>43851</v>
      </c>
      <c r="HJJ89">
        <v>30008</v>
      </c>
      <c r="HJK89">
        <v>28121</v>
      </c>
      <c r="HJL89">
        <v>16152</v>
      </c>
      <c r="HJM89">
        <v>18924</v>
      </c>
      <c r="HJN89">
        <v>21886</v>
      </c>
      <c r="HJO89">
        <v>40159</v>
      </c>
      <c r="HJP89">
        <v>41658</v>
      </c>
      <c r="HJQ89">
        <v>29886</v>
      </c>
      <c r="HJR89">
        <v>29057</v>
      </c>
      <c r="HJS89">
        <v>33974</v>
      </c>
      <c r="HJT89">
        <v>28743</v>
      </c>
      <c r="HJU89">
        <v>45871</v>
      </c>
      <c r="HJV89">
        <v>34287</v>
      </c>
      <c r="HJW89">
        <v>37474</v>
      </c>
      <c r="HJX89">
        <v>49709</v>
      </c>
      <c r="HJY89">
        <v>33516</v>
      </c>
      <c r="HJZ89">
        <v>22836</v>
      </c>
      <c r="HKA89">
        <v>43543</v>
      </c>
      <c r="HKB89">
        <v>14688</v>
      </c>
      <c r="HKC89">
        <v>34039</v>
      </c>
      <c r="HKD89">
        <v>45583</v>
      </c>
      <c r="HKE89">
        <v>31469</v>
      </c>
      <c r="HKF89">
        <v>43316</v>
      </c>
      <c r="HKG89">
        <v>16425</v>
      </c>
      <c r="HKH89">
        <v>38536</v>
      </c>
      <c r="HKI89">
        <v>14676</v>
      </c>
      <c r="HKJ89">
        <v>18869</v>
      </c>
      <c r="HKK89">
        <v>25367</v>
      </c>
      <c r="HKL89">
        <v>12659</v>
      </c>
      <c r="HKM89">
        <v>47877</v>
      </c>
      <c r="HKN89">
        <v>47017</v>
      </c>
      <c r="HKO89">
        <v>14625</v>
      </c>
      <c r="HKP89">
        <v>48111</v>
      </c>
      <c r="HKQ89">
        <v>45570</v>
      </c>
      <c r="HKR89">
        <v>13388</v>
      </c>
      <c r="HKS89">
        <v>46453</v>
      </c>
      <c r="HKT89">
        <v>45124</v>
      </c>
      <c r="HKU89">
        <v>48711</v>
      </c>
      <c r="HKV89">
        <v>29828</v>
      </c>
      <c r="HKW89">
        <v>15327</v>
      </c>
      <c r="HKX89">
        <v>49612</v>
      </c>
      <c r="HKY89">
        <v>34565</v>
      </c>
      <c r="HKZ89">
        <v>35599</v>
      </c>
      <c r="HLA89">
        <v>42832</v>
      </c>
      <c r="HLB89">
        <v>23106</v>
      </c>
      <c r="HLC89">
        <v>12952</v>
      </c>
      <c r="HLD89">
        <v>33108</v>
      </c>
      <c r="HLE89">
        <v>16000</v>
      </c>
      <c r="HLF89">
        <v>10763</v>
      </c>
      <c r="HLG89">
        <v>48079</v>
      </c>
      <c r="HLH89">
        <v>44117</v>
      </c>
      <c r="HLI89">
        <v>41782</v>
      </c>
      <c r="HLJ89">
        <v>24030</v>
      </c>
      <c r="HLK89">
        <v>28413</v>
      </c>
      <c r="HLL89">
        <v>34481</v>
      </c>
      <c r="HLM89">
        <v>45404</v>
      </c>
      <c r="HLN89">
        <v>48799</v>
      </c>
      <c r="HLO89">
        <v>22102</v>
      </c>
      <c r="HLP89">
        <v>19764</v>
      </c>
      <c r="HLQ89">
        <v>29729</v>
      </c>
      <c r="HLR89">
        <v>27514</v>
      </c>
      <c r="HLS89">
        <v>36047</v>
      </c>
      <c r="HLT89">
        <v>34771</v>
      </c>
      <c r="HLU89">
        <v>29742</v>
      </c>
      <c r="HLV89">
        <v>42835</v>
      </c>
      <c r="HLW89">
        <v>21351</v>
      </c>
      <c r="HLX89">
        <v>23055</v>
      </c>
      <c r="HLY89">
        <v>20682</v>
      </c>
      <c r="HLZ89">
        <v>39180</v>
      </c>
      <c r="HMA89">
        <v>27884</v>
      </c>
      <c r="HMB89">
        <v>39259</v>
      </c>
      <c r="HMC89">
        <v>26478</v>
      </c>
      <c r="HMD89">
        <v>13539</v>
      </c>
      <c r="HME89">
        <v>11944</v>
      </c>
      <c r="HMF89">
        <v>27488</v>
      </c>
      <c r="HMG89">
        <v>27712</v>
      </c>
      <c r="HMH89">
        <v>45309</v>
      </c>
      <c r="HMI89">
        <v>20959</v>
      </c>
      <c r="HMJ89">
        <v>15688</v>
      </c>
      <c r="HMK89">
        <v>26948</v>
      </c>
      <c r="HML89">
        <v>27435</v>
      </c>
      <c r="HMM89">
        <v>16108</v>
      </c>
      <c r="HMN89">
        <v>12697</v>
      </c>
      <c r="HMO89">
        <v>12428</v>
      </c>
      <c r="HMP89">
        <v>11761</v>
      </c>
      <c r="HMQ89">
        <v>36282</v>
      </c>
      <c r="HMR89">
        <v>43786</v>
      </c>
      <c r="HMS89">
        <v>47600</v>
      </c>
      <c r="HMT89">
        <v>25255</v>
      </c>
      <c r="HMU89">
        <v>31500</v>
      </c>
      <c r="HMV89">
        <v>32237</v>
      </c>
      <c r="HMW89">
        <v>49005</v>
      </c>
      <c r="HMX89">
        <v>36336</v>
      </c>
      <c r="HMY89">
        <v>47193</v>
      </c>
      <c r="HMZ89">
        <v>13000</v>
      </c>
      <c r="HNA89">
        <v>19921</v>
      </c>
      <c r="HNB89">
        <v>36927</v>
      </c>
      <c r="HNC89">
        <v>21737</v>
      </c>
      <c r="HND89">
        <v>32692</v>
      </c>
      <c r="HNE89">
        <v>47093</v>
      </c>
      <c r="HNF89">
        <v>15247</v>
      </c>
      <c r="HNG89">
        <v>10309</v>
      </c>
      <c r="HNH89">
        <v>43991</v>
      </c>
      <c r="HNI89">
        <v>18382</v>
      </c>
      <c r="HNJ89">
        <v>41694</v>
      </c>
      <c r="HNK89">
        <v>44263</v>
      </c>
      <c r="HNL89">
        <v>16301</v>
      </c>
      <c r="HNM89">
        <v>35767</v>
      </c>
      <c r="HNN89">
        <v>23788</v>
      </c>
      <c r="HNO89">
        <v>31926</v>
      </c>
      <c r="HNP89">
        <v>31985</v>
      </c>
      <c r="HNQ89">
        <v>47008</v>
      </c>
      <c r="HNR89">
        <v>11500</v>
      </c>
      <c r="HNS89">
        <v>34248</v>
      </c>
      <c r="HNT89">
        <v>35101</v>
      </c>
      <c r="HNU89">
        <v>18268</v>
      </c>
      <c r="HNV89">
        <v>20691</v>
      </c>
      <c r="HNW89">
        <v>22083</v>
      </c>
      <c r="HNX89">
        <v>36067</v>
      </c>
      <c r="HNY89">
        <v>23609</v>
      </c>
      <c r="HNZ89">
        <v>43884</v>
      </c>
      <c r="HOA89">
        <v>29752</v>
      </c>
      <c r="HOB89">
        <v>25683</v>
      </c>
      <c r="HOC89">
        <v>44516</v>
      </c>
      <c r="HOD89">
        <v>16359</v>
      </c>
      <c r="HOE89">
        <v>37371</v>
      </c>
      <c r="HOF89">
        <v>46045</v>
      </c>
      <c r="HOG89">
        <v>48344</v>
      </c>
      <c r="HOH89">
        <v>26538</v>
      </c>
      <c r="HOI89">
        <v>19114</v>
      </c>
      <c r="HOJ89">
        <v>47732</v>
      </c>
      <c r="HOK89">
        <v>26248</v>
      </c>
      <c r="HOL89">
        <v>27274</v>
      </c>
      <c r="HOM89">
        <v>32268</v>
      </c>
      <c r="HON89">
        <v>13534</v>
      </c>
      <c r="HOO89">
        <v>33354</v>
      </c>
      <c r="HOP89">
        <v>39616</v>
      </c>
      <c r="HOQ89">
        <v>43311</v>
      </c>
      <c r="HOR89">
        <v>24866</v>
      </c>
      <c r="HOS89">
        <v>22516</v>
      </c>
      <c r="HOT89">
        <v>48478</v>
      </c>
      <c r="HOU89">
        <v>37949</v>
      </c>
      <c r="HOV89">
        <v>14576</v>
      </c>
      <c r="HOW89">
        <v>11498</v>
      </c>
      <c r="HOX89">
        <v>17665</v>
      </c>
      <c r="HOY89">
        <v>40768</v>
      </c>
      <c r="HOZ89">
        <v>38460</v>
      </c>
      <c r="HPA89">
        <v>37434</v>
      </c>
      <c r="HPB89">
        <v>26174</v>
      </c>
      <c r="HPC89">
        <v>22627</v>
      </c>
      <c r="HPD89">
        <v>23669</v>
      </c>
      <c r="HPE89">
        <v>46193</v>
      </c>
      <c r="HPF89">
        <v>17662</v>
      </c>
      <c r="HPG89">
        <v>22336</v>
      </c>
      <c r="HPH89">
        <v>20781</v>
      </c>
      <c r="HPI89">
        <v>10537</v>
      </c>
      <c r="HPJ89">
        <v>40125</v>
      </c>
      <c r="HPK89">
        <v>17795</v>
      </c>
      <c r="HPL89">
        <v>43440</v>
      </c>
      <c r="HPM89">
        <v>15651</v>
      </c>
      <c r="HPN89">
        <v>42199</v>
      </c>
      <c r="HPO89">
        <v>42123</v>
      </c>
      <c r="HPP89">
        <v>17200</v>
      </c>
      <c r="HPQ89">
        <v>11828</v>
      </c>
      <c r="HPR89">
        <v>40583</v>
      </c>
      <c r="HPS89">
        <v>40886</v>
      </c>
      <c r="HPT89">
        <v>20932</v>
      </c>
      <c r="HPU89">
        <v>26057</v>
      </c>
      <c r="HPV89">
        <v>15982</v>
      </c>
      <c r="HPW89">
        <v>23187</v>
      </c>
      <c r="HPX89">
        <v>29695</v>
      </c>
      <c r="HPY89">
        <v>11732</v>
      </c>
      <c r="HPZ89">
        <v>10778</v>
      </c>
      <c r="HQA89">
        <v>28749</v>
      </c>
      <c r="HQB89">
        <v>49875</v>
      </c>
      <c r="HQC89">
        <v>21361</v>
      </c>
      <c r="HQD89">
        <v>28857</v>
      </c>
      <c r="HQE89">
        <v>35771</v>
      </c>
      <c r="HQF89">
        <v>35165</v>
      </c>
      <c r="HQG89">
        <v>23974</v>
      </c>
      <c r="HQH89">
        <v>25604</v>
      </c>
      <c r="HQI89">
        <v>14042</v>
      </c>
      <c r="HQJ89">
        <v>13389</v>
      </c>
      <c r="HQK89">
        <v>33950</v>
      </c>
      <c r="HQL89">
        <v>29484</v>
      </c>
      <c r="HQM89">
        <v>38842</v>
      </c>
      <c r="HQN89">
        <v>26437</v>
      </c>
      <c r="HQO89">
        <v>31495</v>
      </c>
      <c r="HQP89">
        <v>25245</v>
      </c>
      <c r="HQQ89">
        <v>17096</v>
      </c>
      <c r="HQR89">
        <v>25621</v>
      </c>
      <c r="HQS89">
        <v>39546</v>
      </c>
      <c r="HQT89">
        <v>23010</v>
      </c>
      <c r="HQU89">
        <v>26711</v>
      </c>
      <c r="HQV89">
        <v>33330</v>
      </c>
      <c r="HQW89">
        <v>25236</v>
      </c>
      <c r="HQX89">
        <v>21157</v>
      </c>
      <c r="HQY89">
        <v>19226</v>
      </c>
      <c r="HQZ89">
        <v>27381</v>
      </c>
      <c r="HRA89">
        <v>17765</v>
      </c>
      <c r="HRB89">
        <v>48769</v>
      </c>
      <c r="HRC89">
        <v>24874</v>
      </c>
      <c r="HRD89">
        <v>27012</v>
      </c>
      <c r="HRE89">
        <v>26948</v>
      </c>
      <c r="HRF89">
        <v>41929</v>
      </c>
      <c r="HRG89">
        <v>27161</v>
      </c>
      <c r="HRH89">
        <v>13681</v>
      </c>
      <c r="HRI89">
        <v>37933</v>
      </c>
      <c r="HRJ89">
        <v>15010</v>
      </c>
      <c r="HRK89">
        <v>16193</v>
      </c>
      <c r="HRL89">
        <v>38111</v>
      </c>
      <c r="HRM89">
        <v>14968</v>
      </c>
      <c r="HRN89">
        <v>49145</v>
      </c>
      <c r="HRO89">
        <v>35273</v>
      </c>
      <c r="HRP89">
        <v>31073</v>
      </c>
      <c r="HRQ89">
        <v>43028</v>
      </c>
      <c r="HRR89">
        <v>25053</v>
      </c>
      <c r="HRS89">
        <v>28703</v>
      </c>
      <c r="HRT89">
        <v>39359</v>
      </c>
      <c r="HRU89">
        <v>26842</v>
      </c>
      <c r="HRV89">
        <v>44437</v>
      </c>
      <c r="HRW89">
        <v>46550</v>
      </c>
      <c r="HRX89">
        <v>42797</v>
      </c>
      <c r="HRY89">
        <v>37023</v>
      </c>
      <c r="HRZ89">
        <v>38355</v>
      </c>
      <c r="HSA89">
        <v>47127</v>
      </c>
      <c r="HSB89">
        <v>37163</v>
      </c>
      <c r="HSC89">
        <v>46241</v>
      </c>
      <c r="HSD89">
        <v>19121</v>
      </c>
      <c r="HSE89">
        <v>31949</v>
      </c>
      <c r="HSF89">
        <v>31116</v>
      </c>
      <c r="HSG89">
        <v>18656</v>
      </c>
      <c r="HSH89">
        <v>47978</v>
      </c>
      <c r="HSI89">
        <v>49947</v>
      </c>
      <c r="HSJ89">
        <v>19768</v>
      </c>
      <c r="HSK89">
        <v>23927</v>
      </c>
      <c r="HSL89">
        <v>34439</v>
      </c>
      <c r="HSM89">
        <v>26440</v>
      </c>
      <c r="HSN89">
        <v>19212</v>
      </c>
      <c r="HSO89">
        <v>46366</v>
      </c>
      <c r="HSP89">
        <v>28827</v>
      </c>
      <c r="HSQ89">
        <v>13634</v>
      </c>
      <c r="HSR89">
        <v>41821</v>
      </c>
      <c r="HSS89">
        <v>22083</v>
      </c>
      <c r="HST89">
        <v>27922</v>
      </c>
      <c r="HSU89">
        <v>42332</v>
      </c>
      <c r="HSV89">
        <v>36705</v>
      </c>
      <c r="HSW89">
        <v>12600</v>
      </c>
      <c r="HSX89">
        <v>10257</v>
      </c>
      <c r="HSY89">
        <v>25958</v>
      </c>
      <c r="HSZ89">
        <v>19821</v>
      </c>
      <c r="HTA89">
        <v>46299</v>
      </c>
      <c r="HTB89">
        <v>26133</v>
      </c>
      <c r="HTC89">
        <v>46386</v>
      </c>
      <c r="HTD89">
        <v>37240</v>
      </c>
      <c r="HTE89">
        <v>42760</v>
      </c>
      <c r="HTF89">
        <v>25653</v>
      </c>
      <c r="HTG89">
        <v>42028</v>
      </c>
      <c r="HTH89">
        <v>11395</v>
      </c>
      <c r="HTI89">
        <v>18290</v>
      </c>
      <c r="HTJ89">
        <v>33174</v>
      </c>
      <c r="HTK89">
        <v>16583</v>
      </c>
      <c r="HTL89">
        <v>27951</v>
      </c>
      <c r="HTM89">
        <v>31289</v>
      </c>
      <c r="HTN89">
        <v>36580</v>
      </c>
      <c r="HTO89">
        <v>22723</v>
      </c>
      <c r="HTP89">
        <v>17936</v>
      </c>
      <c r="HTQ89">
        <v>34295</v>
      </c>
      <c r="HTR89">
        <v>30671</v>
      </c>
      <c r="HTS89">
        <v>41307</v>
      </c>
      <c r="HTT89">
        <v>26289</v>
      </c>
      <c r="HTU89">
        <v>45201</v>
      </c>
      <c r="HTV89">
        <v>27206</v>
      </c>
      <c r="HTW89">
        <v>27501</v>
      </c>
      <c r="HTX89">
        <v>13377</v>
      </c>
      <c r="HTY89">
        <v>13397</v>
      </c>
      <c r="HTZ89">
        <v>30743</v>
      </c>
      <c r="HUA89">
        <v>13552</v>
      </c>
      <c r="HUB89">
        <v>15283</v>
      </c>
      <c r="HUC89">
        <v>20175</v>
      </c>
      <c r="HUD89">
        <v>25625</v>
      </c>
      <c r="HUE89">
        <v>49682</v>
      </c>
      <c r="HUF89">
        <v>11033</v>
      </c>
      <c r="HUG89">
        <v>20534</v>
      </c>
      <c r="HUH89">
        <v>38159</v>
      </c>
      <c r="HUI89">
        <v>44138</v>
      </c>
      <c r="HUJ89">
        <v>39122</v>
      </c>
      <c r="HUK89">
        <v>48169</v>
      </c>
      <c r="HUL89">
        <v>27531</v>
      </c>
      <c r="HUM89">
        <v>17539</v>
      </c>
      <c r="HUN89">
        <v>16676</v>
      </c>
      <c r="HUO89">
        <v>21621</v>
      </c>
      <c r="HUP89">
        <v>28249</v>
      </c>
      <c r="HUQ89">
        <v>45390</v>
      </c>
      <c r="HUR89">
        <v>17469</v>
      </c>
      <c r="HUS89">
        <v>15101</v>
      </c>
      <c r="HUT89">
        <v>15129</v>
      </c>
      <c r="HUU89">
        <v>23620</v>
      </c>
      <c r="HUV89">
        <v>24859</v>
      </c>
      <c r="HUW89">
        <v>40082</v>
      </c>
      <c r="HUX89">
        <v>24190</v>
      </c>
      <c r="HUY89">
        <v>33567</v>
      </c>
      <c r="HUZ89">
        <v>26027</v>
      </c>
      <c r="HVA89">
        <v>15444</v>
      </c>
      <c r="HVB89">
        <v>41917</v>
      </c>
      <c r="HVC89">
        <v>32448</v>
      </c>
      <c r="HVD89">
        <v>26080</v>
      </c>
      <c r="HVE89">
        <v>11800</v>
      </c>
      <c r="HVF89">
        <v>23870</v>
      </c>
      <c r="HVG89">
        <v>33723</v>
      </c>
      <c r="HVH89">
        <v>19294</v>
      </c>
      <c r="HVI89">
        <v>49005</v>
      </c>
      <c r="HVJ89">
        <v>31055</v>
      </c>
      <c r="HVK89">
        <v>39179</v>
      </c>
      <c r="HVL89">
        <v>47448</v>
      </c>
      <c r="HVM89">
        <v>25664</v>
      </c>
      <c r="HVN89">
        <v>22835</v>
      </c>
      <c r="HVO89">
        <v>11859</v>
      </c>
      <c r="HVP89">
        <v>36615</v>
      </c>
      <c r="HVQ89">
        <v>21322</v>
      </c>
      <c r="HVR89">
        <v>11102</v>
      </c>
      <c r="HVS89">
        <v>29625</v>
      </c>
      <c r="HVT89">
        <v>34367</v>
      </c>
      <c r="HVU89">
        <v>47532</v>
      </c>
      <c r="HVV89">
        <v>35643</v>
      </c>
      <c r="HVW89">
        <v>15178</v>
      </c>
      <c r="HVX89">
        <v>24392</v>
      </c>
      <c r="HVY89">
        <v>49858</v>
      </c>
      <c r="HVZ89">
        <v>25583</v>
      </c>
      <c r="HWA89">
        <v>42416</v>
      </c>
      <c r="HWB89">
        <v>43156</v>
      </c>
      <c r="HWC89">
        <v>49208</v>
      </c>
      <c r="HWD89">
        <v>14176</v>
      </c>
      <c r="HWE89">
        <v>22473</v>
      </c>
      <c r="HWF89">
        <v>28380</v>
      </c>
      <c r="HWG89">
        <v>42940</v>
      </c>
      <c r="HWH89">
        <v>12824</v>
      </c>
      <c r="HWI89">
        <v>37295</v>
      </c>
      <c r="HWJ89">
        <v>10921</v>
      </c>
      <c r="HWK89">
        <v>43100</v>
      </c>
      <c r="HWL89">
        <v>31368</v>
      </c>
      <c r="HWM89">
        <v>20836</v>
      </c>
      <c r="HWN89">
        <v>48938</v>
      </c>
      <c r="HWO89">
        <v>32670</v>
      </c>
      <c r="HWP89">
        <v>41079</v>
      </c>
      <c r="HWQ89">
        <v>26469</v>
      </c>
      <c r="HWR89">
        <v>47322</v>
      </c>
      <c r="HWS89">
        <v>27363</v>
      </c>
      <c r="HWT89">
        <v>31848</v>
      </c>
      <c r="HWU89">
        <v>42584</v>
      </c>
      <c r="HWV89">
        <v>41638</v>
      </c>
      <c r="HWW89">
        <v>26289</v>
      </c>
      <c r="HWX89">
        <v>49874</v>
      </c>
      <c r="HWY89">
        <v>16973</v>
      </c>
      <c r="HWZ89">
        <v>34905</v>
      </c>
      <c r="HXA89">
        <v>11121</v>
      </c>
      <c r="HXB89">
        <v>35612</v>
      </c>
      <c r="HXC89">
        <v>16612</v>
      </c>
      <c r="HXD89">
        <v>25038</v>
      </c>
      <c r="HXE89">
        <v>17147</v>
      </c>
      <c r="HXF89">
        <v>14895</v>
      </c>
      <c r="HXG89">
        <v>45697</v>
      </c>
      <c r="HXH89">
        <v>21248</v>
      </c>
      <c r="HXI89">
        <v>48432</v>
      </c>
      <c r="HXJ89">
        <v>40440</v>
      </c>
      <c r="HXK89">
        <v>15970</v>
      </c>
      <c r="HXL89">
        <v>19429</v>
      </c>
      <c r="HXM89">
        <v>33891</v>
      </c>
      <c r="HXN89">
        <v>40827</v>
      </c>
      <c r="HXO89">
        <v>17918</v>
      </c>
      <c r="HXP89">
        <v>48175</v>
      </c>
      <c r="HXQ89">
        <v>27480</v>
      </c>
      <c r="HXR89">
        <v>47123</v>
      </c>
      <c r="HXS89">
        <v>14266</v>
      </c>
      <c r="HXT89">
        <v>43569</v>
      </c>
      <c r="HXU89">
        <v>23881</v>
      </c>
      <c r="HXV89">
        <v>32589</v>
      </c>
      <c r="HXW89">
        <v>33829</v>
      </c>
      <c r="HXX89">
        <v>40938</v>
      </c>
      <c r="HXY89">
        <v>46276</v>
      </c>
      <c r="HXZ89">
        <v>37373</v>
      </c>
      <c r="HYA89">
        <v>15871</v>
      </c>
      <c r="HYB89">
        <v>28609</v>
      </c>
      <c r="HYC89">
        <v>46700</v>
      </c>
      <c r="HYD89">
        <v>48832</v>
      </c>
      <c r="HYE89">
        <v>12271</v>
      </c>
      <c r="HYF89">
        <v>32498</v>
      </c>
      <c r="HYG89">
        <v>49348</v>
      </c>
      <c r="HYH89">
        <v>41957</v>
      </c>
      <c r="HYI89">
        <v>11498</v>
      </c>
      <c r="HYJ89">
        <v>33602</v>
      </c>
      <c r="HYK89">
        <v>41175</v>
      </c>
      <c r="HYL89">
        <v>23343</v>
      </c>
      <c r="HYM89">
        <v>16040</v>
      </c>
      <c r="HYN89">
        <v>25856</v>
      </c>
      <c r="HYO89">
        <v>13160</v>
      </c>
      <c r="HYP89">
        <v>43699</v>
      </c>
      <c r="HYQ89">
        <v>45165</v>
      </c>
      <c r="HYR89">
        <v>36339</v>
      </c>
      <c r="HYS89">
        <v>15949</v>
      </c>
      <c r="HYT89">
        <v>44557</v>
      </c>
      <c r="HYU89">
        <v>23126</v>
      </c>
      <c r="HYV89">
        <v>11513</v>
      </c>
      <c r="HYW89">
        <v>38890</v>
      </c>
      <c r="HYX89">
        <v>31613</v>
      </c>
      <c r="HYY89">
        <v>18295</v>
      </c>
      <c r="HYZ89">
        <v>30478</v>
      </c>
      <c r="HZA89">
        <v>47831</v>
      </c>
      <c r="HZB89">
        <v>28233</v>
      </c>
      <c r="HZC89">
        <v>25953</v>
      </c>
      <c r="HZD89">
        <v>32150</v>
      </c>
      <c r="HZE89">
        <v>43020</v>
      </c>
      <c r="HZF89">
        <v>33895</v>
      </c>
      <c r="HZG89">
        <v>17345</v>
      </c>
      <c r="HZH89">
        <v>49595</v>
      </c>
      <c r="HZI89">
        <v>39744</v>
      </c>
      <c r="HZJ89">
        <v>20716</v>
      </c>
      <c r="HZK89">
        <v>32863</v>
      </c>
      <c r="HZL89">
        <v>29302</v>
      </c>
      <c r="HZM89">
        <v>35898</v>
      </c>
      <c r="HZN89">
        <v>36259</v>
      </c>
      <c r="HZO89">
        <v>43227</v>
      </c>
      <c r="HZP89">
        <v>27714</v>
      </c>
      <c r="HZQ89">
        <v>25100</v>
      </c>
      <c r="HZR89">
        <v>31417</v>
      </c>
      <c r="HZS89">
        <v>45394</v>
      </c>
      <c r="HZT89">
        <v>34895</v>
      </c>
      <c r="HZU89">
        <v>42308</v>
      </c>
      <c r="HZV89">
        <v>41994</v>
      </c>
      <c r="HZW89">
        <v>30935</v>
      </c>
      <c r="HZX89">
        <v>23976</v>
      </c>
      <c r="HZY89">
        <v>14749</v>
      </c>
      <c r="HZZ89">
        <v>14750</v>
      </c>
      <c r="IAA89">
        <v>21601</v>
      </c>
      <c r="IAB89">
        <v>41793</v>
      </c>
      <c r="IAC89">
        <v>29129</v>
      </c>
      <c r="IAD89">
        <v>13074</v>
      </c>
      <c r="IAE89">
        <v>24329</v>
      </c>
      <c r="IAF89">
        <v>40884</v>
      </c>
      <c r="IAG89">
        <v>29558</v>
      </c>
      <c r="IAH89">
        <v>31184</v>
      </c>
      <c r="IAI89">
        <v>31624</v>
      </c>
      <c r="IAJ89">
        <v>38128</v>
      </c>
      <c r="IAK89">
        <v>16348</v>
      </c>
      <c r="IAL89">
        <v>47082</v>
      </c>
      <c r="IAM89">
        <v>45287</v>
      </c>
      <c r="IAN89">
        <v>22743</v>
      </c>
      <c r="IAO89">
        <v>36814</v>
      </c>
      <c r="IAP89">
        <v>25955</v>
      </c>
      <c r="IAQ89">
        <v>22353</v>
      </c>
      <c r="IAR89">
        <v>48643</v>
      </c>
      <c r="IAS89">
        <v>44806</v>
      </c>
      <c r="IAT89">
        <v>22692</v>
      </c>
      <c r="IAU89">
        <v>16223</v>
      </c>
      <c r="IAV89">
        <v>36972</v>
      </c>
      <c r="IAW89">
        <v>38120</v>
      </c>
      <c r="IAX89">
        <v>12886</v>
      </c>
      <c r="IAY89">
        <v>32141</v>
      </c>
      <c r="IAZ89">
        <v>12881</v>
      </c>
      <c r="IBA89">
        <v>28465</v>
      </c>
      <c r="IBB89">
        <v>30241</v>
      </c>
      <c r="IBC89">
        <v>13368</v>
      </c>
      <c r="IBD89">
        <v>44286</v>
      </c>
      <c r="IBE89">
        <v>39108</v>
      </c>
      <c r="IBF89">
        <v>24943</v>
      </c>
      <c r="IBG89">
        <v>19569</v>
      </c>
      <c r="IBH89">
        <v>48117</v>
      </c>
      <c r="IBI89">
        <v>49643</v>
      </c>
      <c r="IBJ89">
        <v>14418</v>
      </c>
      <c r="IBK89">
        <v>46009</v>
      </c>
      <c r="IBL89">
        <v>22506</v>
      </c>
      <c r="IBM89">
        <v>12789</v>
      </c>
      <c r="IBN89">
        <v>37669</v>
      </c>
      <c r="IBO89">
        <v>33899</v>
      </c>
      <c r="IBP89">
        <v>12807</v>
      </c>
      <c r="IBQ89">
        <v>21068</v>
      </c>
      <c r="IBR89">
        <v>40011</v>
      </c>
      <c r="IBS89">
        <v>46532</v>
      </c>
      <c r="IBT89">
        <v>23853</v>
      </c>
      <c r="IBU89">
        <v>21214</v>
      </c>
      <c r="IBV89">
        <v>32812</v>
      </c>
      <c r="IBW89">
        <v>22474</v>
      </c>
      <c r="IBX89">
        <v>42777</v>
      </c>
      <c r="IBY89">
        <v>44357</v>
      </c>
      <c r="IBZ89">
        <v>22586</v>
      </c>
      <c r="ICA89">
        <v>15438</v>
      </c>
      <c r="ICB89">
        <v>22605</v>
      </c>
      <c r="ICC89">
        <v>16787</v>
      </c>
      <c r="ICD89">
        <v>42856</v>
      </c>
      <c r="ICE89">
        <v>12950</v>
      </c>
      <c r="ICF89">
        <v>26673</v>
      </c>
      <c r="ICG89">
        <v>40113</v>
      </c>
      <c r="ICH89">
        <v>32188</v>
      </c>
      <c r="ICI89">
        <v>39188</v>
      </c>
      <c r="ICJ89">
        <v>30764</v>
      </c>
      <c r="ICK89">
        <v>37757</v>
      </c>
      <c r="ICL89">
        <v>17431</v>
      </c>
      <c r="ICM89">
        <v>23003</v>
      </c>
      <c r="ICN89">
        <v>49017</v>
      </c>
      <c r="ICO89">
        <v>39305</v>
      </c>
      <c r="ICP89">
        <v>47419</v>
      </c>
      <c r="ICQ89">
        <v>16246</v>
      </c>
      <c r="ICR89">
        <v>45154</v>
      </c>
      <c r="ICS89">
        <v>21268</v>
      </c>
      <c r="ICT89">
        <v>39572</v>
      </c>
      <c r="ICU89">
        <v>41059</v>
      </c>
      <c r="ICV89">
        <v>38524</v>
      </c>
      <c r="ICW89">
        <v>46726</v>
      </c>
      <c r="ICX89">
        <v>23697</v>
      </c>
      <c r="ICY89">
        <v>49566</v>
      </c>
      <c r="ICZ89">
        <v>21013</v>
      </c>
      <c r="IDA89">
        <v>39519</v>
      </c>
      <c r="IDB89">
        <v>48016</v>
      </c>
      <c r="IDC89">
        <v>18700</v>
      </c>
      <c r="IDD89">
        <v>17298</v>
      </c>
      <c r="IDE89">
        <v>18309</v>
      </c>
      <c r="IDF89">
        <v>12459</v>
      </c>
      <c r="IDG89">
        <v>31974</v>
      </c>
      <c r="IDH89">
        <v>25706</v>
      </c>
      <c r="IDI89">
        <v>33003</v>
      </c>
      <c r="IDJ89">
        <v>48664</v>
      </c>
      <c r="IDK89">
        <v>18056</v>
      </c>
      <c r="IDL89">
        <v>18101</v>
      </c>
      <c r="IDM89">
        <v>16424</v>
      </c>
      <c r="IDN89">
        <v>38238</v>
      </c>
      <c r="IDO89">
        <v>45766</v>
      </c>
      <c r="IDP89">
        <v>11295</v>
      </c>
      <c r="IDQ89">
        <v>27076</v>
      </c>
      <c r="IDR89">
        <v>26834</v>
      </c>
      <c r="IDS89">
        <v>11647</v>
      </c>
      <c r="IDT89">
        <v>22540</v>
      </c>
      <c r="IDU89">
        <v>32584</v>
      </c>
      <c r="IDV89">
        <v>36185</v>
      </c>
      <c r="IDW89">
        <v>34352</v>
      </c>
      <c r="IDX89">
        <v>29849</v>
      </c>
      <c r="IDY89">
        <v>19140</v>
      </c>
      <c r="IDZ89">
        <v>21618</v>
      </c>
      <c r="IEA89">
        <v>33883</v>
      </c>
      <c r="IEB89">
        <v>39741</v>
      </c>
      <c r="IEC89">
        <v>48170</v>
      </c>
      <c r="IED89">
        <v>18262</v>
      </c>
      <c r="IEE89">
        <v>21077</v>
      </c>
      <c r="IEF89">
        <v>20977</v>
      </c>
      <c r="IEG89">
        <v>15223</v>
      </c>
      <c r="IEH89">
        <v>14502</v>
      </c>
      <c r="IEI89">
        <v>34884</v>
      </c>
      <c r="IEJ89">
        <v>28688</v>
      </c>
      <c r="IEK89">
        <v>49435</v>
      </c>
      <c r="IEL89">
        <v>35410</v>
      </c>
      <c r="IEM89">
        <v>15558</v>
      </c>
      <c r="IEN89">
        <v>32138</v>
      </c>
      <c r="IEO89">
        <v>39036</v>
      </c>
      <c r="IEP89">
        <v>25245</v>
      </c>
      <c r="IEQ89">
        <v>10067</v>
      </c>
      <c r="IER89">
        <v>49862</v>
      </c>
      <c r="IES89">
        <v>15129</v>
      </c>
      <c r="IET89">
        <v>25146</v>
      </c>
      <c r="IEU89">
        <v>28160</v>
      </c>
      <c r="IEV89">
        <v>28457</v>
      </c>
      <c r="IEW89">
        <v>24598</v>
      </c>
      <c r="IEX89">
        <v>43197</v>
      </c>
      <c r="IEY89">
        <v>25470</v>
      </c>
      <c r="IEZ89">
        <v>30960</v>
      </c>
      <c r="IFA89">
        <v>21750</v>
      </c>
      <c r="IFB89">
        <v>45526</v>
      </c>
      <c r="IFC89">
        <v>43302</v>
      </c>
      <c r="IFD89">
        <v>45047</v>
      </c>
      <c r="IFE89">
        <v>40822</v>
      </c>
      <c r="IFF89">
        <v>18271</v>
      </c>
      <c r="IFG89">
        <v>23183</v>
      </c>
      <c r="IFH89">
        <v>33992</v>
      </c>
      <c r="IFI89">
        <v>45026</v>
      </c>
      <c r="IFJ89">
        <v>12954</v>
      </c>
      <c r="IFK89">
        <v>17551</v>
      </c>
      <c r="IFL89">
        <v>42143</v>
      </c>
      <c r="IFM89">
        <v>11838</v>
      </c>
      <c r="IFN89">
        <v>11141</v>
      </c>
      <c r="IFO89">
        <v>43555</v>
      </c>
      <c r="IFP89">
        <v>18729</v>
      </c>
      <c r="IFQ89">
        <v>29678</v>
      </c>
      <c r="IFR89">
        <v>48474</v>
      </c>
      <c r="IFS89">
        <v>29281</v>
      </c>
      <c r="IFT89">
        <v>41387</v>
      </c>
      <c r="IFU89">
        <v>18128</v>
      </c>
      <c r="IFV89">
        <v>46777</v>
      </c>
      <c r="IFW89">
        <v>38161</v>
      </c>
      <c r="IFX89">
        <v>17189</v>
      </c>
      <c r="IFY89">
        <v>32667</v>
      </c>
      <c r="IFZ89">
        <v>46219</v>
      </c>
      <c r="IGA89">
        <v>19344</v>
      </c>
      <c r="IGB89">
        <v>33039</v>
      </c>
      <c r="IGC89">
        <v>28371</v>
      </c>
      <c r="IGD89">
        <v>25189</v>
      </c>
      <c r="IGE89">
        <v>32734</v>
      </c>
      <c r="IGF89">
        <v>25554</v>
      </c>
      <c r="IGG89">
        <v>37744</v>
      </c>
      <c r="IGH89">
        <v>35521</v>
      </c>
      <c r="IGI89">
        <v>14501</v>
      </c>
      <c r="IGJ89">
        <v>24025</v>
      </c>
      <c r="IGK89">
        <v>35560</v>
      </c>
      <c r="IGL89">
        <v>35803</v>
      </c>
      <c r="IGM89">
        <v>40285</v>
      </c>
      <c r="IGN89">
        <v>21501</v>
      </c>
      <c r="IGO89">
        <v>12111</v>
      </c>
      <c r="IGP89">
        <v>32652</v>
      </c>
      <c r="IGQ89">
        <v>33307</v>
      </c>
      <c r="IGR89">
        <v>41767</v>
      </c>
      <c r="IGS89">
        <v>21628</v>
      </c>
      <c r="IGT89">
        <v>37880</v>
      </c>
      <c r="IGU89">
        <v>35574</v>
      </c>
      <c r="IGV89">
        <v>45092</v>
      </c>
      <c r="IGW89">
        <v>45427</v>
      </c>
      <c r="IGX89">
        <v>28352</v>
      </c>
      <c r="IGY89">
        <v>44891</v>
      </c>
      <c r="IGZ89">
        <v>47669</v>
      </c>
      <c r="IHA89">
        <v>48088</v>
      </c>
      <c r="IHB89">
        <v>36097</v>
      </c>
      <c r="IHC89">
        <v>38700</v>
      </c>
      <c r="IHD89">
        <v>32375</v>
      </c>
      <c r="IHE89">
        <v>35756</v>
      </c>
      <c r="IHF89">
        <v>29741</v>
      </c>
      <c r="IHG89">
        <v>26975</v>
      </c>
      <c r="IHH89">
        <v>42223</v>
      </c>
      <c r="IHI89">
        <v>27563</v>
      </c>
      <c r="IHJ89">
        <v>27127</v>
      </c>
      <c r="IHK89">
        <v>10507</v>
      </c>
      <c r="IHL89">
        <v>25539</v>
      </c>
      <c r="IHM89">
        <v>45767</v>
      </c>
      <c r="IHN89">
        <v>44791</v>
      </c>
      <c r="IHO89">
        <v>47926</v>
      </c>
      <c r="IHP89">
        <v>45280</v>
      </c>
      <c r="IHQ89">
        <v>32728</v>
      </c>
      <c r="IHR89">
        <v>38369</v>
      </c>
      <c r="IHS89">
        <v>48242</v>
      </c>
      <c r="IHT89">
        <v>14114</v>
      </c>
      <c r="IHU89">
        <v>36954</v>
      </c>
      <c r="IHV89">
        <v>24190</v>
      </c>
      <c r="IHW89">
        <v>29075</v>
      </c>
      <c r="IHX89">
        <v>23260</v>
      </c>
      <c r="IHY89">
        <v>34751</v>
      </c>
      <c r="IHZ89">
        <v>23092</v>
      </c>
      <c r="IIA89">
        <v>35667</v>
      </c>
      <c r="IIB89">
        <v>42913</v>
      </c>
      <c r="IIC89">
        <v>22903</v>
      </c>
      <c r="IID89">
        <v>28696</v>
      </c>
      <c r="IIE89">
        <v>12437</v>
      </c>
      <c r="IIF89">
        <v>14892</v>
      </c>
      <c r="IIG89">
        <v>45580</v>
      </c>
      <c r="IIH89">
        <v>39041</v>
      </c>
      <c r="III89">
        <v>17180</v>
      </c>
      <c r="IIJ89">
        <v>33764</v>
      </c>
      <c r="IIK89">
        <v>22515</v>
      </c>
      <c r="IIL89">
        <v>16463</v>
      </c>
      <c r="IIM89">
        <v>47236</v>
      </c>
      <c r="IIN89">
        <v>40918</v>
      </c>
      <c r="IIO89">
        <v>45076</v>
      </c>
      <c r="IIP89">
        <v>10649</v>
      </c>
      <c r="IIQ89">
        <v>45739</v>
      </c>
      <c r="IIR89">
        <v>43027</v>
      </c>
      <c r="IIS89">
        <v>49116</v>
      </c>
      <c r="IIT89">
        <v>28655</v>
      </c>
      <c r="IIU89">
        <v>32970</v>
      </c>
      <c r="IIV89">
        <v>19035</v>
      </c>
      <c r="IIW89">
        <v>47533</v>
      </c>
      <c r="IIX89">
        <v>16699</v>
      </c>
      <c r="IIY89">
        <v>24926</v>
      </c>
      <c r="IIZ89">
        <v>32210</v>
      </c>
      <c r="IJA89">
        <v>13034</v>
      </c>
      <c r="IJB89">
        <v>32468</v>
      </c>
      <c r="IJC89">
        <v>28562</v>
      </c>
      <c r="IJD89">
        <v>38517</v>
      </c>
      <c r="IJE89">
        <v>29987</v>
      </c>
      <c r="IJF89">
        <v>41538</v>
      </c>
      <c r="IJG89">
        <v>33936</v>
      </c>
      <c r="IJH89">
        <v>26568</v>
      </c>
      <c r="IJI89">
        <v>35429</v>
      </c>
      <c r="IJJ89">
        <v>46088</v>
      </c>
      <c r="IJK89">
        <v>39193</v>
      </c>
      <c r="IJL89">
        <v>20964</v>
      </c>
      <c r="IJM89">
        <v>30800</v>
      </c>
      <c r="IJN89">
        <v>45149</v>
      </c>
      <c r="IJO89">
        <v>33730</v>
      </c>
      <c r="IJP89">
        <v>42406</v>
      </c>
      <c r="IJQ89">
        <v>22808</v>
      </c>
      <c r="IJR89">
        <v>31178</v>
      </c>
      <c r="IJS89">
        <v>38693</v>
      </c>
      <c r="IJT89">
        <v>37851</v>
      </c>
      <c r="IJU89">
        <v>42471</v>
      </c>
      <c r="IJV89">
        <v>41106</v>
      </c>
      <c r="IJW89">
        <v>48913</v>
      </c>
      <c r="IJX89">
        <v>37597</v>
      </c>
      <c r="IJY89">
        <v>28822</v>
      </c>
      <c r="IJZ89">
        <v>48370</v>
      </c>
      <c r="IKA89">
        <v>33920</v>
      </c>
      <c r="IKB89">
        <v>18407</v>
      </c>
      <c r="IKC89">
        <v>19506</v>
      </c>
      <c r="IKD89">
        <v>14355</v>
      </c>
      <c r="IKE89">
        <v>32043</v>
      </c>
      <c r="IKF89">
        <v>11683</v>
      </c>
      <c r="IKG89">
        <v>38812</v>
      </c>
      <c r="IKH89">
        <v>28987</v>
      </c>
      <c r="IKI89">
        <v>36366</v>
      </c>
      <c r="IKJ89">
        <v>36041</v>
      </c>
      <c r="IKK89">
        <v>18002</v>
      </c>
      <c r="IKL89">
        <v>13386</v>
      </c>
      <c r="IKM89">
        <v>49869</v>
      </c>
      <c r="IKN89">
        <v>21550</v>
      </c>
      <c r="IKO89">
        <v>47266</v>
      </c>
      <c r="IKP89">
        <v>26840</v>
      </c>
      <c r="IKQ89">
        <v>45297</v>
      </c>
      <c r="IKR89">
        <v>10245</v>
      </c>
      <c r="IKS89">
        <v>15120</v>
      </c>
      <c r="IKT89">
        <v>23938</v>
      </c>
      <c r="IKU89">
        <v>18676</v>
      </c>
      <c r="IKV89">
        <v>10956</v>
      </c>
      <c r="IKW89">
        <v>47652</v>
      </c>
      <c r="IKX89">
        <v>47668</v>
      </c>
      <c r="IKY89">
        <v>10465</v>
      </c>
      <c r="IKZ89">
        <v>35542</v>
      </c>
      <c r="ILA89">
        <v>29132</v>
      </c>
      <c r="ILB89">
        <v>40962</v>
      </c>
      <c r="ILC89">
        <v>35827</v>
      </c>
      <c r="ILD89">
        <v>27610</v>
      </c>
      <c r="ILE89">
        <v>23215</v>
      </c>
      <c r="ILF89">
        <v>18079</v>
      </c>
      <c r="ILG89">
        <v>24239</v>
      </c>
      <c r="ILH89">
        <v>23831</v>
      </c>
      <c r="ILI89">
        <v>18966</v>
      </c>
      <c r="ILJ89">
        <v>28019</v>
      </c>
      <c r="ILK89">
        <v>24059</v>
      </c>
      <c r="ILL89">
        <v>11556</v>
      </c>
      <c r="ILM89">
        <v>38821</v>
      </c>
      <c r="ILN89">
        <v>12232</v>
      </c>
      <c r="ILO89">
        <v>25313</v>
      </c>
      <c r="ILP89">
        <v>39112</v>
      </c>
      <c r="ILQ89">
        <v>44813</v>
      </c>
      <c r="ILR89">
        <v>28275</v>
      </c>
      <c r="ILS89">
        <v>44843</v>
      </c>
      <c r="ILT89">
        <v>12489</v>
      </c>
      <c r="ILU89">
        <v>38698</v>
      </c>
      <c r="ILV89">
        <v>26424</v>
      </c>
      <c r="ILW89">
        <v>34746</v>
      </c>
      <c r="ILX89">
        <v>36790</v>
      </c>
      <c r="ILY89">
        <v>21864</v>
      </c>
      <c r="ILZ89">
        <v>28814</v>
      </c>
      <c r="IMA89">
        <v>48184</v>
      </c>
      <c r="IMB89">
        <v>12671</v>
      </c>
      <c r="IMC89">
        <v>49720</v>
      </c>
      <c r="IMD89">
        <v>18046</v>
      </c>
      <c r="IME89">
        <v>32176</v>
      </c>
      <c r="IMF89">
        <v>14772</v>
      </c>
      <c r="IMG89">
        <v>31525</v>
      </c>
      <c r="IMH89">
        <v>24269</v>
      </c>
      <c r="IMI89">
        <v>42899</v>
      </c>
      <c r="IMJ89">
        <v>41739</v>
      </c>
      <c r="IMK89">
        <v>31250</v>
      </c>
      <c r="IML89">
        <v>33344</v>
      </c>
      <c r="IMM89">
        <v>21941</v>
      </c>
      <c r="IMN89">
        <v>49414</v>
      </c>
      <c r="IMO89">
        <v>36894</v>
      </c>
      <c r="IMP89">
        <v>33049</v>
      </c>
      <c r="IMQ89">
        <v>13777</v>
      </c>
      <c r="IMR89">
        <v>44667</v>
      </c>
      <c r="IMS89">
        <v>25568</v>
      </c>
      <c r="IMT89">
        <v>12707</v>
      </c>
      <c r="IMU89">
        <v>35543</v>
      </c>
      <c r="IMV89">
        <v>48424</v>
      </c>
      <c r="IMW89">
        <v>48118</v>
      </c>
      <c r="IMX89">
        <v>14399</v>
      </c>
      <c r="IMY89">
        <v>12929</v>
      </c>
      <c r="IMZ89">
        <v>24868</v>
      </c>
      <c r="INA89">
        <v>30393</v>
      </c>
      <c r="INB89">
        <v>45403</v>
      </c>
      <c r="INC89">
        <v>43948</v>
      </c>
      <c r="IND89">
        <v>22968</v>
      </c>
      <c r="INE89">
        <v>43057</v>
      </c>
      <c r="INF89">
        <v>43483</v>
      </c>
      <c r="ING89">
        <v>22180</v>
      </c>
      <c r="INH89">
        <v>42045</v>
      </c>
      <c r="INI89">
        <v>24600</v>
      </c>
      <c r="INJ89">
        <v>19779</v>
      </c>
      <c r="INK89">
        <v>32502</v>
      </c>
      <c r="INL89">
        <v>37326</v>
      </c>
      <c r="INM89">
        <v>40667</v>
      </c>
      <c r="INN89">
        <v>26870</v>
      </c>
      <c r="INO89">
        <v>46886</v>
      </c>
      <c r="INP89">
        <v>32181</v>
      </c>
      <c r="INQ89">
        <v>23153</v>
      </c>
      <c r="INR89">
        <v>39529</v>
      </c>
      <c r="INS89">
        <v>35726</v>
      </c>
      <c r="INT89">
        <v>28070</v>
      </c>
      <c r="INU89">
        <v>16452</v>
      </c>
      <c r="INV89">
        <v>45894</v>
      </c>
      <c r="INW89">
        <v>46313</v>
      </c>
      <c r="INX89">
        <v>28183</v>
      </c>
      <c r="INY89">
        <v>40801</v>
      </c>
      <c r="INZ89">
        <v>19980</v>
      </c>
      <c r="IOA89">
        <v>46602</v>
      </c>
      <c r="IOB89">
        <v>18715</v>
      </c>
      <c r="IOC89">
        <v>18152</v>
      </c>
      <c r="IOD89">
        <v>42431</v>
      </c>
      <c r="IOE89">
        <v>36768</v>
      </c>
      <c r="IOF89">
        <v>21141</v>
      </c>
      <c r="IOG89">
        <v>34470</v>
      </c>
      <c r="IOH89">
        <v>18079</v>
      </c>
      <c r="IOI89">
        <v>13542</v>
      </c>
      <c r="IOJ89">
        <v>20026</v>
      </c>
      <c r="IOK89">
        <v>24321</v>
      </c>
      <c r="IOL89">
        <v>26489</v>
      </c>
      <c r="IOM89">
        <v>45558</v>
      </c>
      <c r="ION89">
        <v>24770</v>
      </c>
      <c r="IOO89">
        <v>44299</v>
      </c>
      <c r="IOP89">
        <v>15366</v>
      </c>
      <c r="IOQ89">
        <v>16510</v>
      </c>
      <c r="IOR89">
        <v>26441</v>
      </c>
      <c r="IOS89">
        <v>20398</v>
      </c>
      <c r="IOT89">
        <v>30930</v>
      </c>
      <c r="IOU89">
        <v>28269</v>
      </c>
      <c r="IOV89">
        <v>31880</v>
      </c>
      <c r="IOW89">
        <v>20012</v>
      </c>
      <c r="IOX89">
        <v>40033</v>
      </c>
      <c r="IOY89">
        <v>26990</v>
      </c>
      <c r="IOZ89">
        <v>15158</v>
      </c>
      <c r="IPA89">
        <v>14757</v>
      </c>
      <c r="IPB89">
        <v>42747</v>
      </c>
      <c r="IPC89">
        <v>26006</v>
      </c>
      <c r="IPD89">
        <v>36285</v>
      </c>
      <c r="IPE89">
        <v>14100</v>
      </c>
      <c r="IPF89">
        <v>27879</v>
      </c>
      <c r="IPG89">
        <v>33889</v>
      </c>
      <c r="IPH89">
        <v>34026</v>
      </c>
      <c r="IPI89">
        <v>39371</v>
      </c>
      <c r="IPJ89">
        <v>31514</v>
      </c>
      <c r="IPK89">
        <v>41575</v>
      </c>
      <c r="IPL89">
        <v>12847</v>
      </c>
      <c r="IPM89">
        <v>39949</v>
      </c>
      <c r="IPN89">
        <v>32086</v>
      </c>
      <c r="IPO89">
        <v>22478</v>
      </c>
      <c r="IPP89">
        <v>16098</v>
      </c>
      <c r="IPQ89">
        <v>30978</v>
      </c>
      <c r="IPR89">
        <v>49206</v>
      </c>
      <c r="IPS89">
        <v>42104</v>
      </c>
      <c r="IPT89">
        <v>38698</v>
      </c>
      <c r="IPU89">
        <v>27696</v>
      </c>
      <c r="IPV89">
        <v>43227</v>
      </c>
      <c r="IPW89">
        <v>46350</v>
      </c>
      <c r="IPX89">
        <v>47104</v>
      </c>
      <c r="IPY89">
        <v>49908</v>
      </c>
      <c r="IPZ89">
        <v>12011</v>
      </c>
      <c r="IQA89">
        <v>13717</v>
      </c>
      <c r="IQB89">
        <v>10717</v>
      </c>
      <c r="IQC89">
        <v>34790</v>
      </c>
      <c r="IQD89">
        <v>20800</v>
      </c>
      <c r="IQE89">
        <v>40704</v>
      </c>
      <c r="IQF89">
        <v>44677</v>
      </c>
      <c r="IQG89">
        <v>45708</v>
      </c>
      <c r="IQH89">
        <v>10947</v>
      </c>
      <c r="IQI89">
        <v>37889</v>
      </c>
      <c r="IQJ89">
        <v>17823</v>
      </c>
      <c r="IQK89">
        <v>29490</v>
      </c>
      <c r="IQL89">
        <v>30027</v>
      </c>
      <c r="IQM89">
        <v>36918</v>
      </c>
      <c r="IQN89">
        <v>42302</v>
      </c>
      <c r="IQO89">
        <v>35817</v>
      </c>
      <c r="IQP89">
        <v>20510</v>
      </c>
      <c r="IQQ89">
        <v>11045</v>
      </c>
      <c r="IQR89">
        <v>40735</v>
      </c>
      <c r="IQS89">
        <v>24078</v>
      </c>
      <c r="IQT89">
        <v>42890</v>
      </c>
      <c r="IQU89">
        <v>16079</v>
      </c>
      <c r="IQV89">
        <v>45325</v>
      </c>
      <c r="IQW89">
        <v>13594</v>
      </c>
      <c r="IQX89">
        <v>14779</v>
      </c>
      <c r="IQY89">
        <v>30921</v>
      </c>
      <c r="IQZ89">
        <v>37664</v>
      </c>
      <c r="IRA89">
        <v>39883</v>
      </c>
      <c r="IRB89">
        <v>48166</v>
      </c>
      <c r="IRC89">
        <v>30139</v>
      </c>
      <c r="IRD89">
        <v>44176</v>
      </c>
      <c r="IRE89">
        <v>36403</v>
      </c>
      <c r="IRF89">
        <v>12884</v>
      </c>
      <c r="IRG89">
        <v>45554</v>
      </c>
      <c r="IRH89">
        <v>10869</v>
      </c>
      <c r="IRI89">
        <v>48941</v>
      </c>
      <c r="IRJ89">
        <v>10888</v>
      </c>
      <c r="IRK89">
        <v>21181</v>
      </c>
      <c r="IRL89">
        <v>21078</v>
      </c>
      <c r="IRM89">
        <v>35141</v>
      </c>
      <c r="IRN89">
        <v>36617</v>
      </c>
      <c r="IRO89">
        <v>47502</v>
      </c>
      <c r="IRP89">
        <v>47851</v>
      </c>
      <c r="IRQ89">
        <v>30453</v>
      </c>
      <c r="IRR89">
        <v>14956</v>
      </c>
      <c r="IRS89">
        <v>29825</v>
      </c>
      <c r="IRT89">
        <v>44986</v>
      </c>
      <c r="IRU89">
        <v>44859</v>
      </c>
      <c r="IRV89">
        <v>22491</v>
      </c>
      <c r="IRW89">
        <v>28910</v>
      </c>
      <c r="IRX89">
        <v>34734</v>
      </c>
      <c r="IRY89">
        <v>29948</v>
      </c>
      <c r="IRZ89">
        <v>23355</v>
      </c>
      <c r="ISA89">
        <v>32413</v>
      </c>
      <c r="ISB89">
        <v>17854</v>
      </c>
      <c r="ISC89">
        <v>34457</v>
      </c>
      <c r="ISD89">
        <v>33400</v>
      </c>
      <c r="ISE89">
        <v>35739</v>
      </c>
      <c r="ISF89">
        <v>44927</v>
      </c>
      <c r="ISG89">
        <v>47167</v>
      </c>
      <c r="ISH89">
        <v>24218</v>
      </c>
      <c r="ISI89">
        <v>14576</v>
      </c>
      <c r="ISJ89">
        <v>32652</v>
      </c>
      <c r="ISK89">
        <v>25160</v>
      </c>
      <c r="ISL89">
        <v>33328</v>
      </c>
      <c r="ISM89">
        <v>18859</v>
      </c>
      <c r="ISN89">
        <v>43108</v>
      </c>
      <c r="ISO89">
        <v>43958</v>
      </c>
      <c r="ISP89">
        <v>30114</v>
      </c>
      <c r="ISQ89">
        <v>32523</v>
      </c>
      <c r="ISR89">
        <v>49431</v>
      </c>
      <c r="ISS89">
        <v>20316</v>
      </c>
      <c r="IST89">
        <v>32297</v>
      </c>
      <c r="ISU89">
        <v>32520</v>
      </c>
      <c r="ISV89">
        <v>40089</v>
      </c>
      <c r="ISW89">
        <v>49743</v>
      </c>
      <c r="ISX89">
        <v>29186</v>
      </c>
      <c r="ISY89">
        <v>40830</v>
      </c>
      <c r="ISZ89">
        <v>25397</v>
      </c>
      <c r="ITA89">
        <v>16631</v>
      </c>
      <c r="ITB89">
        <v>38993</v>
      </c>
      <c r="ITC89">
        <v>42137</v>
      </c>
      <c r="ITD89">
        <v>12150</v>
      </c>
      <c r="ITE89">
        <v>43679</v>
      </c>
      <c r="ITF89">
        <v>43527</v>
      </c>
      <c r="ITG89">
        <v>48512</v>
      </c>
      <c r="ITH89">
        <v>26492</v>
      </c>
      <c r="ITI89">
        <v>25517</v>
      </c>
      <c r="ITJ89">
        <v>17979</v>
      </c>
      <c r="ITK89">
        <v>14486</v>
      </c>
      <c r="ITL89">
        <v>21161</v>
      </c>
      <c r="ITM89">
        <v>14791</v>
      </c>
      <c r="ITN89">
        <v>37501</v>
      </c>
      <c r="ITO89">
        <v>41289</v>
      </c>
      <c r="ITP89">
        <v>33296</v>
      </c>
      <c r="ITQ89">
        <v>18593</v>
      </c>
      <c r="ITR89">
        <v>49011</v>
      </c>
      <c r="ITS89">
        <v>23028</v>
      </c>
      <c r="ITT89">
        <v>45725</v>
      </c>
      <c r="ITU89">
        <v>27019</v>
      </c>
      <c r="ITV89">
        <v>38936</v>
      </c>
      <c r="ITW89">
        <v>11314</v>
      </c>
      <c r="ITX89">
        <v>32224</v>
      </c>
      <c r="ITY89">
        <v>28974</v>
      </c>
      <c r="ITZ89">
        <v>49069</v>
      </c>
      <c r="IUA89">
        <v>42513</v>
      </c>
      <c r="IUB89">
        <v>14723</v>
      </c>
      <c r="IUC89">
        <v>32247</v>
      </c>
      <c r="IUD89">
        <v>18974</v>
      </c>
      <c r="IUE89">
        <v>26791</v>
      </c>
      <c r="IUF89">
        <v>43564</v>
      </c>
      <c r="IUG89">
        <v>12140</v>
      </c>
      <c r="IUH89">
        <v>41191</v>
      </c>
      <c r="IUI89">
        <v>23821</v>
      </c>
      <c r="IUJ89">
        <v>36610</v>
      </c>
      <c r="IUK89">
        <v>47160</v>
      </c>
      <c r="IUL89">
        <v>15528</v>
      </c>
      <c r="IUM89">
        <v>19424</v>
      </c>
      <c r="IUN89">
        <v>22379</v>
      </c>
      <c r="IUO89">
        <v>40675</v>
      </c>
      <c r="IUP89">
        <v>42595</v>
      </c>
      <c r="IUQ89">
        <v>26932</v>
      </c>
      <c r="IUR89">
        <v>22736</v>
      </c>
      <c r="IUS89">
        <v>43917</v>
      </c>
      <c r="IUT89">
        <v>38111</v>
      </c>
      <c r="IUU89">
        <v>14754</v>
      </c>
      <c r="IUV89">
        <v>24625</v>
      </c>
      <c r="IUW89">
        <v>27396</v>
      </c>
      <c r="IUX89">
        <v>31934</v>
      </c>
      <c r="IUY89">
        <v>38079</v>
      </c>
      <c r="IUZ89">
        <v>21149</v>
      </c>
      <c r="IVA89">
        <v>34006</v>
      </c>
      <c r="IVB89">
        <v>34727</v>
      </c>
      <c r="IVC89">
        <v>29624</v>
      </c>
      <c r="IVD89">
        <v>31119</v>
      </c>
      <c r="IVE89">
        <v>15905</v>
      </c>
      <c r="IVF89">
        <v>40037</v>
      </c>
      <c r="IVG89">
        <v>28763</v>
      </c>
      <c r="IVH89">
        <v>36076</v>
      </c>
      <c r="IVI89">
        <v>33857</v>
      </c>
      <c r="IVJ89">
        <v>26999</v>
      </c>
      <c r="IVK89">
        <v>34598</v>
      </c>
      <c r="IVL89">
        <v>16030</v>
      </c>
      <c r="IVM89">
        <v>34018</v>
      </c>
      <c r="IVN89">
        <v>41159</v>
      </c>
      <c r="IVO89">
        <v>44827</v>
      </c>
      <c r="IVP89">
        <v>30623</v>
      </c>
      <c r="IVQ89">
        <v>32927</v>
      </c>
      <c r="IVR89">
        <v>18851</v>
      </c>
      <c r="IVS89">
        <v>23873</v>
      </c>
      <c r="IVT89">
        <v>37922</v>
      </c>
      <c r="IVU89">
        <v>49886</v>
      </c>
      <c r="IVV89">
        <v>33417</v>
      </c>
      <c r="IVW89">
        <v>14171</v>
      </c>
      <c r="IVX89">
        <v>15865</v>
      </c>
      <c r="IVY89">
        <v>21846</v>
      </c>
      <c r="IVZ89">
        <v>14690</v>
      </c>
      <c r="IWA89">
        <v>49205</v>
      </c>
      <c r="IWB89">
        <v>17256</v>
      </c>
      <c r="IWC89">
        <v>37417</v>
      </c>
      <c r="IWD89">
        <v>39139</v>
      </c>
      <c r="IWE89">
        <v>45887</v>
      </c>
      <c r="IWF89">
        <v>10066</v>
      </c>
      <c r="IWG89">
        <v>16040</v>
      </c>
      <c r="IWH89">
        <v>20378</v>
      </c>
      <c r="IWI89">
        <v>48267</v>
      </c>
      <c r="IWJ89">
        <v>42167</v>
      </c>
      <c r="IWK89">
        <v>28776</v>
      </c>
      <c r="IWL89">
        <v>37772</v>
      </c>
      <c r="IWM89">
        <v>33239</v>
      </c>
      <c r="IWN89">
        <v>31285</v>
      </c>
      <c r="IWO89">
        <v>32240</v>
      </c>
      <c r="IWP89">
        <v>48904</v>
      </c>
      <c r="IWQ89">
        <v>38106</v>
      </c>
      <c r="IWR89">
        <v>14676</v>
      </c>
      <c r="IWS89">
        <v>45508</v>
      </c>
      <c r="IWT89">
        <v>26033</v>
      </c>
      <c r="IWU89">
        <v>33584</v>
      </c>
      <c r="IWV89">
        <v>48638</v>
      </c>
      <c r="IWW89">
        <v>33890</v>
      </c>
      <c r="IWX89">
        <v>17778</v>
      </c>
      <c r="IWY89">
        <v>12830</v>
      </c>
      <c r="IWZ89">
        <v>16049</v>
      </c>
      <c r="IXA89">
        <v>11040</v>
      </c>
      <c r="IXB89">
        <v>48149</v>
      </c>
      <c r="IXC89">
        <v>13082</v>
      </c>
      <c r="IXD89">
        <v>17383</v>
      </c>
      <c r="IXE89">
        <v>38685</v>
      </c>
      <c r="IXF89">
        <v>35666</v>
      </c>
      <c r="IXG89">
        <v>34601</v>
      </c>
      <c r="IXH89">
        <v>12921</v>
      </c>
      <c r="IXI89">
        <v>15740</v>
      </c>
      <c r="IXJ89">
        <v>33723</v>
      </c>
      <c r="IXK89">
        <v>32002</v>
      </c>
      <c r="IXL89">
        <v>33017</v>
      </c>
      <c r="IXM89">
        <v>26863</v>
      </c>
      <c r="IXN89">
        <v>26490</v>
      </c>
      <c r="IXO89">
        <v>11119</v>
      </c>
      <c r="IXP89">
        <v>46778</v>
      </c>
      <c r="IXQ89">
        <v>21473</v>
      </c>
      <c r="IXR89">
        <v>40315</v>
      </c>
      <c r="IXS89">
        <v>45447</v>
      </c>
      <c r="IXT89">
        <v>21325</v>
      </c>
      <c r="IXU89">
        <v>46275</v>
      </c>
      <c r="IXV89">
        <v>18480</v>
      </c>
      <c r="IXW89">
        <v>11373</v>
      </c>
      <c r="IXX89">
        <v>19947</v>
      </c>
      <c r="IXY89">
        <v>46001</v>
      </c>
      <c r="IXZ89">
        <v>27323</v>
      </c>
      <c r="IYA89">
        <v>14786</v>
      </c>
      <c r="IYB89">
        <v>19906</v>
      </c>
      <c r="IYC89">
        <v>36366</v>
      </c>
      <c r="IYD89">
        <v>44560</v>
      </c>
      <c r="IYE89">
        <v>28099</v>
      </c>
      <c r="IYF89">
        <v>24142</v>
      </c>
      <c r="IYG89">
        <v>38699</v>
      </c>
      <c r="IYH89">
        <v>29141</v>
      </c>
      <c r="IYI89">
        <v>18053</v>
      </c>
      <c r="IYJ89">
        <v>16102</v>
      </c>
      <c r="IYK89">
        <v>28538</v>
      </c>
      <c r="IYL89">
        <v>15404</v>
      </c>
      <c r="IYM89">
        <v>19427</v>
      </c>
      <c r="IYN89">
        <v>22863</v>
      </c>
      <c r="IYO89">
        <v>26833</v>
      </c>
      <c r="IYP89">
        <v>35410</v>
      </c>
      <c r="IYQ89">
        <v>24607</v>
      </c>
      <c r="IYR89">
        <v>27013</v>
      </c>
      <c r="IYS89">
        <v>23941</v>
      </c>
      <c r="IYT89">
        <v>38032</v>
      </c>
      <c r="IYU89">
        <v>15543</v>
      </c>
      <c r="IYV89">
        <v>20646</v>
      </c>
      <c r="IYW89">
        <v>49027</v>
      </c>
      <c r="IYX89">
        <v>37979</v>
      </c>
      <c r="IYY89">
        <v>31957</v>
      </c>
      <c r="IYZ89">
        <v>39703</v>
      </c>
      <c r="IZA89">
        <v>25288</v>
      </c>
      <c r="IZB89">
        <v>40675</v>
      </c>
      <c r="IZC89">
        <v>20215</v>
      </c>
      <c r="IZD89">
        <v>25331</v>
      </c>
      <c r="IZE89">
        <v>35936</v>
      </c>
      <c r="IZF89">
        <v>37834</v>
      </c>
      <c r="IZG89">
        <v>26396</v>
      </c>
      <c r="IZH89">
        <v>42200</v>
      </c>
      <c r="IZI89">
        <v>34431</v>
      </c>
      <c r="IZJ89">
        <v>23510</v>
      </c>
      <c r="IZK89">
        <v>36158</v>
      </c>
      <c r="IZL89">
        <v>14090</v>
      </c>
      <c r="IZM89">
        <v>28113</v>
      </c>
      <c r="IZN89">
        <v>47238</v>
      </c>
      <c r="IZO89">
        <v>37304</v>
      </c>
      <c r="IZP89">
        <v>32334</v>
      </c>
      <c r="IZQ89">
        <v>36799</v>
      </c>
      <c r="IZR89">
        <v>36808</v>
      </c>
      <c r="IZS89">
        <v>11691</v>
      </c>
      <c r="IZT89">
        <v>18985</v>
      </c>
      <c r="IZU89">
        <v>14024</v>
      </c>
      <c r="IZV89">
        <v>19846</v>
      </c>
      <c r="IZW89">
        <v>17207</v>
      </c>
      <c r="IZX89">
        <v>20332</v>
      </c>
      <c r="IZY89">
        <v>47394</v>
      </c>
      <c r="IZZ89">
        <v>24752</v>
      </c>
      <c r="JAA89">
        <v>14327</v>
      </c>
      <c r="JAB89">
        <v>30715</v>
      </c>
      <c r="JAC89">
        <v>42913</v>
      </c>
      <c r="JAD89">
        <v>48513</v>
      </c>
      <c r="JAE89">
        <v>26876</v>
      </c>
      <c r="JAF89">
        <v>20137</v>
      </c>
      <c r="JAG89">
        <v>15539</v>
      </c>
      <c r="JAH89">
        <v>13258</v>
      </c>
      <c r="JAI89">
        <v>20042</v>
      </c>
      <c r="JAJ89">
        <v>14642</v>
      </c>
      <c r="JAK89">
        <v>27769</v>
      </c>
      <c r="JAL89">
        <v>15238</v>
      </c>
      <c r="JAM89">
        <v>18418</v>
      </c>
      <c r="JAN89">
        <v>10348</v>
      </c>
      <c r="JAO89">
        <v>27405</v>
      </c>
      <c r="JAP89">
        <v>15591</v>
      </c>
      <c r="JAQ89">
        <v>44092</v>
      </c>
      <c r="JAR89">
        <v>28308</v>
      </c>
      <c r="JAS89">
        <v>33864</v>
      </c>
      <c r="JAT89">
        <v>17655</v>
      </c>
      <c r="JAU89">
        <v>42137</v>
      </c>
      <c r="JAV89">
        <v>26127</v>
      </c>
      <c r="JAW89">
        <v>44104</v>
      </c>
      <c r="JAX89">
        <v>41770</v>
      </c>
      <c r="JAY89">
        <v>12917</v>
      </c>
      <c r="JAZ89">
        <v>49510</v>
      </c>
      <c r="JBA89">
        <v>39932</v>
      </c>
      <c r="JBB89">
        <v>28118</v>
      </c>
      <c r="JBC89">
        <v>48403</v>
      </c>
      <c r="JBD89">
        <v>11346</v>
      </c>
      <c r="JBE89">
        <v>15375</v>
      </c>
      <c r="JBF89">
        <v>24440</v>
      </c>
      <c r="JBG89">
        <v>31983</v>
      </c>
      <c r="JBH89">
        <v>38818</v>
      </c>
      <c r="JBI89">
        <v>33005</v>
      </c>
      <c r="JBJ89">
        <v>12914</v>
      </c>
      <c r="JBK89">
        <v>36425</v>
      </c>
      <c r="JBL89">
        <v>29379</v>
      </c>
      <c r="JBM89">
        <v>22038</v>
      </c>
      <c r="JBN89">
        <v>33240</v>
      </c>
      <c r="JBO89">
        <v>41541</v>
      </c>
      <c r="JBP89">
        <v>32289</v>
      </c>
      <c r="JBQ89">
        <v>39619</v>
      </c>
      <c r="JBR89">
        <v>30766</v>
      </c>
      <c r="JBS89">
        <v>31976</v>
      </c>
      <c r="JBT89">
        <v>12295</v>
      </c>
      <c r="JBU89">
        <v>41183</v>
      </c>
      <c r="JBV89">
        <v>12049</v>
      </c>
      <c r="JBW89">
        <v>37652</v>
      </c>
      <c r="JBX89">
        <v>26689</v>
      </c>
      <c r="JBY89">
        <v>37618</v>
      </c>
      <c r="JBZ89">
        <v>43394</v>
      </c>
      <c r="JCA89">
        <v>14876</v>
      </c>
      <c r="JCB89">
        <v>46230</v>
      </c>
      <c r="JCC89">
        <v>26857</v>
      </c>
      <c r="JCD89">
        <v>42953</v>
      </c>
      <c r="JCE89">
        <v>49491</v>
      </c>
      <c r="JCF89">
        <v>28069</v>
      </c>
      <c r="JCG89">
        <v>31641</v>
      </c>
      <c r="JCH89">
        <v>23432</v>
      </c>
      <c r="JCI89">
        <v>11389</v>
      </c>
      <c r="JCJ89">
        <v>23221</v>
      </c>
      <c r="JCK89">
        <v>25115</v>
      </c>
      <c r="JCL89">
        <v>12525</v>
      </c>
      <c r="JCM89">
        <v>23838</v>
      </c>
      <c r="JCN89">
        <v>18454</v>
      </c>
      <c r="JCO89">
        <v>31459</v>
      </c>
      <c r="JCP89">
        <v>24116</v>
      </c>
      <c r="JCQ89">
        <v>32367</v>
      </c>
      <c r="JCR89">
        <v>16547</v>
      </c>
      <c r="JCS89">
        <v>21459</v>
      </c>
      <c r="JCT89">
        <v>35337</v>
      </c>
      <c r="JCU89">
        <v>13103</v>
      </c>
      <c r="JCV89">
        <v>10390</v>
      </c>
      <c r="JCW89">
        <v>17841</v>
      </c>
      <c r="JCX89">
        <v>30587</v>
      </c>
      <c r="JCY89">
        <v>20763</v>
      </c>
      <c r="JCZ89">
        <v>12446</v>
      </c>
      <c r="JDA89">
        <v>29980</v>
      </c>
      <c r="JDB89">
        <v>24211</v>
      </c>
      <c r="JDC89">
        <v>47007</v>
      </c>
      <c r="JDD89">
        <v>21720</v>
      </c>
      <c r="JDE89">
        <v>20328</v>
      </c>
      <c r="JDF89">
        <v>11520</v>
      </c>
      <c r="JDG89">
        <v>30285</v>
      </c>
      <c r="JDH89">
        <v>38744</v>
      </c>
      <c r="JDI89">
        <v>49394</v>
      </c>
      <c r="JDJ89">
        <v>35729</v>
      </c>
      <c r="JDK89">
        <v>40074</v>
      </c>
      <c r="JDL89">
        <v>28928</v>
      </c>
      <c r="JDM89">
        <v>19955</v>
      </c>
      <c r="JDN89">
        <v>34960</v>
      </c>
      <c r="JDO89">
        <v>26494</v>
      </c>
      <c r="JDP89">
        <v>20194</v>
      </c>
      <c r="JDQ89">
        <v>31146</v>
      </c>
      <c r="JDR89">
        <v>33585</v>
      </c>
      <c r="JDS89">
        <v>35438</v>
      </c>
      <c r="JDT89">
        <v>20983</v>
      </c>
      <c r="JDU89">
        <v>49547</v>
      </c>
      <c r="JDV89">
        <v>12828</v>
      </c>
      <c r="JDW89">
        <v>42771</v>
      </c>
      <c r="JDX89">
        <v>29779</v>
      </c>
      <c r="JDY89">
        <v>11462</v>
      </c>
      <c r="JDZ89">
        <v>35213</v>
      </c>
      <c r="JEA89">
        <v>21591</v>
      </c>
      <c r="JEB89">
        <v>22703</v>
      </c>
      <c r="JEC89">
        <v>17482</v>
      </c>
      <c r="JED89">
        <v>12064</v>
      </c>
      <c r="JEE89">
        <v>44094</v>
      </c>
      <c r="JEF89">
        <v>11795</v>
      </c>
      <c r="JEG89">
        <v>35090</v>
      </c>
      <c r="JEH89">
        <v>25255</v>
      </c>
      <c r="JEI89">
        <v>36457</v>
      </c>
      <c r="JEJ89">
        <v>43531</v>
      </c>
      <c r="JEK89">
        <v>26194</v>
      </c>
      <c r="JEL89">
        <v>19822</v>
      </c>
      <c r="JEM89">
        <v>46385</v>
      </c>
      <c r="JEN89">
        <v>13628</v>
      </c>
      <c r="JEO89">
        <v>34989</v>
      </c>
      <c r="JEP89">
        <v>18380</v>
      </c>
      <c r="JEQ89">
        <v>35238</v>
      </c>
      <c r="JER89">
        <v>15819</v>
      </c>
      <c r="JES89">
        <v>13911</v>
      </c>
      <c r="JET89">
        <v>39976</v>
      </c>
      <c r="JEU89">
        <v>17193</v>
      </c>
      <c r="JEV89">
        <v>12481</v>
      </c>
      <c r="JEW89">
        <v>25774</v>
      </c>
      <c r="JEX89">
        <v>47377</v>
      </c>
      <c r="JEY89">
        <v>19360</v>
      </c>
      <c r="JEZ89">
        <v>11949</v>
      </c>
      <c r="JFA89">
        <v>49489</v>
      </c>
      <c r="JFB89">
        <v>45961</v>
      </c>
      <c r="JFC89">
        <v>38985</v>
      </c>
      <c r="JFD89">
        <v>27233</v>
      </c>
      <c r="JFE89">
        <v>20885</v>
      </c>
      <c r="JFF89">
        <v>24516</v>
      </c>
      <c r="JFG89">
        <v>38571</v>
      </c>
      <c r="JFH89">
        <v>27595</v>
      </c>
      <c r="JFI89">
        <v>19813</v>
      </c>
      <c r="JFJ89">
        <v>43917</v>
      </c>
      <c r="JFK89">
        <v>19838</v>
      </c>
      <c r="JFL89">
        <v>23903</v>
      </c>
      <c r="JFM89">
        <v>20523</v>
      </c>
      <c r="JFN89">
        <v>31544</v>
      </c>
      <c r="JFO89">
        <v>41046</v>
      </c>
      <c r="JFP89">
        <v>19471</v>
      </c>
      <c r="JFQ89">
        <v>44893</v>
      </c>
      <c r="JFR89">
        <v>39651</v>
      </c>
      <c r="JFS89">
        <v>40467</v>
      </c>
      <c r="JFT89">
        <v>29045</v>
      </c>
      <c r="JFU89">
        <v>42220</v>
      </c>
      <c r="JFV89">
        <v>29874</v>
      </c>
      <c r="JFW89">
        <v>49686</v>
      </c>
      <c r="JFX89">
        <v>20779</v>
      </c>
      <c r="JFY89">
        <v>15109</v>
      </c>
      <c r="JFZ89">
        <v>33356</v>
      </c>
      <c r="JGA89">
        <v>37651</v>
      </c>
      <c r="JGB89">
        <v>19965</v>
      </c>
      <c r="JGC89">
        <v>40169</v>
      </c>
      <c r="JGD89">
        <v>42514</v>
      </c>
      <c r="JGE89">
        <v>42976</v>
      </c>
      <c r="JGF89">
        <v>28813</v>
      </c>
      <c r="JGG89">
        <v>12334</v>
      </c>
      <c r="JGH89">
        <v>34121</v>
      </c>
      <c r="JGI89">
        <v>21831</v>
      </c>
      <c r="JGJ89">
        <v>17484</v>
      </c>
      <c r="JGK89">
        <v>32668</v>
      </c>
      <c r="JGL89">
        <v>16107</v>
      </c>
      <c r="JGM89">
        <v>30598</v>
      </c>
      <c r="JGN89">
        <v>40173</v>
      </c>
      <c r="JGO89">
        <v>13314</v>
      </c>
      <c r="JGP89">
        <v>24548</v>
      </c>
      <c r="JGQ89">
        <v>26800</v>
      </c>
      <c r="JGR89">
        <v>23507</v>
      </c>
      <c r="JGS89">
        <v>32625</v>
      </c>
      <c r="JGT89">
        <v>43397</v>
      </c>
      <c r="JGU89">
        <v>36110</v>
      </c>
      <c r="JGV89">
        <v>30162</v>
      </c>
      <c r="JGW89">
        <v>13277</v>
      </c>
      <c r="JGX89">
        <v>20523</v>
      </c>
      <c r="JGY89">
        <v>49712</v>
      </c>
      <c r="JGZ89">
        <v>46977</v>
      </c>
      <c r="JHA89">
        <v>42963</v>
      </c>
      <c r="JHB89">
        <v>14361</v>
      </c>
      <c r="JHC89">
        <v>11961</v>
      </c>
      <c r="JHD89">
        <v>46981</v>
      </c>
      <c r="JHE89">
        <v>46770</v>
      </c>
      <c r="JHF89">
        <v>21556</v>
      </c>
      <c r="JHG89">
        <v>49011</v>
      </c>
      <c r="JHH89">
        <v>14990</v>
      </c>
      <c r="JHI89">
        <v>48830</v>
      </c>
      <c r="JHJ89">
        <v>21901</v>
      </c>
      <c r="JHK89">
        <v>31919</v>
      </c>
      <c r="JHL89">
        <v>15350</v>
      </c>
      <c r="JHM89">
        <v>45359</v>
      </c>
      <c r="JHN89">
        <v>44803</v>
      </c>
      <c r="JHO89">
        <v>46441</v>
      </c>
      <c r="JHP89">
        <v>19528</v>
      </c>
      <c r="JHQ89">
        <v>19763</v>
      </c>
      <c r="JHR89">
        <v>16391</v>
      </c>
      <c r="JHS89">
        <v>20899</v>
      </c>
      <c r="JHT89">
        <v>25445</v>
      </c>
      <c r="JHU89">
        <v>30562</v>
      </c>
      <c r="JHV89">
        <v>35686</v>
      </c>
      <c r="JHW89">
        <v>12005</v>
      </c>
      <c r="JHX89">
        <v>39155</v>
      </c>
      <c r="JHY89">
        <v>34220</v>
      </c>
      <c r="JHZ89">
        <v>33224</v>
      </c>
      <c r="JIA89">
        <v>16245</v>
      </c>
      <c r="JIB89">
        <v>48528</v>
      </c>
      <c r="JIC89">
        <v>45390</v>
      </c>
      <c r="JID89">
        <v>23201</v>
      </c>
      <c r="JIE89">
        <v>16508</v>
      </c>
      <c r="JIF89">
        <v>19200</v>
      </c>
      <c r="JIG89">
        <v>40600</v>
      </c>
      <c r="JIH89">
        <v>27697</v>
      </c>
      <c r="JII89">
        <v>11429</v>
      </c>
      <c r="JIJ89">
        <v>31547</v>
      </c>
      <c r="JIK89">
        <v>28122</v>
      </c>
      <c r="JIL89">
        <v>18545</v>
      </c>
      <c r="JIM89">
        <v>20520</v>
      </c>
      <c r="JIN89">
        <v>45330</v>
      </c>
      <c r="JIO89">
        <v>11826</v>
      </c>
      <c r="JIP89">
        <v>41213</v>
      </c>
      <c r="JIQ89">
        <v>47958</v>
      </c>
      <c r="JIR89">
        <v>21387</v>
      </c>
      <c r="JIS89">
        <v>48428</v>
      </c>
      <c r="JIT89">
        <v>26827</v>
      </c>
      <c r="JIU89">
        <v>12216</v>
      </c>
      <c r="JIV89">
        <v>45296</v>
      </c>
      <c r="JIW89">
        <v>24239</v>
      </c>
      <c r="JIX89">
        <v>12614</v>
      </c>
      <c r="JIY89">
        <v>16061</v>
      </c>
      <c r="JIZ89">
        <v>10636</v>
      </c>
      <c r="JJA89">
        <v>11559</v>
      </c>
      <c r="JJB89">
        <v>43828</v>
      </c>
      <c r="JJC89">
        <v>18936</v>
      </c>
      <c r="JJD89">
        <v>40674</v>
      </c>
      <c r="JJE89">
        <v>26941</v>
      </c>
      <c r="JJF89">
        <v>10846</v>
      </c>
      <c r="JJG89">
        <v>11048</v>
      </c>
      <c r="JJH89">
        <v>34345</v>
      </c>
      <c r="JJI89">
        <v>20376</v>
      </c>
      <c r="JJJ89">
        <v>12209</v>
      </c>
      <c r="JJK89">
        <v>28727</v>
      </c>
      <c r="JJL89">
        <v>30037</v>
      </c>
      <c r="JJM89">
        <v>43245</v>
      </c>
      <c r="JJN89">
        <v>47209</v>
      </c>
      <c r="JJO89">
        <v>40645</v>
      </c>
      <c r="JJP89">
        <v>39916</v>
      </c>
      <c r="JJQ89">
        <v>30300</v>
      </c>
      <c r="JJR89">
        <v>23182</v>
      </c>
      <c r="JJS89">
        <v>16702</v>
      </c>
      <c r="JJT89">
        <v>36700</v>
      </c>
      <c r="JJU89">
        <v>22780</v>
      </c>
      <c r="JJV89">
        <v>36523</v>
      </c>
      <c r="JJW89">
        <v>34196</v>
      </c>
      <c r="JJX89">
        <v>16682</v>
      </c>
      <c r="JJY89">
        <v>15868</v>
      </c>
      <c r="JJZ89">
        <v>39520</v>
      </c>
      <c r="JKA89">
        <v>24429</v>
      </c>
      <c r="JKB89">
        <v>27398</v>
      </c>
      <c r="JKC89">
        <v>23917</v>
      </c>
      <c r="JKD89">
        <v>11587</v>
      </c>
      <c r="JKE89">
        <v>10353</v>
      </c>
      <c r="JKF89">
        <v>47688</v>
      </c>
      <c r="JKG89">
        <v>16714</v>
      </c>
      <c r="JKH89">
        <v>28213</v>
      </c>
      <c r="JKI89">
        <v>49380</v>
      </c>
      <c r="JKJ89">
        <v>45676</v>
      </c>
      <c r="JKK89">
        <v>19523</v>
      </c>
      <c r="JKL89">
        <v>13950</v>
      </c>
      <c r="JKM89">
        <v>49812</v>
      </c>
      <c r="JKN89">
        <v>27624</v>
      </c>
      <c r="JKO89">
        <v>12256</v>
      </c>
      <c r="JKP89">
        <v>21225</v>
      </c>
      <c r="JKQ89">
        <v>15557</v>
      </c>
      <c r="JKR89">
        <v>40980</v>
      </c>
      <c r="JKS89">
        <v>23648</v>
      </c>
      <c r="JKT89">
        <v>10540</v>
      </c>
      <c r="JKU89">
        <v>17092</v>
      </c>
      <c r="JKV89">
        <v>28797</v>
      </c>
      <c r="JKW89">
        <v>48928</v>
      </c>
      <c r="JKX89">
        <v>36774</v>
      </c>
      <c r="JKY89">
        <v>24336</v>
      </c>
      <c r="JKZ89">
        <v>42034</v>
      </c>
      <c r="JLA89">
        <v>30190</v>
      </c>
      <c r="JLB89">
        <v>35025</v>
      </c>
      <c r="JLC89">
        <v>40760</v>
      </c>
      <c r="JLD89">
        <v>27566</v>
      </c>
      <c r="JLE89">
        <v>44370</v>
      </c>
      <c r="JLF89">
        <v>43203</v>
      </c>
      <c r="JLG89">
        <v>31219</v>
      </c>
      <c r="JLH89">
        <v>19330</v>
      </c>
      <c r="JLI89">
        <v>32877</v>
      </c>
      <c r="JLJ89">
        <v>29817</v>
      </c>
      <c r="JLK89">
        <v>34655</v>
      </c>
      <c r="JLL89">
        <v>29279</v>
      </c>
      <c r="JLM89">
        <v>47027</v>
      </c>
      <c r="JLN89">
        <v>39314</v>
      </c>
      <c r="JLO89">
        <v>25407</v>
      </c>
      <c r="JLP89">
        <v>37420</v>
      </c>
      <c r="JLQ89">
        <v>48046</v>
      </c>
      <c r="JLR89">
        <v>48679</v>
      </c>
      <c r="JLS89">
        <v>26045</v>
      </c>
      <c r="JLT89">
        <v>29489</v>
      </c>
      <c r="JLU89">
        <v>14960</v>
      </c>
      <c r="JLV89">
        <v>19199</v>
      </c>
      <c r="JLW89">
        <v>49039</v>
      </c>
      <c r="JLX89">
        <v>28709</v>
      </c>
      <c r="JLY89">
        <v>18589</v>
      </c>
      <c r="JLZ89">
        <v>25540</v>
      </c>
      <c r="JMA89">
        <v>21724</v>
      </c>
      <c r="JMB89">
        <v>33446</v>
      </c>
      <c r="JMC89">
        <v>46377</v>
      </c>
      <c r="JMD89">
        <v>44447</v>
      </c>
      <c r="JME89">
        <v>25733</v>
      </c>
      <c r="JMF89">
        <v>47309</v>
      </c>
      <c r="JMG89">
        <v>16404</v>
      </c>
      <c r="JMH89">
        <v>17445</v>
      </c>
      <c r="JMI89">
        <v>14491</v>
      </c>
      <c r="JMJ89">
        <v>36521</v>
      </c>
      <c r="JMK89">
        <v>49565</v>
      </c>
      <c r="JML89">
        <v>40115</v>
      </c>
      <c r="JMM89">
        <v>23383</v>
      </c>
      <c r="JMN89">
        <v>14831</v>
      </c>
      <c r="JMO89">
        <v>15862</v>
      </c>
      <c r="JMP89">
        <v>45941</v>
      </c>
      <c r="JMQ89">
        <v>28942</v>
      </c>
      <c r="JMR89">
        <v>46176</v>
      </c>
      <c r="JMS89">
        <v>29727</v>
      </c>
      <c r="JMT89">
        <v>12227</v>
      </c>
      <c r="JMU89">
        <v>40310</v>
      </c>
      <c r="JMV89">
        <v>36274</v>
      </c>
      <c r="JMW89">
        <v>24681</v>
      </c>
      <c r="JMX89">
        <v>35209</v>
      </c>
      <c r="JMY89">
        <v>33948</v>
      </c>
      <c r="JMZ89">
        <v>31140</v>
      </c>
      <c r="JNA89">
        <v>24455</v>
      </c>
      <c r="JNB89">
        <v>23736</v>
      </c>
      <c r="JNC89">
        <v>15174</v>
      </c>
      <c r="JND89">
        <v>28123</v>
      </c>
      <c r="JNE89">
        <v>34814</v>
      </c>
      <c r="JNF89">
        <v>24286</v>
      </c>
      <c r="JNG89">
        <v>14712</v>
      </c>
      <c r="JNH89">
        <v>45603</v>
      </c>
      <c r="JNI89">
        <v>48539</v>
      </c>
      <c r="JNJ89">
        <v>15994</v>
      </c>
      <c r="JNK89">
        <v>11492</v>
      </c>
      <c r="JNL89">
        <v>33913</v>
      </c>
      <c r="JNM89">
        <v>20869</v>
      </c>
      <c r="JNN89">
        <v>45377</v>
      </c>
      <c r="JNO89">
        <v>33514</v>
      </c>
      <c r="JNP89">
        <v>14470</v>
      </c>
      <c r="JNQ89">
        <v>22760</v>
      </c>
      <c r="JNR89">
        <v>18101</v>
      </c>
      <c r="JNS89">
        <v>15423</v>
      </c>
      <c r="JNT89">
        <v>41362</v>
      </c>
      <c r="JNU89">
        <v>32277</v>
      </c>
      <c r="JNV89">
        <v>10382</v>
      </c>
      <c r="JNW89">
        <v>24749</v>
      </c>
      <c r="JNX89">
        <v>28800</v>
      </c>
      <c r="JNY89">
        <v>46356</v>
      </c>
      <c r="JNZ89">
        <v>20973</v>
      </c>
      <c r="JOA89">
        <v>39197</v>
      </c>
      <c r="JOB89">
        <v>16188</v>
      </c>
      <c r="JOC89">
        <v>31658</v>
      </c>
      <c r="JOD89">
        <v>48851</v>
      </c>
      <c r="JOE89">
        <v>39487</v>
      </c>
      <c r="JOF89">
        <v>28853</v>
      </c>
      <c r="JOG89">
        <v>41292</v>
      </c>
      <c r="JOH89">
        <v>22635</v>
      </c>
      <c r="JOI89">
        <v>40616</v>
      </c>
      <c r="JOJ89">
        <v>39918</v>
      </c>
      <c r="JOK89">
        <v>23444</v>
      </c>
      <c r="JOL89">
        <v>17650</v>
      </c>
      <c r="JOM89">
        <v>19862</v>
      </c>
      <c r="JON89">
        <v>42212</v>
      </c>
      <c r="JOO89">
        <v>24585</v>
      </c>
      <c r="JOP89">
        <v>39848</v>
      </c>
      <c r="JOQ89">
        <v>25470</v>
      </c>
      <c r="JOR89">
        <v>37113</v>
      </c>
      <c r="JOS89">
        <v>13423</v>
      </c>
      <c r="JOT89">
        <v>28524</v>
      </c>
      <c r="JOU89">
        <v>42271</v>
      </c>
      <c r="JOV89">
        <v>24300</v>
      </c>
      <c r="JOW89">
        <v>20908</v>
      </c>
      <c r="JOX89">
        <v>13844</v>
      </c>
      <c r="JOY89">
        <v>34790</v>
      </c>
      <c r="JOZ89">
        <v>24210</v>
      </c>
      <c r="JPA89">
        <v>13674</v>
      </c>
      <c r="JPB89">
        <v>18666</v>
      </c>
      <c r="JPC89">
        <v>15752</v>
      </c>
      <c r="JPD89">
        <v>29968</v>
      </c>
      <c r="JPE89">
        <v>13199</v>
      </c>
      <c r="JPF89">
        <v>38545</v>
      </c>
      <c r="JPG89">
        <v>24474</v>
      </c>
      <c r="JPH89">
        <v>41045</v>
      </c>
      <c r="JPI89">
        <v>35324</v>
      </c>
      <c r="JPJ89">
        <v>26284</v>
      </c>
      <c r="JPK89">
        <v>45758</v>
      </c>
      <c r="JPL89">
        <v>42173</v>
      </c>
      <c r="JPM89">
        <v>12111</v>
      </c>
      <c r="JPN89">
        <v>46847</v>
      </c>
      <c r="JPO89">
        <v>16053</v>
      </c>
      <c r="JPP89">
        <v>23443</v>
      </c>
      <c r="JPQ89">
        <v>20679</v>
      </c>
      <c r="JPR89">
        <v>48254</v>
      </c>
      <c r="JPS89">
        <v>10841</v>
      </c>
      <c r="JPT89">
        <v>32731</v>
      </c>
      <c r="JPU89">
        <v>26516</v>
      </c>
      <c r="JPV89">
        <v>30324</v>
      </c>
      <c r="JPW89">
        <v>21775</v>
      </c>
      <c r="JPX89">
        <v>14560</v>
      </c>
      <c r="JPY89">
        <v>46192</v>
      </c>
      <c r="JPZ89">
        <v>37022</v>
      </c>
      <c r="JQA89">
        <v>31230</v>
      </c>
      <c r="JQB89">
        <v>29355</v>
      </c>
      <c r="JQC89">
        <v>38617</v>
      </c>
      <c r="JQD89">
        <v>26143</v>
      </c>
      <c r="JQE89">
        <v>29616</v>
      </c>
      <c r="JQF89">
        <v>34271</v>
      </c>
      <c r="JQG89">
        <v>22107</v>
      </c>
      <c r="JQH89">
        <v>14524</v>
      </c>
      <c r="JQI89">
        <v>18171</v>
      </c>
      <c r="JQJ89">
        <v>32231</v>
      </c>
      <c r="JQK89">
        <v>26570</v>
      </c>
      <c r="JQL89">
        <v>26876</v>
      </c>
      <c r="JQM89">
        <v>21294</v>
      </c>
      <c r="JQN89">
        <v>42943</v>
      </c>
      <c r="JQO89">
        <v>37586</v>
      </c>
      <c r="JQP89">
        <v>40259</v>
      </c>
      <c r="JQQ89">
        <v>19663</v>
      </c>
      <c r="JQR89">
        <v>49477</v>
      </c>
      <c r="JQS89">
        <v>36984</v>
      </c>
      <c r="JQT89">
        <v>40732</v>
      </c>
      <c r="JQU89">
        <v>19285</v>
      </c>
      <c r="JQV89">
        <v>37370</v>
      </c>
      <c r="JQW89">
        <v>43778</v>
      </c>
      <c r="JQX89">
        <v>27244</v>
      </c>
      <c r="JQY89">
        <v>19453</v>
      </c>
      <c r="JQZ89">
        <v>47009</v>
      </c>
      <c r="JRA89">
        <v>10756</v>
      </c>
      <c r="JRB89">
        <v>31003</v>
      </c>
      <c r="JRC89">
        <v>41144</v>
      </c>
      <c r="JRD89">
        <v>41126</v>
      </c>
      <c r="JRE89">
        <v>25999</v>
      </c>
      <c r="JRF89">
        <v>49544</v>
      </c>
      <c r="JRG89">
        <v>41005</v>
      </c>
      <c r="JRH89">
        <v>15919</v>
      </c>
      <c r="JRI89">
        <v>29676</v>
      </c>
      <c r="JRJ89">
        <v>20182</v>
      </c>
      <c r="JRK89">
        <v>44505</v>
      </c>
      <c r="JRL89">
        <v>11488</v>
      </c>
      <c r="JRM89">
        <v>19600</v>
      </c>
      <c r="JRN89">
        <v>41772</v>
      </c>
      <c r="JRO89">
        <v>14291</v>
      </c>
      <c r="JRP89">
        <v>23882</v>
      </c>
      <c r="JRQ89">
        <v>26527</v>
      </c>
      <c r="JRR89">
        <v>15376</v>
      </c>
      <c r="JRS89">
        <v>46437</v>
      </c>
      <c r="JRT89">
        <v>20305</v>
      </c>
      <c r="JRU89">
        <v>48033</v>
      </c>
      <c r="JRV89">
        <v>41479</v>
      </c>
      <c r="JRW89">
        <v>17182</v>
      </c>
      <c r="JRX89">
        <v>20918</v>
      </c>
      <c r="JRY89">
        <v>47123</v>
      </c>
      <c r="JRZ89">
        <v>14345</v>
      </c>
      <c r="JSA89">
        <v>11703</v>
      </c>
      <c r="JSB89">
        <v>17400</v>
      </c>
      <c r="JSC89">
        <v>27504</v>
      </c>
      <c r="JSD89">
        <v>46538</v>
      </c>
      <c r="JSE89">
        <v>11459</v>
      </c>
      <c r="JSF89">
        <v>21432</v>
      </c>
      <c r="JSG89">
        <v>41929</v>
      </c>
      <c r="JSH89">
        <v>30526</v>
      </c>
      <c r="JSI89">
        <v>29045</v>
      </c>
      <c r="JSJ89">
        <v>26518</v>
      </c>
      <c r="JSK89">
        <v>48170</v>
      </c>
      <c r="JSL89">
        <v>31782</v>
      </c>
      <c r="JSM89">
        <v>10710</v>
      </c>
      <c r="JSN89">
        <v>46947</v>
      </c>
      <c r="JSO89">
        <v>49718</v>
      </c>
      <c r="JSP89">
        <v>43014</v>
      </c>
      <c r="JSQ89">
        <v>16256</v>
      </c>
      <c r="JSR89">
        <v>33773</v>
      </c>
      <c r="JSS89">
        <v>46136</v>
      </c>
      <c r="JST89">
        <v>22922</v>
      </c>
      <c r="JSU89">
        <v>32228</v>
      </c>
      <c r="JSV89">
        <v>10261</v>
      </c>
      <c r="JSW89">
        <v>46398</v>
      </c>
      <c r="JSX89">
        <v>23300</v>
      </c>
      <c r="JSY89">
        <v>33940</v>
      </c>
      <c r="JSZ89">
        <v>17033</v>
      </c>
      <c r="JTA89">
        <v>33542</v>
      </c>
      <c r="JTB89">
        <v>44839</v>
      </c>
      <c r="JTC89">
        <v>12660</v>
      </c>
      <c r="JTD89">
        <v>45975</v>
      </c>
      <c r="JTE89">
        <v>23133</v>
      </c>
      <c r="JTF89">
        <v>47472</v>
      </c>
      <c r="JTG89">
        <v>14350</v>
      </c>
      <c r="JTH89">
        <v>16945</v>
      </c>
      <c r="JTI89">
        <v>42942</v>
      </c>
      <c r="JTJ89">
        <v>43279</v>
      </c>
      <c r="JTK89">
        <v>47373</v>
      </c>
      <c r="JTL89">
        <v>48764</v>
      </c>
      <c r="JTM89">
        <v>32676</v>
      </c>
      <c r="JTN89">
        <v>10020</v>
      </c>
      <c r="JTO89">
        <v>21883</v>
      </c>
      <c r="JTP89">
        <v>19933</v>
      </c>
      <c r="JTQ89">
        <v>46346</v>
      </c>
      <c r="JTR89">
        <v>32416</v>
      </c>
      <c r="JTS89">
        <v>45382</v>
      </c>
      <c r="JTT89">
        <v>38816</v>
      </c>
      <c r="JTU89">
        <v>15071</v>
      </c>
      <c r="JTV89">
        <v>33920</v>
      </c>
      <c r="JTW89">
        <v>24329</v>
      </c>
      <c r="JTX89">
        <v>32861</v>
      </c>
      <c r="JTY89">
        <v>47023</v>
      </c>
      <c r="JTZ89">
        <v>10981</v>
      </c>
      <c r="JUA89">
        <v>47773</v>
      </c>
      <c r="JUB89">
        <v>13302</v>
      </c>
      <c r="JUC89">
        <v>21402</v>
      </c>
      <c r="JUD89">
        <v>20568</v>
      </c>
      <c r="JUE89">
        <v>13618</v>
      </c>
      <c r="JUF89">
        <v>29626</v>
      </c>
      <c r="JUG89">
        <v>23623</v>
      </c>
      <c r="JUH89">
        <v>26962</v>
      </c>
      <c r="JUI89">
        <v>44020</v>
      </c>
      <c r="JUJ89">
        <v>21799</v>
      </c>
      <c r="JUK89">
        <v>35832</v>
      </c>
      <c r="JUL89">
        <v>44853</v>
      </c>
      <c r="JUM89">
        <v>30489</v>
      </c>
      <c r="JUN89">
        <v>38855</v>
      </c>
      <c r="JUO89">
        <v>33124</v>
      </c>
      <c r="JUP89">
        <v>36742</v>
      </c>
      <c r="JUQ89">
        <v>46042</v>
      </c>
      <c r="JUR89">
        <v>46307</v>
      </c>
      <c r="JUS89">
        <v>14873</v>
      </c>
      <c r="JUT89">
        <v>32038</v>
      </c>
      <c r="JUU89">
        <v>20351</v>
      </c>
      <c r="JUV89">
        <v>35237</v>
      </c>
      <c r="JUW89">
        <v>10050</v>
      </c>
      <c r="JUX89">
        <v>25292</v>
      </c>
      <c r="JUY89">
        <v>22865</v>
      </c>
      <c r="JUZ89">
        <v>37000</v>
      </c>
      <c r="JVA89">
        <v>32554</v>
      </c>
      <c r="JVB89">
        <v>45216</v>
      </c>
      <c r="JVC89">
        <v>27701</v>
      </c>
      <c r="JVD89">
        <v>48939</v>
      </c>
      <c r="JVE89">
        <v>11482</v>
      </c>
      <c r="JVF89">
        <v>24673</v>
      </c>
      <c r="JVG89">
        <v>41637</v>
      </c>
      <c r="JVH89">
        <v>26792</v>
      </c>
      <c r="JVI89">
        <v>39844</v>
      </c>
      <c r="JVJ89">
        <v>41912</v>
      </c>
      <c r="JVK89">
        <v>22729</v>
      </c>
      <c r="JVL89">
        <v>20357</v>
      </c>
      <c r="JVM89">
        <v>47483</v>
      </c>
      <c r="JVN89">
        <v>32317</v>
      </c>
      <c r="JVO89">
        <v>31096</v>
      </c>
      <c r="JVP89">
        <v>39006</v>
      </c>
      <c r="JVQ89">
        <v>45986</v>
      </c>
      <c r="JVR89">
        <v>24316</v>
      </c>
      <c r="JVS89">
        <v>15310</v>
      </c>
      <c r="JVT89">
        <v>20711</v>
      </c>
      <c r="JVU89">
        <v>34880</v>
      </c>
      <c r="JVV89">
        <v>15073</v>
      </c>
      <c r="JVW89">
        <v>22332</v>
      </c>
      <c r="JVX89">
        <v>11536</v>
      </c>
      <c r="JVY89">
        <v>41815</v>
      </c>
      <c r="JVZ89">
        <v>11323</v>
      </c>
      <c r="JWA89">
        <v>33414</v>
      </c>
      <c r="JWB89">
        <v>12336</v>
      </c>
      <c r="JWC89">
        <v>21728</v>
      </c>
      <c r="JWD89">
        <v>36500</v>
      </c>
      <c r="JWE89">
        <v>25346</v>
      </c>
      <c r="JWF89">
        <v>25892</v>
      </c>
      <c r="JWG89">
        <v>39693</v>
      </c>
      <c r="JWH89">
        <v>39405</v>
      </c>
      <c r="JWI89">
        <v>34583</v>
      </c>
      <c r="JWJ89">
        <v>42010</v>
      </c>
      <c r="JWK89">
        <v>11565</v>
      </c>
      <c r="JWL89">
        <v>43600</v>
      </c>
      <c r="JWM89">
        <v>38231</v>
      </c>
      <c r="JWN89">
        <v>46954</v>
      </c>
      <c r="JWO89">
        <v>28056</v>
      </c>
      <c r="JWP89">
        <v>11271</v>
      </c>
      <c r="JWQ89">
        <v>24365</v>
      </c>
      <c r="JWR89">
        <v>38641</v>
      </c>
      <c r="JWS89">
        <v>35681</v>
      </c>
      <c r="JWT89">
        <v>46553</v>
      </c>
      <c r="JWU89">
        <v>28393</v>
      </c>
      <c r="JWV89">
        <v>26135</v>
      </c>
      <c r="JWW89">
        <v>16705</v>
      </c>
      <c r="JWX89">
        <v>49973</v>
      </c>
      <c r="JWY89">
        <v>36742</v>
      </c>
      <c r="JWZ89">
        <v>31009</v>
      </c>
      <c r="JXA89">
        <v>19288</v>
      </c>
      <c r="JXB89">
        <v>25158</v>
      </c>
      <c r="JXC89">
        <v>45148</v>
      </c>
      <c r="JXD89">
        <v>44523</v>
      </c>
      <c r="JXE89">
        <v>13423</v>
      </c>
      <c r="JXF89">
        <v>17745</v>
      </c>
      <c r="JXG89">
        <v>47886</v>
      </c>
      <c r="JXH89">
        <v>39650</v>
      </c>
      <c r="JXI89">
        <v>13890</v>
      </c>
      <c r="JXJ89">
        <v>19652</v>
      </c>
      <c r="JXK89">
        <v>22034</v>
      </c>
      <c r="JXL89">
        <v>32554</v>
      </c>
      <c r="JXM89">
        <v>23158</v>
      </c>
      <c r="JXN89">
        <v>27591</v>
      </c>
      <c r="JXO89">
        <v>20853</v>
      </c>
      <c r="JXP89">
        <v>10156</v>
      </c>
      <c r="JXQ89">
        <v>11942</v>
      </c>
      <c r="JXR89">
        <v>47297</v>
      </c>
      <c r="JXS89">
        <v>48275</v>
      </c>
      <c r="JXT89">
        <v>14443</v>
      </c>
      <c r="JXU89">
        <v>10902</v>
      </c>
      <c r="JXV89">
        <v>33662</v>
      </c>
      <c r="JXW89">
        <v>45981</v>
      </c>
      <c r="JXX89">
        <v>23208</v>
      </c>
      <c r="JXY89">
        <v>15143</v>
      </c>
      <c r="JXZ89">
        <v>10063</v>
      </c>
      <c r="JYA89">
        <v>16285</v>
      </c>
      <c r="JYB89">
        <v>34182</v>
      </c>
      <c r="JYC89">
        <v>32730</v>
      </c>
      <c r="JYD89">
        <v>11434</v>
      </c>
      <c r="JYE89">
        <v>45648</v>
      </c>
      <c r="JYF89">
        <v>38906</v>
      </c>
      <c r="JYG89">
        <v>10624</v>
      </c>
      <c r="JYH89">
        <v>35907</v>
      </c>
      <c r="JYI89">
        <v>39024</v>
      </c>
      <c r="JYJ89">
        <v>44723</v>
      </c>
      <c r="JYK89">
        <v>39045</v>
      </c>
      <c r="JYL89">
        <v>26362</v>
      </c>
      <c r="JYM89">
        <v>39378</v>
      </c>
      <c r="JYN89">
        <v>34063</v>
      </c>
      <c r="JYO89">
        <v>24387</v>
      </c>
      <c r="JYP89">
        <v>28435</v>
      </c>
      <c r="JYQ89">
        <v>17643</v>
      </c>
      <c r="JYR89">
        <v>28176</v>
      </c>
      <c r="JYS89">
        <v>30099</v>
      </c>
      <c r="JYT89">
        <v>31165</v>
      </c>
      <c r="JYU89">
        <v>33309</v>
      </c>
      <c r="JYV89">
        <v>16414</v>
      </c>
      <c r="JYW89">
        <v>40985</v>
      </c>
      <c r="JYX89">
        <v>42982</v>
      </c>
      <c r="JYY89">
        <v>43052</v>
      </c>
      <c r="JYZ89">
        <v>30138</v>
      </c>
      <c r="JZA89">
        <v>44186</v>
      </c>
      <c r="JZB89">
        <v>19759</v>
      </c>
      <c r="JZC89">
        <v>18481</v>
      </c>
      <c r="JZD89">
        <v>42044</v>
      </c>
      <c r="JZE89">
        <v>34075</v>
      </c>
      <c r="JZF89">
        <v>33145</v>
      </c>
      <c r="JZG89">
        <v>34565</v>
      </c>
      <c r="JZH89">
        <v>19400</v>
      </c>
      <c r="JZI89">
        <v>33878</v>
      </c>
      <c r="JZJ89">
        <v>28936</v>
      </c>
      <c r="JZK89">
        <v>17731</v>
      </c>
      <c r="JZL89">
        <v>11444</v>
      </c>
      <c r="JZM89">
        <v>13552</v>
      </c>
      <c r="JZN89">
        <v>17853</v>
      </c>
      <c r="JZO89">
        <v>39037</v>
      </c>
      <c r="JZP89">
        <v>34234</v>
      </c>
      <c r="JZQ89">
        <v>23998</v>
      </c>
      <c r="JZR89">
        <v>29917</v>
      </c>
      <c r="JZS89">
        <v>46522</v>
      </c>
      <c r="JZT89">
        <v>14400</v>
      </c>
      <c r="JZU89">
        <v>18733</v>
      </c>
      <c r="JZV89">
        <v>35326</v>
      </c>
      <c r="JZW89">
        <v>16624</v>
      </c>
      <c r="JZX89">
        <v>14291</v>
      </c>
      <c r="JZY89">
        <v>20612</v>
      </c>
      <c r="JZZ89">
        <v>33526</v>
      </c>
      <c r="KAA89">
        <v>31569</v>
      </c>
      <c r="KAB89">
        <v>14977</v>
      </c>
      <c r="KAC89">
        <v>12982</v>
      </c>
      <c r="KAD89">
        <v>49777</v>
      </c>
      <c r="KAE89">
        <v>40245</v>
      </c>
      <c r="KAF89">
        <v>20537</v>
      </c>
      <c r="KAG89">
        <v>22932</v>
      </c>
      <c r="KAH89">
        <v>49819</v>
      </c>
      <c r="KAI89">
        <v>40650</v>
      </c>
      <c r="KAJ89">
        <v>38357</v>
      </c>
      <c r="KAK89">
        <v>29407</v>
      </c>
      <c r="KAL89">
        <v>29905</v>
      </c>
      <c r="KAM89">
        <v>35484</v>
      </c>
      <c r="KAN89">
        <v>18531</v>
      </c>
      <c r="KAO89">
        <v>28726</v>
      </c>
      <c r="KAP89">
        <v>11145</v>
      </c>
      <c r="KAQ89">
        <v>19649</v>
      </c>
      <c r="KAR89">
        <v>47616</v>
      </c>
      <c r="KAS89">
        <v>29883</v>
      </c>
      <c r="KAT89">
        <v>34816</v>
      </c>
      <c r="KAU89">
        <v>25362</v>
      </c>
      <c r="KAV89">
        <v>23060</v>
      </c>
      <c r="KAW89">
        <v>18801</v>
      </c>
      <c r="KAX89">
        <v>29319</v>
      </c>
      <c r="KAY89">
        <v>17327</v>
      </c>
      <c r="KAZ89">
        <v>10081</v>
      </c>
      <c r="KBA89">
        <v>14512</v>
      </c>
      <c r="KBB89">
        <v>32994</v>
      </c>
      <c r="KBC89">
        <v>39914</v>
      </c>
      <c r="KBD89">
        <v>31562</v>
      </c>
      <c r="KBE89">
        <v>39033</v>
      </c>
      <c r="KBF89">
        <v>35389</v>
      </c>
      <c r="KBG89">
        <v>42135</v>
      </c>
      <c r="KBH89">
        <v>39322</v>
      </c>
      <c r="KBI89">
        <v>31298</v>
      </c>
      <c r="KBJ89">
        <v>25797</v>
      </c>
      <c r="KBK89">
        <v>25285</v>
      </c>
      <c r="KBL89">
        <v>33827</v>
      </c>
      <c r="KBM89">
        <v>27544</v>
      </c>
      <c r="KBN89">
        <v>49224</v>
      </c>
      <c r="KBO89">
        <v>42930</v>
      </c>
      <c r="KBP89">
        <v>39061</v>
      </c>
      <c r="KBQ89">
        <v>45263</v>
      </c>
      <c r="KBR89">
        <v>14542</v>
      </c>
      <c r="KBS89">
        <v>31339</v>
      </c>
      <c r="KBT89">
        <v>49286</v>
      </c>
      <c r="KBU89">
        <v>47444</v>
      </c>
      <c r="KBV89">
        <v>11217</v>
      </c>
      <c r="KBW89">
        <v>21542</v>
      </c>
      <c r="KBX89">
        <v>23476</v>
      </c>
      <c r="KBY89">
        <v>33312</v>
      </c>
      <c r="KBZ89">
        <v>22792</v>
      </c>
      <c r="KCA89">
        <v>36250</v>
      </c>
      <c r="KCB89">
        <v>24877</v>
      </c>
      <c r="KCC89">
        <v>39057</v>
      </c>
      <c r="KCD89">
        <v>17249</v>
      </c>
      <c r="KCE89">
        <v>28680</v>
      </c>
      <c r="KCF89">
        <v>49151</v>
      </c>
      <c r="KCG89">
        <v>21411</v>
      </c>
      <c r="KCH89">
        <v>43112</v>
      </c>
      <c r="KCI89">
        <v>11220</v>
      </c>
      <c r="KCJ89">
        <v>17453</v>
      </c>
      <c r="KCK89">
        <v>40774</v>
      </c>
      <c r="KCL89">
        <v>40174</v>
      </c>
      <c r="KCM89">
        <v>29800</v>
      </c>
      <c r="KCN89">
        <v>38927</v>
      </c>
      <c r="KCO89">
        <v>42957</v>
      </c>
      <c r="KCP89">
        <v>19880</v>
      </c>
      <c r="KCQ89">
        <v>20972</v>
      </c>
      <c r="KCR89">
        <v>37600</v>
      </c>
      <c r="KCS89">
        <v>44782</v>
      </c>
      <c r="KCT89">
        <v>29492</v>
      </c>
      <c r="KCU89">
        <v>44897</v>
      </c>
      <c r="KCV89">
        <v>42499</v>
      </c>
      <c r="KCW89">
        <v>44793</v>
      </c>
      <c r="KCX89">
        <v>42838</v>
      </c>
      <c r="KCY89">
        <v>32848</v>
      </c>
      <c r="KCZ89">
        <v>29377</v>
      </c>
      <c r="KDA89">
        <v>27335</v>
      </c>
      <c r="KDB89">
        <v>37526</v>
      </c>
      <c r="KDC89">
        <v>29901</v>
      </c>
      <c r="KDD89">
        <v>48222</v>
      </c>
      <c r="KDE89">
        <v>22806</v>
      </c>
      <c r="KDF89">
        <v>35550</v>
      </c>
      <c r="KDG89">
        <v>28290</v>
      </c>
      <c r="KDH89">
        <v>43809</v>
      </c>
      <c r="KDI89">
        <v>20262</v>
      </c>
      <c r="KDJ89">
        <v>25407</v>
      </c>
      <c r="KDK89">
        <v>45725</v>
      </c>
      <c r="KDL89">
        <v>13181</v>
      </c>
      <c r="KDM89">
        <v>17463</v>
      </c>
      <c r="KDN89">
        <v>41706</v>
      </c>
      <c r="KDO89">
        <v>48565</v>
      </c>
      <c r="KDP89">
        <v>21309</v>
      </c>
      <c r="KDQ89">
        <v>45426</v>
      </c>
      <c r="KDR89">
        <v>11052</v>
      </c>
      <c r="KDS89">
        <v>36624</v>
      </c>
      <c r="KDT89">
        <v>49782</v>
      </c>
      <c r="KDU89">
        <v>41508</v>
      </c>
      <c r="KDV89">
        <v>14388</v>
      </c>
      <c r="KDW89">
        <v>32992</v>
      </c>
      <c r="KDX89">
        <v>15355</v>
      </c>
      <c r="KDY89">
        <v>26540</v>
      </c>
      <c r="KDZ89">
        <v>27248</v>
      </c>
      <c r="KEA89">
        <v>31201</v>
      </c>
      <c r="KEB89">
        <v>46955</v>
      </c>
      <c r="KEC89">
        <v>22844</v>
      </c>
      <c r="KED89">
        <v>36193</v>
      </c>
      <c r="KEE89">
        <v>17892</v>
      </c>
      <c r="KEF89">
        <v>48354</v>
      </c>
      <c r="KEG89">
        <v>41667</v>
      </c>
      <c r="KEH89">
        <v>41915</v>
      </c>
      <c r="KEI89">
        <v>45474</v>
      </c>
      <c r="KEJ89">
        <v>11812</v>
      </c>
      <c r="KEK89">
        <v>10119</v>
      </c>
      <c r="KEL89">
        <v>22111</v>
      </c>
      <c r="KEM89">
        <v>34504</v>
      </c>
      <c r="KEN89">
        <v>10247</v>
      </c>
      <c r="KEO89">
        <v>28134</v>
      </c>
      <c r="KEP89">
        <v>18315</v>
      </c>
      <c r="KEQ89">
        <v>29648</v>
      </c>
      <c r="KER89">
        <v>37696</v>
      </c>
      <c r="KES89">
        <v>13083</v>
      </c>
      <c r="KET89">
        <v>42758</v>
      </c>
      <c r="KEU89">
        <v>30074</v>
      </c>
      <c r="KEV89">
        <v>33195</v>
      </c>
      <c r="KEW89">
        <v>32386</v>
      </c>
      <c r="KEX89">
        <v>25769</v>
      </c>
      <c r="KEY89">
        <v>37330</v>
      </c>
      <c r="KEZ89">
        <v>16562</v>
      </c>
      <c r="KFA89">
        <v>21898</v>
      </c>
      <c r="KFB89">
        <v>45777</v>
      </c>
      <c r="KFC89">
        <v>42458</v>
      </c>
      <c r="KFD89">
        <v>20449</v>
      </c>
      <c r="KFE89">
        <v>35323</v>
      </c>
      <c r="KFF89">
        <v>45465</v>
      </c>
      <c r="KFG89">
        <v>34140</v>
      </c>
      <c r="KFH89">
        <v>29461</v>
      </c>
      <c r="KFI89">
        <v>14338</v>
      </c>
      <c r="KFJ89">
        <v>39149</v>
      </c>
      <c r="KFK89">
        <v>27528</v>
      </c>
      <c r="KFL89">
        <v>43731</v>
      </c>
      <c r="KFM89">
        <v>10402</v>
      </c>
      <c r="KFN89">
        <v>41952</v>
      </c>
      <c r="KFO89">
        <v>12614</v>
      </c>
      <c r="KFP89">
        <v>24241</v>
      </c>
      <c r="KFQ89">
        <v>31999</v>
      </c>
      <c r="KFR89">
        <v>25892</v>
      </c>
      <c r="KFS89">
        <v>39468</v>
      </c>
      <c r="KFT89">
        <v>22577</v>
      </c>
      <c r="KFU89">
        <v>24942</v>
      </c>
      <c r="KFV89">
        <v>15648</v>
      </c>
      <c r="KFW89">
        <v>28007</v>
      </c>
      <c r="KFX89">
        <v>24649</v>
      </c>
      <c r="KFY89">
        <v>12411</v>
      </c>
      <c r="KFZ89">
        <v>31888</v>
      </c>
      <c r="KGA89">
        <v>36612</v>
      </c>
      <c r="KGB89">
        <v>12326</v>
      </c>
      <c r="KGC89">
        <v>33190</v>
      </c>
      <c r="KGD89">
        <v>46787</v>
      </c>
      <c r="KGE89">
        <v>19514</v>
      </c>
      <c r="KGF89">
        <v>10287</v>
      </c>
      <c r="KGG89">
        <v>34304</v>
      </c>
      <c r="KGH89">
        <v>44698</v>
      </c>
      <c r="KGI89">
        <v>18838</v>
      </c>
      <c r="KGJ89">
        <v>32530</v>
      </c>
      <c r="KGK89">
        <v>33952</v>
      </c>
      <c r="KGL89">
        <v>39817</v>
      </c>
      <c r="KGM89">
        <v>14600</v>
      </c>
      <c r="KGN89">
        <v>48230</v>
      </c>
      <c r="KGO89">
        <v>36119</v>
      </c>
      <c r="KGP89">
        <v>17594</v>
      </c>
      <c r="KGQ89">
        <v>12773</v>
      </c>
      <c r="KGR89">
        <v>16552</v>
      </c>
      <c r="KGS89">
        <v>34191</v>
      </c>
      <c r="KGT89">
        <v>49380</v>
      </c>
      <c r="KGU89">
        <v>48574</v>
      </c>
      <c r="KGV89">
        <v>34378</v>
      </c>
      <c r="KGW89">
        <v>38565</v>
      </c>
      <c r="KGX89">
        <v>10901</v>
      </c>
      <c r="KGY89">
        <v>18056</v>
      </c>
      <c r="KGZ89">
        <v>20598</v>
      </c>
      <c r="KHA89">
        <v>12357</v>
      </c>
      <c r="KHB89">
        <v>22132</v>
      </c>
      <c r="KHC89">
        <v>20854</v>
      </c>
      <c r="KHD89">
        <v>16155</v>
      </c>
      <c r="KHE89">
        <v>19223</v>
      </c>
      <c r="KHF89">
        <v>34436</v>
      </c>
      <c r="KHG89">
        <v>31033</v>
      </c>
      <c r="KHH89">
        <v>38541</v>
      </c>
      <c r="KHI89">
        <v>37418</v>
      </c>
      <c r="KHJ89">
        <v>18349</v>
      </c>
      <c r="KHK89">
        <v>14014</v>
      </c>
      <c r="KHL89">
        <v>45560</v>
      </c>
      <c r="KHM89">
        <v>32576</v>
      </c>
      <c r="KHN89">
        <v>36476</v>
      </c>
      <c r="KHO89">
        <v>17370</v>
      </c>
      <c r="KHP89">
        <v>35272</v>
      </c>
      <c r="KHQ89">
        <v>33434</v>
      </c>
      <c r="KHR89">
        <v>39867</v>
      </c>
      <c r="KHS89">
        <v>30811</v>
      </c>
      <c r="KHT89">
        <v>18587</v>
      </c>
      <c r="KHU89">
        <v>27250</v>
      </c>
      <c r="KHV89">
        <v>42663</v>
      </c>
      <c r="KHW89">
        <v>44265</v>
      </c>
      <c r="KHX89">
        <v>23923</v>
      </c>
      <c r="KHY89">
        <v>11417</v>
      </c>
      <c r="KHZ89">
        <v>14329</v>
      </c>
      <c r="KIA89">
        <v>25578</v>
      </c>
      <c r="KIB89">
        <v>24694</v>
      </c>
      <c r="KIC89">
        <v>45292</v>
      </c>
      <c r="KID89">
        <v>18443</v>
      </c>
      <c r="KIE89">
        <v>30853</v>
      </c>
      <c r="KIF89">
        <v>24731</v>
      </c>
      <c r="KIG89">
        <v>19379</v>
      </c>
      <c r="KIH89">
        <v>45685</v>
      </c>
      <c r="KII89">
        <v>21876</v>
      </c>
      <c r="KIJ89">
        <v>23126</v>
      </c>
      <c r="KIK89">
        <v>37197</v>
      </c>
      <c r="KIL89">
        <v>49883</v>
      </c>
      <c r="KIM89">
        <v>23906</v>
      </c>
      <c r="KIN89">
        <v>41078</v>
      </c>
      <c r="KIO89">
        <v>35105</v>
      </c>
      <c r="KIP89">
        <v>21108</v>
      </c>
      <c r="KIQ89">
        <v>27391</v>
      </c>
      <c r="KIR89">
        <v>31199</v>
      </c>
      <c r="KIS89">
        <v>21465</v>
      </c>
      <c r="KIT89">
        <v>43766</v>
      </c>
      <c r="KIU89">
        <v>24648</v>
      </c>
      <c r="KIV89">
        <v>44148</v>
      </c>
      <c r="KIW89">
        <v>42151</v>
      </c>
      <c r="KIX89">
        <v>40802</v>
      </c>
      <c r="KIY89">
        <v>16044</v>
      </c>
      <c r="KIZ89">
        <v>33447</v>
      </c>
      <c r="KJA89">
        <v>44151</v>
      </c>
      <c r="KJB89">
        <v>33548</v>
      </c>
      <c r="KJC89">
        <v>20749</v>
      </c>
      <c r="KJD89">
        <v>22191</v>
      </c>
      <c r="KJE89">
        <v>46447</v>
      </c>
      <c r="KJF89">
        <v>15488</v>
      </c>
      <c r="KJG89">
        <v>44437</v>
      </c>
      <c r="KJH89">
        <v>24284</v>
      </c>
      <c r="KJI89">
        <v>37690</v>
      </c>
      <c r="KJJ89">
        <v>45769</v>
      </c>
      <c r="KJK89">
        <v>47261</v>
      </c>
      <c r="KJL89">
        <v>46422</v>
      </c>
      <c r="KJM89">
        <v>33114</v>
      </c>
      <c r="KJN89">
        <v>28894</v>
      </c>
      <c r="KJO89">
        <v>33109</v>
      </c>
      <c r="KJP89">
        <v>11549</v>
      </c>
      <c r="KJQ89">
        <v>41381</v>
      </c>
      <c r="KJR89">
        <v>20979</v>
      </c>
      <c r="KJS89">
        <v>38560</v>
      </c>
      <c r="KJT89">
        <v>34472</v>
      </c>
      <c r="KJU89">
        <v>30760</v>
      </c>
      <c r="KJV89">
        <v>21722</v>
      </c>
      <c r="KJW89">
        <v>37671</v>
      </c>
      <c r="KJX89">
        <v>18972</v>
      </c>
      <c r="KJY89">
        <v>25204</v>
      </c>
      <c r="KJZ89">
        <v>48988</v>
      </c>
      <c r="KKA89">
        <v>10433</v>
      </c>
      <c r="KKB89">
        <v>35965</v>
      </c>
      <c r="KKC89">
        <v>40512</v>
      </c>
      <c r="KKD89">
        <v>45161</v>
      </c>
      <c r="KKE89">
        <v>40722</v>
      </c>
      <c r="KKF89">
        <v>26107</v>
      </c>
      <c r="KKG89">
        <v>19955</v>
      </c>
      <c r="KKH89">
        <v>12313</v>
      </c>
      <c r="KKI89">
        <v>10738</v>
      </c>
      <c r="KKJ89">
        <v>33577</v>
      </c>
      <c r="KKK89">
        <v>24306</v>
      </c>
      <c r="KKL89">
        <v>38726</v>
      </c>
      <c r="KKM89">
        <v>26456</v>
      </c>
      <c r="KKN89">
        <v>44395</v>
      </c>
      <c r="KKO89">
        <v>37370</v>
      </c>
      <c r="KKP89">
        <v>33586</v>
      </c>
      <c r="KKQ89">
        <v>44588</v>
      </c>
      <c r="KKR89">
        <v>10159</v>
      </c>
      <c r="KKS89">
        <v>30968</v>
      </c>
      <c r="KKT89">
        <v>47871</v>
      </c>
      <c r="KKU89">
        <v>26260</v>
      </c>
      <c r="KKV89">
        <v>32304</v>
      </c>
      <c r="KKW89">
        <v>12254</v>
      </c>
      <c r="KKX89">
        <v>26088</v>
      </c>
      <c r="KKY89">
        <v>46257</v>
      </c>
      <c r="KKZ89">
        <v>25396</v>
      </c>
      <c r="KLA89">
        <v>37317</v>
      </c>
      <c r="KLB89">
        <v>26857</v>
      </c>
      <c r="KLC89">
        <v>46315</v>
      </c>
      <c r="KLD89">
        <v>14884</v>
      </c>
      <c r="KLE89">
        <v>42227</v>
      </c>
      <c r="KLF89">
        <v>17745</v>
      </c>
      <c r="KLG89">
        <v>12173</v>
      </c>
      <c r="KLH89">
        <v>33037</v>
      </c>
      <c r="KLI89">
        <v>25557</v>
      </c>
      <c r="KLJ89">
        <v>35214</v>
      </c>
      <c r="KLK89">
        <v>46493</v>
      </c>
      <c r="KLL89">
        <v>24142</v>
      </c>
      <c r="KLM89">
        <v>45024</v>
      </c>
      <c r="KLN89">
        <v>16302</v>
      </c>
      <c r="KLO89">
        <v>19021</v>
      </c>
      <c r="KLP89">
        <v>30513</v>
      </c>
      <c r="KLQ89">
        <v>42006</v>
      </c>
      <c r="KLR89">
        <v>49403</v>
      </c>
      <c r="KLS89">
        <v>14145</v>
      </c>
      <c r="KLT89">
        <v>45010</v>
      </c>
      <c r="KLU89">
        <v>11905</v>
      </c>
      <c r="KLV89">
        <v>40224</v>
      </c>
      <c r="KLW89">
        <v>43613</v>
      </c>
      <c r="KLX89">
        <v>22120</v>
      </c>
      <c r="KLY89">
        <v>16749</v>
      </c>
      <c r="KLZ89">
        <v>27371</v>
      </c>
      <c r="KMA89">
        <v>31410</v>
      </c>
      <c r="KMB89">
        <v>18988</v>
      </c>
      <c r="KMC89">
        <v>47758</v>
      </c>
      <c r="KMD89">
        <v>41258</v>
      </c>
      <c r="KME89">
        <v>28728</v>
      </c>
      <c r="KMF89">
        <v>15387</v>
      </c>
      <c r="KMG89">
        <v>29432</v>
      </c>
      <c r="KMH89">
        <v>37334</v>
      </c>
      <c r="KMI89">
        <v>25369</v>
      </c>
      <c r="KMJ89">
        <v>24826</v>
      </c>
      <c r="KMK89">
        <v>12190</v>
      </c>
      <c r="KML89">
        <v>41941</v>
      </c>
      <c r="KMM89">
        <v>15092</v>
      </c>
      <c r="KMN89">
        <v>17645</v>
      </c>
      <c r="KMO89">
        <v>22194</v>
      </c>
      <c r="KMP89">
        <v>29699</v>
      </c>
      <c r="KMQ89">
        <v>19725</v>
      </c>
      <c r="KMR89">
        <v>17209</v>
      </c>
      <c r="KMS89">
        <v>27220</v>
      </c>
      <c r="KMT89">
        <v>25160</v>
      </c>
      <c r="KMU89">
        <v>45405</v>
      </c>
      <c r="KMV89">
        <v>27856</v>
      </c>
      <c r="KMW89">
        <v>34759</v>
      </c>
      <c r="KMX89">
        <v>48761</v>
      </c>
      <c r="KMY89">
        <v>10261</v>
      </c>
      <c r="KMZ89">
        <v>24095</v>
      </c>
      <c r="KNA89">
        <v>22470</v>
      </c>
      <c r="KNB89">
        <v>13976</v>
      </c>
      <c r="KNC89">
        <v>46012</v>
      </c>
      <c r="KND89">
        <v>12484</v>
      </c>
      <c r="KNE89">
        <v>40551</v>
      </c>
      <c r="KNF89">
        <v>10752</v>
      </c>
      <c r="KNG89">
        <v>38526</v>
      </c>
      <c r="KNH89">
        <v>48662</v>
      </c>
      <c r="KNI89">
        <v>22589</v>
      </c>
      <c r="KNJ89">
        <v>20661</v>
      </c>
      <c r="KNK89">
        <v>23166</v>
      </c>
      <c r="KNL89">
        <v>14600</v>
      </c>
      <c r="KNM89">
        <v>20790</v>
      </c>
      <c r="KNN89">
        <v>18553</v>
      </c>
      <c r="KNO89">
        <v>46478</v>
      </c>
      <c r="KNP89">
        <v>42983</v>
      </c>
      <c r="KNQ89">
        <v>44296</v>
      </c>
      <c r="KNR89">
        <v>31517</v>
      </c>
      <c r="KNS89">
        <v>25817</v>
      </c>
      <c r="KNT89">
        <v>28419</v>
      </c>
      <c r="KNU89">
        <v>18381</v>
      </c>
      <c r="KNV89">
        <v>36629</v>
      </c>
      <c r="KNW89">
        <v>48289</v>
      </c>
      <c r="KNX89">
        <v>41328</v>
      </c>
      <c r="KNY89">
        <v>23678</v>
      </c>
      <c r="KNZ89">
        <v>23024</v>
      </c>
      <c r="KOA89">
        <v>28607</v>
      </c>
      <c r="KOB89">
        <v>35148</v>
      </c>
      <c r="KOC89">
        <v>36571</v>
      </c>
      <c r="KOD89">
        <v>33779</v>
      </c>
      <c r="KOE89">
        <v>46488</v>
      </c>
      <c r="KOF89">
        <v>19200</v>
      </c>
      <c r="KOG89">
        <v>45707</v>
      </c>
      <c r="KOH89">
        <v>18232</v>
      </c>
      <c r="KOI89">
        <v>16447</v>
      </c>
      <c r="KOJ89">
        <v>45630</v>
      </c>
      <c r="KOK89">
        <v>48413</v>
      </c>
      <c r="KOL89">
        <v>43021</v>
      </c>
      <c r="KOM89">
        <v>36411</v>
      </c>
      <c r="KON89">
        <v>25815</v>
      </c>
      <c r="KOO89">
        <v>42389</v>
      </c>
      <c r="KOP89">
        <v>46462</v>
      </c>
      <c r="KOQ89">
        <v>25343</v>
      </c>
      <c r="KOR89">
        <v>28625</v>
      </c>
      <c r="KOS89">
        <v>39169</v>
      </c>
      <c r="KOT89">
        <v>35071</v>
      </c>
      <c r="KOU89">
        <v>40897</v>
      </c>
      <c r="KOV89">
        <v>49204</v>
      </c>
      <c r="KOW89">
        <v>44147</v>
      </c>
      <c r="KOX89">
        <v>40652</v>
      </c>
      <c r="KOY89">
        <v>23459</v>
      </c>
      <c r="KOZ89">
        <v>40917</v>
      </c>
      <c r="KPA89">
        <v>33938</v>
      </c>
      <c r="KPB89">
        <v>48830</v>
      </c>
      <c r="KPC89">
        <v>46915</v>
      </c>
      <c r="KPD89">
        <v>27907</v>
      </c>
      <c r="KPE89">
        <v>15781</v>
      </c>
      <c r="KPF89">
        <v>19412</v>
      </c>
      <c r="KPG89">
        <v>13893</v>
      </c>
      <c r="KPH89">
        <v>15968</v>
      </c>
      <c r="KPI89">
        <v>14630</v>
      </c>
      <c r="KPJ89">
        <v>35032</v>
      </c>
      <c r="KPK89">
        <v>26674</v>
      </c>
      <c r="KPL89">
        <v>26044</v>
      </c>
      <c r="KPM89">
        <v>15154</v>
      </c>
      <c r="KPN89">
        <v>13684</v>
      </c>
      <c r="KPO89">
        <v>14522</v>
      </c>
      <c r="KPP89">
        <v>20055</v>
      </c>
      <c r="KPQ89">
        <v>42842</v>
      </c>
      <c r="KPR89">
        <v>42365</v>
      </c>
      <c r="KPS89">
        <v>46503</v>
      </c>
      <c r="KPT89">
        <v>40739</v>
      </c>
      <c r="KPU89">
        <v>45741</v>
      </c>
      <c r="KPV89">
        <v>48512</v>
      </c>
      <c r="KPW89">
        <v>18435</v>
      </c>
      <c r="KPX89">
        <v>13856</v>
      </c>
      <c r="KPY89">
        <v>35748</v>
      </c>
      <c r="KPZ89">
        <v>26765</v>
      </c>
      <c r="KQA89">
        <v>34184</v>
      </c>
      <c r="KQB89">
        <v>40351</v>
      </c>
      <c r="KQC89">
        <v>19558</v>
      </c>
      <c r="KQD89">
        <v>15996</v>
      </c>
      <c r="KQE89">
        <v>30890</v>
      </c>
      <c r="KQF89">
        <v>27559</v>
      </c>
      <c r="KQG89">
        <v>16956</v>
      </c>
      <c r="KQH89">
        <v>48722</v>
      </c>
      <c r="KQI89">
        <v>27334</v>
      </c>
      <c r="KQJ89">
        <v>19514</v>
      </c>
      <c r="KQK89">
        <v>20593</v>
      </c>
      <c r="KQL89">
        <v>33809</v>
      </c>
      <c r="KQM89">
        <v>22188</v>
      </c>
      <c r="KQN89">
        <v>28172</v>
      </c>
      <c r="KQO89">
        <v>11023</v>
      </c>
      <c r="KQP89">
        <v>22039</v>
      </c>
      <c r="KQQ89">
        <v>18436</v>
      </c>
      <c r="KQR89">
        <v>11755</v>
      </c>
      <c r="KQS89">
        <v>49157</v>
      </c>
      <c r="KQT89">
        <v>24536</v>
      </c>
      <c r="KQU89">
        <v>33874</v>
      </c>
      <c r="KQV89">
        <v>32395</v>
      </c>
      <c r="KQW89">
        <v>36442</v>
      </c>
      <c r="KQX89">
        <v>49129</v>
      </c>
      <c r="KQY89">
        <v>20895</v>
      </c>
      <c r="KQZ89">
        <v>20209</v>
      </c>
      <c r="KRA89">
        <v>46018</v>
      </c>
      <c r="KRB89">
        <v>27366</v>
      </c>
      <c r="KRC89">
        <v>22118</v>
      </c>
      <c r="KRD89">
        <v>28495</v>
      </c>
      <c r="KRE89">
        <v>35934</v>
      </c>
      <c r="KRF89">
        <v>43642</v>
      </c>
      <c r="KRG89">
        <v>41198</v>
      </c>
      <c r="KRH89">
        <v>49878</v>
      </c>
      <c r="KRI89">
        <v>11631</v>
      </c>
      <c r="KRJ89">
        <v>27573</v>
      </c>
      <c r="KRK89">
        <v>34549</v>
      </c>
      <c r="KRL89">
        <v>47006</v>
      </c>
      <c r="KRM89">
        <v>49060</v>
      </c>
      <c r="KRN89">
        <v>38745</v>
      </c>
      <c r="KRO89">
        <v>10486</v>
      </c>
      <c r="KRP89">
        <v>30568</v>
      </c>
      <c r="KRQ89">
        <v>13077</v>
      </c>
      <c r="KRR89">
        <v>28258</v>
      </c>
      <c r="KRS89">
        <v>34916</v>
      </c>
      <c r="KRT89">
        <v>48767</v>
      </c>
      <c r="KRU89">
        <v>33486</v>
      </c>
      <c r="KRV89">
        <v>28985</v>
      </c>
      <c r="KRW89">
        <v>42795</v>
      </c>
      <c r="KRX89">
        <v>20389</v>
      </c>
      <c r="KRY89">
        <v>11912</v>
      </c>
      <c r="KRZ89">
        <v>18990</v>
      </c>
      <c r="KSA89">
        <v>34028</v>
      </c>
      <c r="KSB89">
        <v>27817</v>
      </c>
      <c r="KSC89">
        <v>23983</v>
      </c>
      <c r="KSD89">
        <v>47414</v>
      </c>
      <c r="KSE89">
        <v>28627</v>
      </c>
      <c r="KSF89">
        <v>33118</v>
      </c>
      <c r="KSG89">
        <v>13360</v>
      </c>
      <c r="KSH89">
        <v>21379</v>
      </c>
      <c r="KSI89">
        <v>35049</v>
      </c>
      <c r="KSJ89">
        <v>45726</v>
      </c>
      <c r="KSK89">
        <v>39047</v>
      </c>
      <c r="KSL89">
        <v>29909</v>
      </c>
      <c r="KSM89">
        <v>22270</v>
      </c>
      <c r="KSN89">
        <v>38145</v>
      </c>
      <c r="KSO89">
        <v>27791</v>
      </c>
      <c r="KSP89">
        <v>13567</v>
      </c>
      <c r="KSQ89">
        <v>19223</v>
      </c>
      <c r="KSR89">
        <v>21719</v>
      </c>
      <c r="KSS89">
        <v>28793</v>
      </c>
      <c r="KST89">
        <v>23329</v>
      </c>
      <c r="KSU89">
        <v>40112</v>
      </c>
      <c r="KSV89">
        <v>46776</v>
      </c>
      <c r="KSW89">
        <v>38961</v>
      </c>
      <c r="KSX89">
        <v>31902</v>
      </c>
      <c r="KSY89">
        <v>27189</v>
      </c>
      <c r="KSZ89">
        <v>14480</v>
      </c>
      <c r="KTA89">
        <v>49951</v>
      </c>
      <c r="KTB89">
        <v>31825</v>
      </c>
      <c r="KTC89">
        <v>30389</v>
      </c>
      <c r="KTD89">
        <v>45572</v>
      </c>
      <c r="KTE89">
        <v>43543</v>
      </c>
      <c r="KTF89">
        <v>17149</v>
      </c>
      <c r="KTG89">
        <v>22779</v>
      </c>
      <c r="KTH89">
        <v>29564</v>
      </c>
      <c r="KTI89">
        <v>34600</v>
      </c>
      <c r="KTJ89">
        <v>32526</v>
      </c>
      <c r="KTK89">
        <v>44788</v>
      </c>
      <c r="KTL89">
        <v>45017</v>
      </c>
      <c r="KTM89">
        <v>33936</v>
      </c>
      <c r="KTN89">
        <v>24601</v>
      </c>
      <c r="KTO89">
        <v>23235</v>
      </c>
      <c r="KTP89">
        <v>20566</v>
      </c>
      <c r="KTQ89">
        <v>21759</v>
      </c>
      <c r="KTR89">
        <v>48757</v>
      </c>
      <c r="KTS89">
        <v>23253</v>
      </c>
      <c r="KTT89">
        <v>49333</v>
      </c>
      <c r="KTU89">
        <v>27165</v>
      </c>
      <c r="KTV89">
        <v>35383</v>
      </c>
      <c r="KTW89">
        <v>44621</v>
      </c>
      <c r="KTX89">
        <v>26854</v>
      </c>
      <c r="KTY89">
        <v>46077</v>
      </c>
      <c r="KTZ89">
        <v>49181</v>
      </c>
      <c r="KUA89">
        <v>35647</v>
      </c>
      <c r="KUB89">
        <v>22649</v>
      </c>
      <c r="KUC89">
        <v>42031</v>
      </c>
      <c r="KUD89">
        <v>43479</v>
      </c>
      <c r="KUE89">
        <v>35939</v>
      </c>
      <c r="KUF89">
        <v>32951</v>
      </c>
      <c r="KUG89">
        <v>10037</v>
      </c>
      <c r="KUH89">
        <v>11354</v>
      </c>
      <c r="KUI89">
        <v>26409</v>
      </c>
      <c r="KUJ89">
        <v>43740</v>
      </c>
      <c r="KUK89">
        <v>19797</v>
      </c>
      <c r="KUL89">
        <v>45454</v>
      </c>
      <c r="KUM89">
        <v>42157</v>
      </c>
      <c r="KUN89">
        <v>23922</v>
      </c>
      <c r="KUO89">
        <v>12866</v>
      </c>
      <c r="KUP89">
        <v>12294</v>
      </c>
      <c r="KUQ89">
        <v>47306</v>
      </c>
      <c r="KUR89">
        <v>15295</v>
      </c>
      <c r="KUS89">
        <v>35799</v>
      </c>
      <c r="KUT89">
        <v>49142</v>
      </c>
      <c r="KUU89">
        <v>16842</v>
      </c>
      <c r="KUV89">
        <v>44172</v>
      </c>
      <c r="KUW89">
        <v>29677</v>
      </c>
      <c r="KUX89">
        <v>29953</v>
      </c>
      <c r="KUY89">
        <v>28068</v>
      </c>
      <c r="KUZ89">
        <v>17294</v>
      </c>
      <c r="KVA89">
        <v>30041</v>
      </c>
      <c r="KVB89">
        <v>39534</v>
      </c>
      <c r="KVC89">
        <v>46808</v>
      </c>
      <c r="KVD89">
        <v>44096</v>
      </c>
      <c r="KVE89">
        <v>11438</v>
      </c>
      <c r="KVF89">
        <v>30971</v>
      </c>
      <c r="KVG89">
        <v>34359</v>
      </c>
      <c r="KVH89">
        <v>36696</v>
      </c>
      <c r="KVI89">
        <v>45372</v>
      </c>
      <c r="KVJ89">
        <v>28176</v>
      </c>
      <c r="KVK89">
        <v>35141</v>
      </c>
      <c r="KVL89">
        <v>41711</v>
      </c>
      <c r="KVM89">
        <v>38910</v>
      </c>
      <c r="KVN89">
        <v>40561</v>
      </c>
      <c r="KVO89">
        <v>24559</v>
      </c>
      <c r="KVP89">
        <v>42222</v>
      </c>
      <c r="KVQ89">
        <v>23319</v>
      </c>
      <c r="KVR89">
        <v>47503</v>
      </c>
      <c r="KVS89">
        <v>44437</v>
      </c>
      <c r="KVT89">
        <v>13769</v>
      </c>
      <c r="KVU89">
        <v>27075</v>
      </c>
      <c r="KVV89">
        <v>48441</v>
      </c>
      <c r="KVW89">
        <v>32155</v>
      </c>
      <c r="KVX89">
        <v>18887</v>
      </c>
      <c r="KVY89">
        <v>34646</v>
      </c>
      <c r="KVZ89">
        <v>20107</v>
      </c>
      <c r="KWA89">
        <v>18824</v>
      </c>
      <c r="KWB89">
        <v>41475</v>
      </c>
      <c r="KWC89">
        <v>29925</v>
      </c>
      <c r="KWD89">
        <v>28161</v>
      </c>
      <c r="KWE89">
        <v>22203</v>
      </c>
      <c r="KWF89">
        <v>15448</v>
      </c>
      <c r="KWG89">
        <v>30992</v>
      </c>
      <c r="KWH89">
        <v>34812</v>
      </c>
      <c r="KWI89">
        <v>35760</v>
      </c>
      <c r="KWJ89">
        <v>14662</v>
      </c>
      <c r="KWK89">
        <v>49703</v>
      </c>
      <c r="KWL89">
        <v>15588</v>
      </c>
      <c r="KWM89">
        <v>23521</v>
      </c>
      <c r="KWN89">
        <v>22822</v>
      </c>
      <c r="KWO89">
        <v>38587</v>
      </c>
      <c r="KWP89">
        <v>29105</v>
      </c>
      <c r="KWQ89">
        <v>10033</v>
      </c>
      <c r="KWR89">
        <v>47589</v>
      </c>
      <c r="KWS89">
        <v>35376</v>
      </c>
      <c r="KWT89">
        <v>49323</v>
      </c>
      <c r="KWU89">
        <v>28032</v>
      </c>
      <c r="KWV89">
        <v>46173</v>
      </c>
      <c r="KWW89">
        <v>38593</v>
      </c>
      <c r="KWX89">
        <v>11492</v>
      </c>
      <c r="KWY89">
        <v>25369</v>
      </c>
      <c r="KWZ89">
        <v>23702</v>
      </c>
      <c r="KXA89">
        <v>37019</v>
      </c>
      <c r="KXB89">
        <v>26432</v>
      </c>
      <c r="KXC89">
        <v>10211</v>
      </c>
      <c r="KXD89">
        <v>40483</v>
      </c>
      <c r="KXE89">
        <v>26299</v>
      </c>
      <c r="KXF89">
        <v>13351</v>
      </c>
      <c r="KXG89">
        <v>18839</v>
      </c>
      <c r="KXH89">
        <v>31596</v>
      </c>
      <c r="KXI89">
        <v>40018</v>
      </c>
      <c r="KXJ89">
        <v>42994</v>
      </c>
      <c r="KXK89">
        <v>26891</v>
      </c>
      <c r="KXL89">
        <v>39967</v>
      </c>
      <c r="KXM89">
        <v>39989</v>
      </c>
      <c r="KXN89">
        <v>11059</v>
      </c>
      <c r="KXO89">
        <v>41686</v>
      </c>
      <c r="KXP89">
        <v>14602</v>
      </c>
      <c r="KXQ89">
        <v>36372</v>
      </c>
      <c r="KXR89">
        <v>22869</v>
      </c>
      <c r="KXS89">
        <v>38451</v>
      </c>
      <c r="KXT89">
        <v>16437</v>
      </c>
      <c r="KXU89">
        <v>19866</v>
      </c>
      <c r="KXV89">
        <v>28046</v>
      </c>
      <c r="KXW89">
        <v>20340</v>
      </c>
      <c r="KXX89">
        <v>18207</v>
      </c>
      <c r="KXY89">
        <v>32496</v>
      </c>
      <c r="KXZ89">
        <v>14622</v>
      </c>
      <c r="KYA89">
        <v>41325</v>
      </c>
      <c r="KYB89">
        <v>40498</v>
      </c>
      <c r="KYC89">
        <v>32759</v>
      </c>
      <c r="KYD89">
        <v>29648</v>
      </c>
      <c r="KYE89">
        <v>13842</v>
      </c>
      <c r="KYF89">
        <v>48971</v>
      </c>
      <c r="KYG89">
        <v>10808</v>
      </c>
      <c r="KYH89">
        <v>24050</v>
      </c>
      <c r="KYI89">
        <v>30860</v>
      </c>
      <c r="KYJ89">
        <v>34901</v>
      </c>
      <c r="KYK89">
        <v>14510</v>
      </c>
      <c r="KYL89">
        <v>42822</v>
      </c>
      <c r="KYM89">
        <v>46138</v>
      </c>
      <c r="KYN89">
        <v>12334</v>
      </c>
      <c r="KYO89">
        <v>19096</v>
      </c>
      <c r="KYP89">
        <v>28755</v>
      </c>
      <c r="KYQ89">
        <v>43698</v>
      </c>
      <c r="KYR89">
        <v>20660</v>
      </c>
      <c r="KYS89">
        <v>35981</v>
      </c>
      <c r="KYT89">
        <v>27767</v>
      </c>
      <c r="KYU89">
        <v>45274</v>
      </c>
      <c r="KYV89">
        <v>22779</v>
      </c>
      <c r="KYW89">
        <v>39374</v>
      </c>
      <c r="KYX89">
        <v>18172</v>
      </c>
      <c r="KYY89">
        <v>41831</v>
      </c>
      <c r="KYZ89">
        <v>31902</v>
      </c>
      <c r="KZA89">
        <v>21503</v>
      </c>
      <c r="KZB89">
        <v>29242</v>
      </c>
      <c r="KZC89">
        <v>10994</v>
      </c>
      <c r="KZD89">
        <v>36422</v>
      </c>
      <c r="KZE89">
        <v>27666</v>
      </c>
      <c r="KZF89">
        <v>35242</v>
      </c>
      <c r="KZG89">
        <v>10049</v>
      </c>
      <c r="KZH89">
        <v>39743</v>
      </c>
      <c r="KZI89">
        <v>17674</v>
      </c>
      <c r="KZJ89">
        <v>44904</v>
      </c>
      <c r="KZK89">
        <v>16547</v>
      </c>
      <c r="KZL89">
        <v>13447</v>
      </c>
      <c r="KZM89">
        <v>41140</v>
      </c>
      <c r="KZN89">
        <v>26141</v>
      </c>
      <c r="KZO89">
        <v>49119</v>
      </c>
      <c r="KZP89">
        <v>22257</v>
      </c>
      <c r="KZQ89">
        <v>37041</v>
      </c>
      <c r="KZR89">
        <v>43914</v>
      </c>
      <c r="KZS89">
        <v>16593</v>
      </c>
      <c r="KZT89">
        <v>39232</v>
      </c>
      <c r="KZU89">
        <v>30671</v>
      </c>
      <c r="KZV89">
        <v>13944</v>
      </c>
      <c r="KZW89">
        <v>43842</v>
      </c>
      <c r="KZX89">
        <v>18369</v>
      </c>
      <c r="KZY89">
        <v>33112</v>
      </c>
      <c r="KZZ89">
        <v>47010</v>
      </c>
      <c r="LAA89">
        <v>36206</v>
      </c>
      <c r="LAB89">
        <v>20170</v>
      </c>
      <c r="LAC89">
        <v>45308</v>
      </c>
      <c r="LAD89">
        <v>42027</v>
      </c>
      <c r="LAE89">
        <v>25827</v>
      </c>
      <c r="LAF89">
        <v>23567</v>
      </c>
      <c r="LAG89">
        <v>39341</v>
      </c>
      <c r="LAH89">
        <v>20623</v>
      </c>
      <c r="LAI89">
        <v>11282</v>
      </c>
      <c r="LAJ89">
        <v>30725</v>
      </c>
      <c r="LAK89">
        <v>49465</v>
      </c>
      <c r="LAL89">
        <v>41841</v>
      </c>
      <c r="LAM89">
        <v>48252</v>
      </c>
      <c r="LAN89">
        <v>23405</v>
      </c>
      <c r="LAO89">
        <v>23910</v>
      </c>
      <c r="LAP89">
        <v>47748</v>
      </c>
      <c r="LAQ89">
        <v>22890</v>
      </c>
      <c r="LAR89">
        <v>42947</v>
      </c>
      <c r="LAS89">
        <v>45918</v>
      </c>
      <c r="LAT89">
        <v>44211</v>
      </c>
      <c r="LAU89">
        <v>34169</v>
      </c>
      <c r="LAV89">
        <v>46630</v>
      </c>
      <c r="LAW89">
        <v>12760</v>
      </c>
      <c r="LAX89">
        <v>10734</v>
      </c>
      <c r="LAY89">
        <v>31062</v>
      </c>
      <c r="LAZ89">
        <v>28047</v>
      </c>
      <c r="LBA89">
        <v>31054</v>
      </c>
      <c r="LBB89">
        <v>24781</v>
      </c>
      <c r="LBC89">
        <v>18746</v>
      </c>
      <c r="LBD89">
        <v>35057</v>
      </c>
      <c r="LBE89">
        <v>17951</v>
      </c>
      <c r="LBF89">
        <v>30099</v>
      </c>
      <c r="LBG89">
        <v>44409</v>
      </c>
      <c r="LBH89">
        <v>25855</v>
      </c>
      <c r="LBI89">
        <v>12343</v>
      </c>
      <c r="LBJ89">
        <v>30196</v>
      </c>
      <c r="LBK89">
        <v>49910</v>
      </c>
      <c r="LBL89">
        <v>24952</v>
      </c>
      <c r="LBM89">
        <v>49053</v>
      </c>
      <c r="LBN89">
        <v>24242</v>
      </c>
      <c r="LBO89">
        <v>39292</v>
      </c>
      <c r="LBP89">
        <v>35775</v>
      </c>
      <c r="LBQ89">
        <v>33831</v>
      </c>
      <c r="LBR89">
        <v>47209</v>
      </c>
      <c r="LBS89">
        <v>38763</v>
      </c>
      <c r="LBT89">
        <v>44138</v>
      </c>
      <c r="LBU89">
        <v>29674</v>
      </c>
      <c r="LBV89">
        <v>42652</v>
      </c>
      <c r="LBW89">
        <v>10626</v>
      </c>
      <c r="LBX89">
        <v>44741</v>
      </c>
      <c r="LBY89">
        <v>46261</v>
      </c>
      <c r="LBZ89">
        <v>15582</v>
      </c>
      <c r="LCA89">
        <v>36772</v>
      </c>
      <c r="LCB89">
        <v>27429</v>
      </c>
      <c r="LCC89">
        <v>19347</v>
      </c>
      <c r="LCD89">
        <v>28581</v>
      </c>
      <c r="LCE89">
        <v>41408</v>
      </c>
      <c r="LCF89">
        <v>35348</v>
      </c>
      <c r="LCG89">
        <v>36619</v>
      </c>
      <c r="LCH89">
        <v>39353</v>
      </c>
      <c r="LCI89">
        <v>35296</v>
      </c>
      <c r="LCJ89">
        <v>17332</v>
      </c>
      <c r="LCK89">
        <v>18895</v>
      </c>
      <c r="LCL89">
        <v>22858</v>
      </c>
      <c r="LCM89">
        <v>39135</v>
      </c>
      <c r="LCN89">
        <v>49328</v>
      </c>
      <c r="LCO89">
        <v>14623</v>
      </c>
      <c r="LCP89">
        <v>38171</v>
      </c>
      <c r="LCQ89">
        <v>45786</v>
      </c>
      <c r="LCR89">
        <v>24783</v>
      </c>
      <c r="LCS89">
        <v>46966</v>
      </c>
      <c r="LCT89">
        <v>17963</v>
      </c>
      <c r="LCU89">
        <v>27655</v>
      </c>
      <c r="LCV89">
        <v>11067</v>
      </c>
      <c r="LCW89">
        <v>30155</v>
      </c>
      <c r="LCX89">
        <v>37872</v>
      </c>
      <c r="LCY89">
        <v>46489</v>
      </c>
      <c r="LCZ89">
        <v>44942</v>
      </c>
      <c r="LDA89">
        <v>24149</v>
      </c>
      <c r="LDB89">
        <v>42142</v>
      </c>
      <c r="LDC89">
        <v>37205</v>
      </c>
      <c r="LDD89">
        <v>38834</v>
      </c>
      <c r="LDE89">
        <v>44431</v>
      </c>
      <c r="LDF89">
        <v>40392</v>
      </c>
      <c r="LDG89">
        <v>38438</v>
      </c>
      <c r="LDH89">
        <v>23162</v>
      </c>
      <c r="LDI89">
        <v>12272</v>
      </c>
      <c r="LDJ89">
        <v>33363</v>
      </c>
      <c r="LDK89">
        <v>20512</v>
      </c>
      <c r="LDL89">
        <v>37669</v>
      </c>
      <c r="LDM89">
        <v>33275</v>
      </c>
      <c r="LDN89">
        <v>45235</v>
      </c>
      <c r="LDO89">
        <v>18686</v>
      </c>
      <c r="LDP89">
        <v>25218</v>
      </c>
      <c r="LDQ89">
        <v>40235</v>
      </c>
      <c r="LDR89">
        <v>29693</v>
      </c>
      <c r="LDS89">
        <v>34407</v>
      </c>
      <c r="LDT89">
        <v>31324</v>
      </c>
      <c r="LDU89">
        <v>14485</v>
      </c>
      <c r="LDV89">
        <v>14749</v>
      </c>
      <c r="LDW89">
        <v>16432</v>
      </c>
      <c r="LDX89">
        <v>28718</v>
      </c>
      <c r="LDY89">
        <v>24557</v>
      </c>
      <c r="LDZ89">
        <v>26728</v>
      </c>
      <c r="LEA89">
        <v>26925</v>
      </c>
      <c r="LEB89">
        <v>17770</v>
      </c>
      <c r="LEC89">
        <v>40751</v>
      </c>
      <c r="LED89">
        <v>41904</v>
      </c>
      <c r="LEE89">
        <v>40010</v>
      </c>
      <c r="LEF89">
        <v>49064</v>
      </c>
      <c r="LEG89">
        <v>47544</v>
      </c>
      <c r="LEH89">
        <v>21510</v>
      </c>
      <c r="LEI89">
        <v>16674</v>
      </c>
      <c r="LEJ89">
        <v>36503</v>
      </c>
      <c r="LEK89">
        <v>19345</v>
      </c>
      <c r="LEL89">
        <v>24315</v>
      </c>
      <c r="LEM89">
        <v>14659</v>
      </c>
      <c r="LEN89">
        <v>20136</v>
      </c>
      <c r="LEO89">
        <v>15412</v>
      </c>
      <c r="LEP89">
        <v>24501</v>
      </c>
      <c r="LEQ89">
        <v>18420</v>
      </c>
      <c r="LER89">
        <v>41176</v>
      </c>
      <c r="LES89">
        <v>14121</v>
      </c>
      <c r="LET89">
        <v>31908</v>
      </c>
      <c r="LEU89">
        <v>12540</v>
      </c>
      <c r="LEV89">
        <v>15919</v>
      </c>
      <c r="LEW89">
        <v>33383</v>
      </c>
      <c r="LEX89">
        <v>38741</v>
      </c>
      <c r="LEY89">
        <v>23174</v>
      </c>
      <c r="LEZ89">
        <v>28080</v>
      </c>
      <c r="LFA89">
        <v>26597</v>
      </c>
      <c r="LFB89">
        <v>48453</v>
      </c>
      <c r="LFC89">
        <v>18004</v>
      </c>
      <c r="LFD89">
        <v>21823</v>
      </c>
      <c r="LFE89">
        <v>28491</v>
      </c>
      <c r="LFF89">
        <v>31428</v>
      </c>
      <c r="LFG89">
        <v>35582</v>
      </c>
      <c r="LFH89">
        <v>47012</v>
      </c>
      <c r="LFI89">
        <v>39498</v>
      </c>
      <c r="LFJ89">
        <v>18421</v>
      </c>
      <c r="LFK89">
        <v>14990</v>
      </c>
      <c r="LFL89">
        <v>32208</v>
      </c>
      <c r="LFM89">
        <v>41983</v>
      </c>
      <c r="LFN89">
        <v>30030</v>
      </c>
      <c r="LFO89">
        <v>42641</v>
      </c>
      <c r="LFP89">
        <v>33044</v>
      </c>
      <c r="LFQ89">
        <v>21474</v>
      </c>
      <c r="LFR89">
        <v>41848</v>
      </c>
      <c r="LFS89">
        <v>24250</v>
      </c>
      <c r="LFT89">
        <v>41486</v>
      </c>
      <c r="LFU89">
        <v>17030</v>
      </c>
      <c r="LFV89">
        <v>34660</v>
      </c>
      <c r="LFW89">
        <v>36304</v>
      </c>
      <c r="LFX89">
        <v>12801</v>
      </c>
      <c r="LFY89">
        <v>16990</v>
      </c>
      <c r="LFZ89">
        <v>23360</v>
      </c>
      <c r="LGA89">
        <v>33109</v>
      </c>
      <c r="LGB89">
        <v>13002</v>
      </c>
      <c r="LGC89">
        <v>27936</v>
      </c>
      <c r="LGD89">
        <v>22100</v>
      </c>
      <c r="LGE89">
        <v>14522</v>
      </c>
      <c r="LGF89">
        <v>16055</v>
      </c>
      <c r="LGG89">
        <v>34518</v>
      </c>
      <c r="LGH89">
        <v>17028</v>
      </c>
      <c r="LGI89">
        <v>35201</v>
      </c>
      <c r="LGJ89">
        <v>11191</v>
      </c>
      <c r="LGK89">
        <v>17075</v>
      </c>
      <c r="LGL89">
        <v>25107</v>
      </c>
      <c r="LGM89">
        <v>20011</v>
      </c>
      <c r="LGN89">
        <v>46215</v>
      </c>
      <c r="LGO89">
        <v>18766</v>
      </c>
      <c r="LGP89">
        <v>46182</v>
      </c>
      <c r="LGQ89">
        <v>26962</v>
      </c>
      <c r="LGR89">
        <v>43340</v>
      </c>
      <c r="LGS89">
        <v>28955</v>
      </c>
      <c r="LGT89">
        <v>30734</v>
      </c>
      <c r="LGU89">
        <v>49799</v>
      </c>
      <c r="LGV89">
        <v>30270</v>
      </c>
      <c r="LGW89">
        <v>21332</v>
      </c>
      <c r="LGX89">
        <v>14257</v>
      </c>
      <c r="LGY89">
        <v>47789</v>
      </c>
      <c r="LGZ89">
        <v>25382</v>
      </c>
      <c r="LHA89">
        <v>43599</v>
      </c>
      <c r="LHB89">
        <v>14147</v>
      </c>
      <c r="LHC89">
        <v>30083</v>
      </c>
      <c r="LHD89">
        <v>40325</v>
      </c>
      <c r="LHE89">
        <v>28707</v>
      </c>
      <c r="LHF89">
        <v>40432</v>
      </c>
      <c r="LHG89">
        <v>28516</v>
      </c>
      <c r="LHH89">
        <v>26357</v>
      </c>
      <c r="LHI89">
        <v>48636</v>
      </c>
      <c r="LHJ89">
        <v>11772</v>
      </c>
      <c r="LHK89">
        <v>11813</v>
      </c>
      <c r="LHL89">
        <v>44464</v>
      </c>
      <c r="LHM89">
        <v>22213</v>
      </c>
      <c r="LHN89">
        <v>32203</v>
      </c>
      <c r="LHO89">
        <v>38168</v>
      </c>
      <c r="LHP89">
        <v>45055</v>
      </c>
      <c r="LHQ89">
        <v>34236</v>
      </c>
      <c r="LHR89">
        <v>42261</v>
      </c>
      <c r="LHS89">
        <v>34279</v>
      </c>
      <c r="LHT89">
        <v>31920</v>
      </c>
      <c r="LHU89">
        <v>28860</v>
      </c>
      <c r="LHV89">
        <v>13396</v>
      </c>
      <c r="LHW89">
        <v>44023</v>
      </c>
      <c r="LHX89">
        <v>43048</v>
      </c>
      <c r="LHY89">
        <v>38073</v>
      </c>
      <c r="LHZ89">
        <v>23924</v>
      </c>
      <c r="LIA89">
        <v>40020</v>
      </c>
      <c r="LIB89">
        <v>41332</v>
      </c>
      <c r="LIC89">
        <v>12626</v>
      </c>
      <c r="LID89">
        <v>13308</v>
      </c>
      <c r="LIE89">
        <v>25790</v>
      </c>
      <c r="LIF89">
        <v>34415</v>
      </c>
      <c r="LIG89">
        <v>12396</v>
      </c>
      <c r="LIH89">
        <v>20446</v>
      </c>
      <c r="LII89">
        <v>20246</v>
      </c>
      <c r="LIJ89">
        <v>18449</v>
      </c>
      <c r="LIK89">
        <v>13985</v>
      </c>
      <c r="LIL89">
        <v>16519</v>
      </c>
      <c r="LIM89">
        <v>23690</v>
      </c>
      <c r="LIN89">
        <v>49910</v>
      </c>
      <c r="LIO89">
        <v>19544</v>
      </c>
      <c r="LIP89">
        <v>46690</v>
      </c>
      <c r="LIQ89">
        <v>48267</v>
      </c>
      <c r="LIR89">
        <v>41982</v>
      </c>
      <c r="LIS89">
        <v>12376</v>
      </c>
      <c r="LIT89">
        <v>31814</v>
      </c>
      <c r="LIU89">
        <v>19748</v>
      </c>
      <c r="LIV89">
        <v>25986</v>
      </c>
      <c r="LIW89">
        <v>48624</v>
      </c>
      <c r="LIX89">
        <v>22264</v>
      </c>
      <c r="LIY89">
        <v>15448</v>
      </c>
      <c r="LIZ89">
        <v>46999</v>
      </c>
      <c r="LJA89">
        <v>16308</v>
      </c>
      <c r="LJB89">
        <v>33445</v>
      </c>
      <c r="LJC89">
        <v>44932</v>
      </c>
      <c r="LJD89">
        <v>48480</v>
      </c>
      <c r="LJE89">
        <v>11615</v>
      </c>
      <c r="LJF89">
        <v>36557</v>
      </c>
      <c r="LJG89">
        <v>46395</v>
      </c>
      <c r="LJH89">
        <v>37152</v>
      </c>
      <c r="LJI89">
        <v>39068</v>
      </c>
      <c r="LJJ89">
        <v>39512</v>
      </c>
      <c r="LJK89">
        <v>16229</v>
      </c>
      <c r="LJL89">
        <v>29053</v>
      </c>
      <c r="LJM89">
        <v>26719</v>
      </c>
      <c r="LJN89">
        <v>33752</v>
      </c>
      <c r="LJO89">
        <v>49547</v>
      </c>
      <c r="LJP89">
        <v>12033</v>
      </c>
      <c r="LJQ89">
        <v>19282</v>
      </c>
      <c r="LJR89">
        <v>19443</v>
      </c>
      <c r="LJS89">
        <v>37635</v>
      </c>
      <c r="LJT89">
        <v>21325</v>
      </c>
      <c r="LJU89">
        <v>19314</v>
      </c>
      <c r="LJV89">
        <v>44978</v>
      </c>
      <c r="LJW89">
        <v>12134</v>
      </c>
      <c r="LJX89">
        <v>36864</v>
      </c>
      <c r="LJY89">
        <v>48137</v>
      </c>
      <c r="LJZ89">
        <v>27161</v>
      </c>
      <c r="LKA89">
        <v>41844</v>
      </c>
      <c r="LKB89">
        <v>16741</v>
      </c>
      <c r="LKC89">
        <v>32469</v>
      </c>
      <c r="LKD89">
        <v>20575</v>
      </c>
      <c r="LKE89">
        <v>11867</v>
      </c>
      <c r="LKF89">
        <v>20002</v>
      </c>
      <c r="LKG89">
        <v>37083</v>
      </c>
      <c r="LKH89">
        <v>42284</v>
      </c>
      <c r="LKI89">
        <v>18892</v>
      </c>
      <c r="LKJ89">
        <v>42270</v>
      </c>
      <c r="LKK89">
        <v>42757</v>
      </c>
      <c r="LKL89">
        <v>40134</v>
      </c>
      <c r="LKM89">
        <v>43937</v>
      </c>
      <c r="LKN89">
        <v>48209</v>
      </c>
      <c r="LKO89">
        <v>43842</v>
      </c>
      <c r="LKP89">
        <v>35900</v>
      </c>
      <c r="LKQ89">
        <v>21993</v>
      </c>
      <c r="LKR89">
        <v>15488</v>
      </c>
      <c r="LKS89">
        <v>39511</v>
      </c>
      <c r="LKT89">
        <v>49833</v>
      </c>
      <c r="LKU89">
        <v>47695</v>
      </c>
      <c r="LKV89">
        <v>36219</v>
      </c>
      <c r="LKW89">
        <v>27293</v>
      </c>
      <c r="LKX89">
        <v>26036</v>
      </c>
      <c r="LKY89">
        <v>15097</v>
      </c>
      <c r="LKZ89">
        <v>31848</v>
      </c>
      <c r="LLA89">
        <v>43874</v>
      </c>
      <c r="LLB89">
        <v>13389</v>
      </c>
      <c r="LLC89">
        <v>18561</v>
      </c>
      <c r="LLD89">
        <v>25881</v>
      </c>
      <c r="LLE89">
        <v>39742</v>
      </c>
      <c r="LLF89">
        <v>29572</v>
      </c>
      <c r="LLG89">
        <v>11971</v>
      </c>
      <c r="LLH89">
        <v>31462</v>
      </c>
      <c r="LLI89">
        <v>14669</v>
      </c>
      <c r="LLJ89">
        <v>32151</v>
      </c>
      <c r="LLK89">
        <v>26425</v>
      </c>
      <c r="LLL89">
        <v>36346</v>
      </c>
      <c r="LLM89">
        <v>25061</v>
      </c>
      <c r="LLN89">
        <v>35528</v>
      </c>
      <c r="LLO89">
        <v>16657</v>
      </c>
      <c r="LLP89">
        <v>18290</v>
      </c>
      <c r="LLQ89">
        <v>14006</v>
      </c>
      <c r="LLR89">
        <v>45552</v>
      </c>
      <c r="LLS89">
        <v>36756</v>
      </c>
      <c r="LLT89">
        <v>29814</v>
      </c>
      <c r="LLU89">
        <v>43124</v>
      </c>
      <c r="LLV89">
        <v>35182</v>
      </c>
      <c r="LLW89">
        <v>28639</v>
      </c>
      <c r="LLX89">
        <v>45905</v>
      </c>
      <c r="LLY89">
        <v>43932</v>
      </c>
      <c r="LLZ89">
        <v>22754</v>
      </c>
      <c r="LMA89">
        <v>23883</v>
      </c>
      <c r="LMB89">
        <v>47236</v>
      </c>
      <c r="LMC89">
        <v>21495</v>
      </c>
      <c r="LMD89">
        <v>33480</v>
      </c>
      <c r="LME89">
        <v>32616</v>
      </c>
      <c r="LMF89">
        <v>39632</v>
      </c>
      <c r="LMG89">
        <v>34103</v>
      </c>
      <c r="LMH89">
        <v>20879</v>
      </c>
      <c r="LMI89">
        <v>46197</v>
      </c>
      <c r="LMJ89">
        <v>32738</v>
      </c>
      <c r="LMK89">
        <v>45394</v>
      </c>
      <c r="LML89">
        <v>29319</v>
      </c>
      <c r="LMM89">
        <v>44545</v>
      </c>
      <c r="LMN89">
        <v>21158</v>
      </c>
      <c r="LMO89">
        <v>11588</v>
      </c>
      <c r="LMP89">
        <v>29926</v>
      </c>
      <c r="LMQ89">
        <v>43636</v>
      </c>
      <c r="LMR89">
        <v>45166</v>
      </c>
      <c r="LMS89">
        <v>43509</v>
      </c>
      <c r="LMT89">
        <v>13598</v>
      </c>
      <c r="LMU89">
        <v>10534</v>
      </c>
      <c r="LMV89">
        <v>14511</v>
      </c>
      <c r="LMW89">
        <v>12111</v>
      </c>
      <c r="LMX89">
        <v>40084</v>
      </c>
      <c r="LMY89">
        <v>38354</v>
      </c>
      <c r="LMZ89">
        <v>48200</v>
      </c>
      <c r="LNA89">
        <v>46415</v>
      </c>
      <c r="LNB89">
        <v>17409</v>
      </c>
      <c r="LNC89">
        <v>32515</v>
      </c>
      <c r="LND89">
        <v>24874</v>
      </c>
      <c r="LNE89">
        <v>27821</v>
      </c>
      <c r="LNF89">
        <v>13635</v>
      </c>
      <c r="LNG89">
        <v>42582</v>
      </c>
      <c r="LNH89">
        <v>30224</v>
      </c>
      <c r="LNI89">
        <v>45019</v>
      </c>
      <c r="LNJ89">
        <v>34940</v>
      </c>
      <c r="LNK89">
        <v>32210</v>
      </c>
      <c r="LNL89">
        <v>29794</v>
      </c>
      <c r="LNM89">
        <v>49547</v>
      </c>
      <c r="LNN89">
        <v>44864</v>
      </c>
      <c r="LNO89">
        <v>24196</v>
      </c>
      <c r="LNP89">
        <v>25332</v>
      </c>
      <c r="LNQ89">
        <v>23769</v>
      </c>
      <c r="LNR89">
        <v>27647</v>
      </c>
      <c r="LNS89">
        <v>14999</v>
      </c>
      <c r="LNT89">
        <v>49671</v>
      </c>
      <c r="LNU89">
        <v>21117</v>
      </c>
      <c r="LNV89">
        <v>40320</v>
      </c>
      <c r="LNW89">
        <v>46867</v>
      </c>
      <c r="LNX89">
        <v>43247</v>
      </c>
      <c r="LNY89">
        <v>43114</v>
      </c>
      <c r="LNZ89">
        <v>26436</v>
      </c>
      <c r="LOA89">
        <v>34814</v>
      </c>
      <c r="LOB89">
        <v>18716</v>
      </c>
      <c r="LOC89">
        <v>24234</v>
      </c>
      <c r="LOD89">
        <v>45970</v>
      </c>
      <c r="LOE89">
        <v>46996</v>
      </c>
      <c r="LOF89">
        <v>22104</v>
      </c>
      <c r="LOG89">
        <v>25889</v>
      </c>
      <c r="LOH89">
        <v>24126</v>
      </c>
      <c r="LOI89">
        <v>42554</v>
      </c>
      <c r="LOJ89">
        <v>33522</v>
      </c>
      <c r="LOK89">
        <v>15986</v>
      </c>
      <c r="LOL89">
        <v>18316</v>
      </c>
      <c r="LOM89">
        <v>34001</v>
      </c>
      <c r="LON89">
        <v>14534</v>
      </c>
      <c r="LOO89">
        <v>21237</v>
      </c>
      <c r="LOP89">
        <v>19176</v>
      </c>
      <c r="LOQ89">
        <v>48233</v>
      </c>
      <c r="LOR89">
        <v>13728</v>
      </c>
      <c r="LOS89">
        <v>19369</v>
      </c>
      <c r="LOT89">
        <v>10318</v>
      </c>
      <c r="LOU89">
        <v>11849</v>
      </c>
      <c r="LOV89">
        <v>35951</v>
      </c>
      <c r="LOW89">
        <v>18336</v>
      </c>
      <c r="LOX89">
        <v>47677</v>
      </c>
      <c r="LOY89">
        <v>23299</v>
      </c>
      <c r="LOZ89">
        <v>47150</v>
      </c>
      <c r="LPA89">
        <v>15364</v>
      </c>
      <c r="LPB89">
        <v>36807</v>
      </c>
      <c r="LPC89">
        <v>35782</v>
      </c>
      <c r="LPD89">
        <v>28224</v>
      </c>
      <c r="LPE89">
        <v>42253</v>
      </c>
      <c r="LPF89">
        <v>13404</v>
      </c>
      <c r="LPG89">
        <v>16859</v>
      </c>
      <c r="LPH89">
        <v>46006</v>
      </c>
      <c r="LPI89">
        <v>17517</v>
      </c>
      <c r="LPJ89">
        <v>23753</v>
      </c>
      <c r="LPK89">
        <v>16308</v>
      </c>
      <c r="LPL89">
        <v>29212</v>
      </c>
      <c r="LPM89">
        <v>24755</v>
      </c>
      <c r="LPN89">
        <v>40709</v>
      </c>
      <c r="LPO89">
        <v>36289</v>
      </c>
      <c r="LPP89">
        <v>48117</v>
      </c>
      <c r="LPQ89">
        <v>16693</v>
      </c>
      <c r="LPR89">
        <v>36773</v>
      </c>
      <c r="LPS89">
        <v>24619</v>
      </c>
      <c r="LPT89">
        <v>34329</v>
      </c>
      <c r="LPU89">
        <v>48758</v>
      </c>
      <c r="LPV89">
        <v>41134</v>
      </c>
      <c r="LPW89">
        <v>41548</v>
      </c>
      <c r="LPX89">
        <v>32698</v>
      </c>
      <c r="LPY89">
        <v>44007</v>
      </c>
      <c r="LPZ89">
        <v>28197</v>
      </c>
      <c r="LQA89">
        <v>31450</v>
      </c>
      <c r="LQB89">
        <v>37824</v>
      </c>
      <c r="LQC89">
        <v>29846</v>
      </c>
      <c r="LQD89">
        <v>11292</v>
      </c>
      <c r="LQE89">
        <v>27374</v>
      </c>
      <c r="LQF89">
        <v>42699</v>
      </c>
      <c r="LQG89">
        <v>35682</v>
      </c>
      <c r="LQH89">
        <v>24028</v>
      </c>
      <c r="LQI89">
        <v>46410</v>
      </c>
      <c r="LQJ89">
        <v>30054</v>
      </c>
      <c r="LQK89">
        <v>25016</v>
      </c>
      <c r="LQL89">
        <v>45900</v>
      </c>
      <c r="LQM89">
        <v>46437</v>
      </c>
      <c r="LQN89">
        <v>23012</v>
      </c>
      <c r="LQO89">
        <v>28695</v>
      </c>
      <c r="LQP89">
        <v>10117</v>
      </c>
      <c r="LQQ89">
        <v>19542</v>
      </c>
      <c r="LQR89">
        <v>23693</v>
      </c>
      <c r="LQS89">
        <v>31762</v>
      </c>
      <c r="LQT89">
        <v>42528</v>
      </c>
      <c r="LQU89">
        <v>29310</v>
      </c>
      <c r="LQV89">
        <v>31572</v>
      </c>
      <c r="LQW89">
        <v>15533</v>
      </c>
      <c r="LQX89">
        <v>10243</v>
      </c>
      <c r="LQY89">
        <v>29835</v>
      </c>
      <c r="LQZ89">
        <v>15315</v>
      </c>
      <c r="LRA89">
        <v>22702</v>
      </c>
      <c r="LRB89">
        <v>36571</v>
      </c>
      <c r="LRC89">
        <v>22088</v>
      </c>
      <c r="LRD89">
        <v>17843</v>
      </c>
      <c r="LRE89">
        <v>45236</v>
      </c>
      <c r="LRF89">
        <v>18189</v>
      </c>
      <c r="LRG89">
        <v>44616</v>
      </c>
      <c r="LRH89">
        <v>48860</v>
      </c>
      <c r="LRI89">
        <v>18735</v>
      </c>
      <c r="LRJ89">
        <v>20956</v>
      </c>
      <c r="LRK89">
        <v>28960</v>
      </c>
      <c r="LRL89">
        <v>47287</v>
      </c>
      <c r="LRM89">
        <v>14038</v>
      </c>
      <c r="LRN89">
        <v>11139</v>
      </c>
      <c r="LRO89">
        <v>20145</v>
      </c>
      <c r="LRP89">
        <v>45776</v>
      </c>
      <c r="LRQ89">
        <v>33007</v>
      </c>
      <c r="LRR89">
        <v>46834</v>
      </c>
      <c r="LRS89">
        <v>18895</v>
      </c>
      <c r="LRT89">
        <v>23446</v>
      </c>
      <c r="LRU89">
        <v>43801</v>
      </c>
      <c r="LRV89">
        <v>12986</v>
      </c>
      <c r="LRW89">
        <v>46024</v>
      </c>
      <c r="LRX89">
        <v>22087</v>
      </c>
      <c r="LRY89">
        <v>24607</v>
      </c>
      <c r="LRZ89">
        <v>13183</v>
      </c>
      <c r="LSA89">
        <v>14491</v>
      </c>
      <c r="LSB89">
        <v>33175</v>
      </c>
      <c r="LSC89">
        <v>19686</v>
      </c>
      <c r="LSD89">
        <v>10952</v>
      </c>
      <c r="LSE89">
        <v>41075</v>
      </c>
      <c r="LSF89">
        <v>43427</v>
      </c>
      <c r="LSG89">
        <v>32689</v>
      </c>
      <c r="LSH89">
        <v>27593</v>
      </c>
      <c r="LSI89">
        <v>15151</v>
      </c>
      <c r="LSJ89">
        <v>29984</v>
      </c>
      <c r="LSK89">
        <v>31044</v>
      </c>
      <c r="LSL89">
        <v>20226</v>
      </c>
      <c r="LSM89">
        <v>28671</v>
      </c>
      <c r="LSN89">
        <v>21085</v>
      </c>
      <c r="LSO89">
        <v>15870</v>
      </c>
      <c r="LSP89">
        <v>17023</v>
      </c>
      <c r="LSQ89">
        <v>21991</v>
      </c>
      <c r="LSR89">
        <v>21410</v>
      </c>
      <c r="LSS89">
        <v>40179</v>
      </c>
      <c r="LST89">
        <v>38236</v>
      </c>
      <c r="LSU89">
        <v>24019</v>
      </c>
      <c r="LSV89">
        <v>13430</v>
      </c>
      <c r="LSW89">
        <v>30678</v>
      </c>
      <c r="LSX89">
        <v>37750</v>
      </c>
      <c r="LSY89">
        <v>10941</v>
      </c>
      <c r="LSZ89">
        <v>13705</v>
      </c>
      <c r="LTA89">
        <v>12529</v>
      </c>
      <c r="LTB89">
        <v>47283</v>
      </c>
      <c r="LTC89">
        <v>37957</v>
      </c>
      <c r="LTD89">
        <v>18767</v>
      </c>
      <c r="LTE89">
        <v>42990</v>
      </c>
      <c r="LTF89">
        <v>13868</v>
      </c>
      <c r="LTG89">
        <v>31752</v>
      </c>
      <c r="LTH89">
        <v>44283</v>
      </c>
      <c r="LTI89">
        <v>15471</v>
      </c>
      <c r="LTJ89">
        <v>20769</v>
      </c>
      <c r="LTK89">
        <v>45552</v>
      </c>
      <c r="LTL89">
        <v>39937</v>
      </c>
      <c r="LTM89">
        <v>30455</v>
      </c>
      <c r="LTN89">
        <v>24483</v>
      </c>
      <c r="LTO89">
        <v>36565</v>
      </c>
      <c r="LTP89">
        <v>22648</v>
      </c>
      <c r="LTQ89">
        <v>32764</v>
      </c>
      <c r="LTR89">
        <v>45251</v>
      </c>
      <c r="LTS89">
        <v>45422</v>
      </c>
      <c r="LTT89">
        <v>13406</v>
      </c>
      <c r="LTU89">
        <v>20538</v>
      </c>
      <c r="LTV89">
        <v>15040</v>
      </c>
      <c r="LTW89">
        <v>35805</v>
      </c>
      <c r="LTX89">
        <v>48744</v>
      </c>
      <c r="LTY89">
        <v>43530</v>
      </c>
      <c r="LTZ89">
        <v>36480</v>
      </c>
      <c r="LUA89">
        <v>13476</v>
      </c>
      <c r="LUB89">
        <v>13202</v>
      </c>
      <c r="LUC89">
        <v>43682</v>
      </c>
      <c r="LUD89">
        <v>47481</v>
      </c>
      <c r="LUE89">
        <v>18659</v>
      </c>
      <c r="LUF89">
        <v>12401</v>
      </c>
      <c r="LUG89">
        <v>24296</v>
      </c>
      <c r="LUH89">
        <v>38001</v>
      </c>
      <c r="LUI89">
        <v>23155</v>
      </c>
      <c r="LUJ89">
        <v>27601</v>
      </c>
      <c r="LUK89">
        <v>48137</v>
      </c>
      <c r="LUL89">
        <v>34581</v>
      </c>
      <c r="LUM89">
        <v>23349</v>
      </c>
      <c r="LUN89">
        <v>16696</v>
      </c>
      <c r="LUO89">
        <v>22128</v>
      </c>
      <c r="LUP89">
        <v>10515</v>
      </c>
      <c r="LUQ89">
        <v>14960</v>
      </c>
      <c r="LUR89">
        <v>13409</v>
      </c>
      <c r="LUS89">
        <v>37773</v>
      </c>
      <c r="LUT89">
        <v>28478</v>
      </c>
      <c r="LUU89">
        <v>27820</v>
      </c>
      <c r="LUV89">
        <v>13697</v>
      </c>
      <c r="LUW89">
        <v>23025</v>
      </c>
      <c r="LUX89">
        <v>10367</v>
      </c>
      <c r="LUY89">
        <v>29973</v>
      </c>
      <c r="LUZ89">
        <v>19867</v>
      </c>
      <c r="LVA89">
        <v>16348</v>
      </c>
      <c r="LVB89">
        <v>30475</v>
      </c>
      <c r="LVC89">
        <v>46768</v>
      </c>
      <c r="LVD89">
        <v>18825</v>
      </c>
      <c r="LVE89">
        <v>21597</v>
      </c>
      <c r="LVF89">
        <v>16464</v>
      </c>
      <c r="LVG89">
        <v>27860</v>
      </c>
      <c r="LVH89">
        <v>41124</v>
      </c>
      <c r="LVI89">
        <v>47044</v>
      </c>
      <c r="LVJ89">
        <v>26702</v>
      </c>
      <c r="LVK89">
        <v>22923</v>
      </c>
      <c r="LVL89">
        <v>17244</v>
      </c>
      <c r="LVM89">
        <v>27772</v>
      </c>
      <c r="LVN89">
        <v>27918</v>
      </c>
      <c r="LVO89">
        <v>10579</v>
      </c>
      <c r="LVP89">
        <v>42211</v>
      </c>
      <c r="LVQ89">
        <v>23013</v>
      </c>
      <c r="LVR89">
        <v>41959</v>
      </c>
      <c r="LVS89">
        <v>24750</v>
      </c>
      <c r="LVT89">
        <v>36570</v>
      </c>
      <c r="LVU89">
        <v>36001</v>
      </c>
      <c r="LVV89">
        <v>27458</v>
      </c>
      <c r="LVW89">
        <v>40149</v>
      </c>
      <c r="LVX89">
        <v>38175</v>
      </c>
      <c r="LVY89">
        <v>38468</v>
      </c>
      <c r="LVZ89">
        <v>16587</v>
      </c>
      <c r="LWA89">
        <v>23777</v>
      </c>
      <c r="LWB89">
        <v>10880</v>
      </c>
      <c r="LWC89">
        <v>13884</v>
      </c>
      <c r="LWD89">
        <v>18337</v>
      </c>
      <c r="LWE89">
        <v>19101</v>
      </c>
      <c r="LWF89">
        <v>21524</v>
      </c>
      <c r="LWG89">
        <v>26432</v>
      </c>
      <c r="LWH89">
        <v>47441</v>
      </c>
      <c r="LWI89">
        <v>38844</v>
      </c>
      <c r="LWJ89">
        <v>20926</v>
      </c>
      <c r="LWK89">
        <v>25232</v>
      </c>
      <c r="LWL89">
        <v>35286</v>
      </c>
      <c r="LWM89">
        <v>25205</v>
      </c>
      <c r="LWN89">
        <v>16929</v>
      </c>
      <c r="LWO89">
        <v>46027</v>
      </c>
      <c r="LWP89">
        <v>22165</v>
      </c>
      <c r="LWQ89">
        <v>29436</v>
      </c>
      <c r="LWR89">
        <v>47396</v>
      </c>
      <c r="LWS89">
        <v>10940</v>
      </c>
      <c r="LWT89">
        <v>33377</v>
      </c>
      <c r="LWU89">
        <v>13604</v>
      </c>
      <c r="LWV89">
        <v>13073</v>
      </c>
      <c r="LWW89">
        <v>28501</v>
      </c>
      <c r="LWX89">
        <v>41851</v>
      </c>
      <c r="LWY89">
        <v>15952</v>
      </c>
      <c r="LWZ89">
        <v>17799</v>
      </c>
      <c r="LXA89">
        <v>33196</v>
      </c>
      <c r="LXB89">
        <v>49778</v>
      </c>
      <c r="LXC89">
        <v>33761</v>
      </c>
      <c r="LXD89">
        <v>17752</v>
      </c>
      <c r="LXE89">
        <v>40355</v>
      </c>
      <c r="LXF89">
        <v>38566</v>
      </c>
      <c r="LXG89">
        <v>39199</v>
      </c>
      <c r="LXH89">
        <v>14247</v>
      </c>
      <c r="LXI89">
        <v>40028</v>
      </c>
      <c r="LXJ89">
        <v>47030</v>
      </c>
      <c r="LXK89">
        <v>49363</v>
      </c>
      <c r="LXL89">
        <v>13338</v>
      </c>
      <c r="LXM89">
        <v>24903</v>
      </c>
      <c r="LXN89">
        <v>48559</v>
      </c>
      <c r="LXO89">
        <v>18282</v>
      </c>
      <c r="LXP89">
        <v>16216</v>
      </c>
      <c r="LXQ89">
        <v>47698</v>
      </c>
      <c r="LXR89">
        <v>29907</v>
      </c>
      <c r="LXS89">
        <v>30785</v>
      </c>
      <c r="LXT89">
        <v>23787</v>
      </c>
      <c r="LXU89">
        <v>35774</v>
      </c>
      <c r="LXV89">
        <v>17521</v>
      </c>
      <c r="LXW89">
        <v>49312</v>
      </c>
      <c r="LXX89">
        <v>11034</v>
      </c>
      <c r="LXY89">
        <v>40558</v>
      </c>
      <c r="LXZ89">
        <v>39612</v>
      </c>
      <c r="LYA89">
        <v>10507</v>
      </c>
      <c r="LYB89">
        <v>33195</v>
      </c>
      <c r="LYC89">
        <v>35972</v>
      </c>
      <c r="LYD89">
        <v>34812</v>
      </c>
      <c r="LYE89">
        <v>36748</v>
      </c>
      <c r="LYF89">
        <v>49822</v>
      </c>
      <c r="LYG89">
        <v>37334</v>
      </c>
      <c r="LYH89">
        <v>23614</v>
      </c>
      <c r="LYI89">
        <v>10530</v>
      </c>
      <c r="LYJ89">
        <v>47182</v>
      </c>
      <c r="LYK89">
        <v>49684</v>
      </c>
      <c r="LYL89">
        <v>32151</v>
      </c>
      <c r="LYM89">
        <v>21621</v>
      </c>
      <c r="LYN89">
        <v>19522</v>
      </c>
      <c r="LYO89">
        <v>26868</v>
      </c>
      <c r="LYP89">
        <v>24432</v>
      </c>
      <c r="LYQ89">
        <v>23332</v>
      </c>
      <c r="LYR89">
        <v>12975</v>
      </c>
      <c r="LYS89">
        <v>32025</v>
      </c>
      <c r="LYT89">
        <v>42820</v>
      </c>
      <c r="LYU89">
        <v>20319</v>
      </c>
      <c r="LYV89">
        <v>15800</v>
      </c>
      <c r="LYW89">
        <v>15646</v>
      </c>
      <c r="LYX89">
        <v>22737</v>
      </c>
      <c r="LYY89">
        <v>29573</v>
      </c>
      <c r="LYZ89">
        <v>11639</v>
      </c>
      <c r="LZA89">
        <v>36757</v>
      </c>
      <c r="LZB89">
        <v>38713</v>
      </c>
      <c r="LZC89">
        <v>18232</v>
      </c>
      <c r="LZD89">
        <v>16930</v>
      </c>
      <c r="LZE89">
        <v>11445</v>
      </c>
      <c r="LZF89">
        <v>21577</v>
      </c>
      <c r="LZG89">
        <v>19501</v>
      </c>
      <c r="LZH89">
        <v>47657</v>
      </c>
      <c r="LZI89">
        <v>36329</v>
      </c>
      <c r="LZJ89">
        <v>49913</v>
      </c>
      <c r="LZK89">
        <v>37805</v>
      </c>
      <c r="LZL89">
        <v>23641</v>
      </c>
      <c r="LZM89">
        <v>40614</v>
      </c>
      <c r="LZN89">
        <v>36148</v>
      </c>
      <c r="LZO89">
        <v>13870</v>
      </c>
      <c r="LZP89">
        <v>39135</v>
      </c>
      <c r="LZQ89">
        <v>38778</v>
      </c>
      <c r="LZR89">
        <v>33911</v>
      </c>
      <c r="LZS89">
        <v>44598</v>
      </c>
      <c r="LZT89">
        <v>10767</v>
      </c>
      <c r="LZU89">
        <v>25751</v>
      </c>
      <c r="LZV89">
        <v>42051</v>
      </c>
      <c r="LZW89">
        <v>33947</v>
      </c>
      <c r="LZX89">
        <v>42902</v>
      </c>
      <c r="LZY89">
        <v>24638</v>
      </c>
      <c r="LZZ89">
        <v>18456</v>
      </c>
      <c r="MAA89">
        <v>47327</v>
      </c>
      <c r="MAB89">
        <v>26868</v>
      </c>
      <c r="MAC89">
        <v>17833</v>
      </c>
      <c r="MAD89">
        <v>48751</v>
      </c>
      <c r="MAE89">
        <v>26977</v>
      </c>
      <c r="MAF89">
        <v>22598</v>
      </c>
      <c r="MAG89">
        <v>47450</v>
      </c>
      <c r="MAH89">
        <v>45921</v>
      </c>
      <c r="MAI89">
        <v>42190</v>
      </c>
      <c r="MAJ89">
        <v>42923</v>
      </c>
      <c r="MAK89">
        <v>40237</v>
      </c>
      <c r="MAL89">
        <v>10342</v>
      </c>
      <c r="MAM89">
        <v>32129</v>
      </c>
      <c r="MAN89">
        <v>24865</v>
      </c>
      <c r="MAO89">
        <v>43673</v>
      </c>
      <c r="MAP89">
        <v>38376</v>
      </c>
      <c r="MAQ89">
        <v>44688</v>
      </c>
      <c r="MAR89">
        <v>33985</v>
      </c>
      <c r="MAS89">
        <v>37760</v>
      </c>
      <c r="MAT89">
        <v>41884</v>
      </c>
      <c r="MAU89">
        <v>21725</v>
      </c>
      <c r="MAV89">
        <v>32645</v>
      </c>
      <c r="MAW89">
        <v>25706</v>
      </c>
      <c r="MAX89">
        <v>36651</v>
      </c>
      <c r="MAY89">
        <v>27526</v>
      </c>
      <c r="MAZ89">
        <v>10627</v>
      </c>
      <c r="MBA89">
        <v>28619</v>
      </c>
      <c r="MBB89">
        <v>28356</v>
      </c>
      <c r="MBC89">
        <v>28462</v>
      </c>
      <c r="MBD89">
        <v>38062</v>
      </c>
      <c r="MBE89">
        <v>47435</v>
      </c>
      <c r="MBF89">
        <v>48941</v>
      </c>
      <c r="MBG89">
        <v>31841</v>
      </c>
      <c r="MBH89">
        <v>49896</v>
      </c>
      <c r="MBI89">
        <v>30386</v>
      </c>
      <c r="MBJ89">
        <v>25386</v>
      </c>
      <c r="MBK89">
        <v>28023</v>
      </c>
      <c r="MBL89">
        <v>47807</v>
      </c>
      <c r="MBM89">
        <v>36339</v>
      </c>
      <c r="MBN89">
        <v>19919</v>
      </c>
      <c r="MBO89">
        <v>30126</v>
      </c>
      <c r="MBP89">
        <v>17770</v>
      </c>
      <c r="MBQ89">
        <v>46498</v>
      </c>
      <c r="MBR89">
        <v>13728</v>
      </c>
      <c r="MBS89">
        <v>28058</v>
      </c>
      <c r="MBT89">
        <v>17251</v>
      </c>
      <c r="MBU89">
        <v>10398</v>
      </c>
      <c r="MBV89">
        <v>24961</v>
      </c>
      <c r="MBW89">
        <v>19017</v>
      </c>
      <c r="MBX89">
        <v>26226</v>
      </c>
      <c r="MBY89">
        <v>35159</v>
      </c>
      <c r="MBZ89">
        <v>31634</v>
      </c>
      <c r="MCA89">
        <v>29739</v>
      </c>
      <c r="MCB89">
        <v>33386</v>
      </c>
      <c r="MCC89">
        <v>29696</v>
      </c>
      <c r="MCD89">
        <v>20696</v>
      </c>
      <c r="MCE89">
        <v>42212</v>
      </c>
      <c r="MCF89">
        <v>16167</v>
      </c>
      <c r="MCG89">
        <v>35365</v>
      </c>
      <c r="MCH89">
        <v>19189</v>
      </c>
      <c r="MCI89">
        <v>48500</v>
      </c>
      <c r="MCJ89">
        <v>42186</v>
      </c>
      <c r="MCK89">
        <v>20692</v>
      </c>
      <c r="MCL89">
        <v>39199</v>
      </c>
      <c r="MCM89">
        <v>12791</v>
      </c>
      <c r="MCN89">
        <v>31041</v>
      </c>
      <c r="MCO89">
        <v>16514</v>
      </c>
      <c r="MCP89">
        <v>44308</v>
      </c>
      <c r="MCQ89">
        <v>43427</v>
      </c>
      <c r="MCR89">
        <v>18009</v>
      </c>
      <c r="MCS89">
        <v>42029</v>
      </c>
      <c r="MCT89">
        <v>11069</v>
      </c>
      <c r="MCU89">
        <v>13244</v>
      </c>
      <c r="MCV89">
        <v>33601</v>
      </c>
      <c r="MCW89">
        <v>31327</v>
      </c>
      <c r="MCX89">
        <v>32369</v>
      </c>
      <c r="MCY89">
        <v>12502</v>
      </c>
      <c r="MCZ89">
        <v>27025</v>
      </c>
      <c r="MDA89">
        <v>49844</v>
      </c>
      <c r="MDB89">
        <v>33124</v>
      </c>
      <c r="MDC89">
        <v>38544</v>
      </c>
      <c r="MDD89">
        <v>24388</v>
      </c>
      <c r="MDE89">
        <v>42189</v>
      </c>
      <c r="MDF89">
        <v>26849</v>
      </c>
      <c r="MDG89">
        <v>38311</v>
      </c>
      <c r="MDH89">
        <v>11531</v>
      </c>
      <c r="MDI89">
        <v>45754</v>
      </c>
      <c r="MDJ89">
        <v>21497</v>
      </c>
      <c r="MDK89">
        <v>46477</v>
      </c>
      <c r="MDL89">
        <v>16016</v>
      </c>
      <c r="MDM89">
        <v>17369</v>
      </c>
      <c r="MDN89">
        <v>19688</v>
      </c>
      <c r="MDO89">
        <v>18793</v>
      </c>
      <c r="MDP89">
        <v>36474</v>
      </c>
      <c r="MDQ89">
        <v>10245</v>
      </c>
      <c r="MDR89">
        <v>29846</v>
      </c>
      <c r="MDS89">
        <v>40884</v>
      </c>
      <c r="MDT89">
        <v>25061</v>
      </c>
      <c r="MDU89">
        <v>15215</v>
      </c>
      <c r="MDV89">
        <v>32051</v>
      </c>
      <c r="MDW89">
        <v>22256</v>
      </c>
      <c r="MDX89">
        <v>15932</v>
      </c>
      <c r="MDY89">
        <v>48498</v>
      </c>
      <c r="MDZ89">
        <v>30615</v>
      </c>
      <c r="MEA89">
        <v>30367</v>
      </c>
      <c r="MEB89">
        <v>24911</v>
      </c>
      <c r="MEC89">
        <v>37279</v>
      </c>
      <c r="MED89">
        <v>25745</v>
      </c>
      <c r="MEE89">
        <v>32261</v>
      </c>
      <c r="MEF89">
        <v>26880</v>
      </c>
      <c r="MEG89">
        <v>45927</v>
      </c>
      <c r="MEH89">
        <v>47154</v>
      </c>
      <c r="MEI89">
        <v>13374</v>
      </c>
      <c r="MEJ89">
        <v>12565</v>
      </c>
      <c r="MEK89">
        <v>32605</v>
      </c>
      <c r="MEL89">
        <v>48664</v>
      </c>
      <c r="MEM89">
        <v>45667</v>
      </c>
      <c r="MEN89">
        <v>43111</v>
      </c>
      <c r="MEO89">
        <v>33533</v>
      </c>
      <c r="MEP89">
        <v>20479</v>
      </c>
      <c r="MEQ89">
        <v>31690</v>
      </c>
      <c r="MER89">
        <v>37271</v>
      </c>
      <c r="MES89">
        <v>42507</v>
      </c>
      <c r="MET89">
        <v>37910</v>
      </c>
      <c r="MEU89">
        <v>25211</v>
      </c>
      <c r="MEV89">
        <v>28274</v>
      </c>
      <c r="MEW89">
        <v>35524</v>
      </c>
      <c r="MEX89">
        <v>37911</v>
      </c>
      <c r="MEY89">
        <v>44445</v>
      </c>
      <c r="MEZ89">
        <v>12224</v>
      </c>
      <c r="MFA89">
        <v>16134</v>
      </c>
      <c r="MFB89">
        <v>36476</v>
      </c>
      <c r="MFC89">
        <v>40842</v>
      </c>
      <c r="MFD89">
        <v>16266</v>
      </c>
      <c r="MFE89">
        <v>37937</v>
      </c>
      <c r="MFF89">
        <v>31772</v>
      </c>
      <c r="MFG89">
        <v>40822</v>
      </c>
      <c r="MFH89">
        <v>31958</v>
      </c>
      <c r="MFI89">
        <v>40442</v>
      </c>
      <c r="MFJ89">
        <v>25029</v>
      </c>
      <c r="MFK89">
        <v>13008</v>
      </c>
      <c r="MFL89">
        <v>26981</v>
      </c>
      <c r="MFM89">
        <v>46657</v>
      </c>
      <c r="MFN89">
        <v>39233</v>
      </c>
      <c r="MFO89">
        <v>13374</v>
      </c>
      <c r="MFP89">
        <v>48849</v>
      </c>
      <c r="MFQ89">
        <v>10878</v>
      </c>
      <c r="MFR89">
        <v>20542</v>
      </c>
      <c r="MFS89">
        <v>29746</v>
      </c>
      <c r="MFT89">
        <v>19544</v>
      </c>
      <c r="MFU89">
        <v>26275</v>
      </c>
      <c r="MFV89">
        <v>32546</v>
      </c>
      <c r="MFW89">
        <v>28193</v>
      </c>
      <c r="MFX89">
        <v>24339</v>
      </c>
      <c r="MFY89">
        <v>32277</v>
      </c>
      <c r="MFZ89">
        <v>41732</v>
      </c>
      <c r="MGA89">
        <v>39066</v>
      </c>
      <c r="MGB89">
        <v>12709</v>
      </c>
      <c r="MGC89">
        <v>38787</v>
      </c>
      <c r="MGD89">
        <v>21783</v>
      </c>
      <c r="MGE89">
        <v>27578</v>
      </c>
      <c r="MGF89">
        <v>16167</v>
      </c>
      <c r="MGG89">
        <v>18040</v>
      </c>
      <c r="MGH89">
        <v>26981</v>
      </c>
      <c r="MGI89">
        <v>33550</v>
      </c>
      <c r="MGJ89">
        <v>19731</v>
      </c>
      <c r="MGK89">
        <v>34916</v>
      </c>
      <c r="MGL89">
        <v>45630</v>
      </c>
      <c r="MGM89">
        <v>41508</v>
      </c>
      <c r="MGN89">
        <v>10427</v>
      </c>
      <c r="MGO89">
        <v>14416</v>
      </c>
      <c r="MGP89">
        <v>14199</v>
      </c>
      <c r="MGQ89">
        <v>16746</v>
      </c>
      <c r="MGR89">
        <v>27651</v>
      </c>
      <c r="MGS89">
        <v>21292</v>
      </c>
      <c r="MGT89">
        <v>30043</v>
      </c>
      <c r="MGU89">
        <v>14637</v>
      </c>
      <c r="MGV89">
        <v>44932</v>
      </c>
      <c r="MGW89">
        <v>11565</v>
      </c>
      <c r="MGX89">
        <v>38412</v>
      </c>
      <c r="MGY89">
        <v>22532</v>
      </c>
      <c r="MGZ89">
        <v>42869</v>
      </c>
      <c r="MHA89">
        <v>25338</v>
      </c>
      <c r="MHB89">
        <v>37661</v>
      </c>
      <c r="MHC89">
        <v>21924</v>
      </c>
      <c r="MHD89">
        <v>13156</v>
      </c>
      <c r="MHE89">
        <v>18747</v>
      </c>
      <c r="MHF89">
        <v>40422</v>
      </c>
      <c r="MHG89">
        <v>26781</v>
      </c>
      <c r="MHH89">
        <v>32864</v>
      </c>
      <c r="MHI89">
        <v>40265</v>
      </c>
      <c r="MHJ89">
        <v>10667</v>
      </c>
      <c r="MHK89">
        <v>40266</v>
      </c>
      <c r="MHL89">
        <v>34136</v>
      </c>
      <c r="MHM89">
        <v>29381</v>
      </c>
      <c r="MHN89">
        <v>18515</v>
      </c>
      <c r="MHO89">
        <v>20186</v>
      </c>
      <c r="MHP89">
        <v>29764</v>
      </c>
      <c r="MHQ89">
        <v>38740</v>
      </c>
      <c r="MHR89">
        <v>37113</v>
      </c>
      <c r="MHS89">
        <v>37921</v>
      </c>
      <c r="MHT89">
        <v>15374</v>
      </c>
      <c r="MHU89">
        <v>36693</v>
      </c>
      <c r="MHV89">
        <v>14758</v>
      </c>
      <c r="MHW89">
        <v>34865</v>
      </c>
      <c r="MHX89">
        <v>26393</v>
      </c>
      <c r="MHY89">
        <v>19932</v>
      </c>
      <c r="MHZ89">
        <v>48691</v>
      </c>
      <c r="MIA89">
        <v>11886</v>
      </c>
      <c r="MIB89">
        <v>24031</v>
      </c>
      <c r="MIC89">
        <v>15552</v>
      </c>
      <c r="MID89">
        <v>29475</v>
      </c>
      <c r="MIE89">
        <v>23424</v>
      </c>
      <c r="MIF89">
        <v>20608</v>
      </c>
      <c r="MIG89">
        <v>37596</v>
      </c>
      <c r="MIH89">
        <v>14042</v>
      </c>
      <c r="MII89">
        <v>49272</v>
      </c>
      <c r="MIJ89">
        <v>17362</v>
      </c>
      <c r="MIK89">
        <v>33244</v>
      </c>
      <c r="MIL89">
        <v>16151</v>
      </c>
      <c r="MIM89">
        <v>42098</v>
      </c>
      <c r="MIN89">
        <v>18198</v>
      </c>
      <c r="MIO89">
        <v>43650</v>
      </c>
      <c r="MIP89">
        <v>39366</v>
      </c>
      <c r="MIQ89">
        <v>17715</v>
      </c>
      <c r="MIR89">
        <v>44104</v>
      </c>
      <c r="MIS89">
        <v>22518</v>
      </c>
      <c r="MIT89">
        <v>47768</v>
      </c>
      <c r="MIU89">
        <v>13623</v>
      </c>
      <c r="MIV89">
        <v>42271</v>
      </c>
      <c r="MIW89">
        <v>37569</v>
      </c>
      <c r="MIX89">
        <v>33021</v>
      </c>
      <c r="MIY89">
        <v>22170</v>
      </c>
      <c r="MIZ89">
        <v>21584</v>
      </c>
      <c r="MJA89">
        <v>35884</v>
      </c>
      <c r="MJB89">
        <v>17696</v>
      </c>
      <c r="MJC89">
        <v>34361</v>
      </c>
      <c r="MJD89">
        <v>45501</v>
      </c>
      <c r="MJE89">
        <v>40655</v>
      </c>
      <c r="MJF89">
        <v>25430</v>
      </c>
      <c r="MJG89">
        <v>43187</v>
      </c>
      <c r="MJH89">
        <v>10806</v>
      </c>
      <c r="MJI89">
        <v>10752</v>
      </c>
      <c r="MJJ89">
        <v>49072</v>
      </c>
      <c r="MJK89">
        <v>18395</v>
      </c>
      <c r="MJL89">
        <v>10076</v>
      </c>
      <c r="MJM89">
        <v>35229</v>
      </c>
      <c r="MJN89">
        <v>24788</v>
      </c>
      <c r="MJO89">
        <v>27427</v>
      </c>
      <c r="MJP89">
        <v>24130</v>
      </c>
      <c r="MJQ89">
        <v>17153</v>
      </c>
      <c r="MJR89">
        <v>45967</v>
      </c>
      <c r="MJS89">
        <v>36221</v>
      </c>
      <c r="MJT89">
        <v>15667</v>
      </c>
      <c r="MJU89">
        <v>33240</v>
      </c>
      <c r="MJV89">
        <v>48993</v>
      </c>
      <c r="MJW89">
        <v>17435</v>
      </c>
      <c r="MJX89">
        <v>33908</v>
      </c>
      <c r="MJY89">
        <v>19749</v>
      </c>
      <c r="MJZ89">
        <v>42787</v>
      </c>
      <c r="MKA89">
        <v>30923</v>
      </c>
      <c r="MKB89">
        <v>28832</v>
      </c>
      <c r="MKC89">
        <v>43531</v>
      </c>
      <c r="MKD89">
        <v>12221</v>
      </c>
      <c r="MKE89">
        <v>42985</v>
      </c>
      <c r="MKF89">
        <v>44880</v>
      </c>
      <c r="MKG89">
        <v>39267</v>
      </c>
      <c r="MKH89">
        <v>25937</v>
      </c>
      <c r="MKI89">
        <v>38568</v>
      </c>
      <c r="MKJ89">
        <v>18831</v>
      </c>
      <c r="MKK89">
        <v>34263</v>
      </c>
      <c r="MKL89">
        <v>20228</v>
      </c>
      <c r="MKM89">
        <v>27790</v>
      </c>
      <c r="MKN89">
        <v>29965</v>
      </c>
      <c r="MKO89">
        <v>13823</v>
      </c>
      <c r="MKP89">
        <v>43371</v>
      </c>
      <c r="MKQ89">
        <v>32226</v>
      </c>
      <c r="MKR89">
        <v>28055</v>
      </c>
      <c r="MKS89">
        <v>41172</v>
      </c>
      <c r="MKT89">
        <v>31214</v>
      </c>
      <c r="MKU89">
        <v>47347</v>
      </c>
      <c r="MKV89">
        <v>21229</v>
      </c>
      <c r="MKW89">
        <v>45472</v>
      </c>
      <c r="MKX89">
        <v>22294</v>
      </c>
      <c r="MKY89">
        <v>44507</v>
      </c>
      <c r="MKZ89">
        <v>47318</v>
      </c>
      <c r="MLA89">
        <v>28504</v>
      </c>
      <c r="MLB89">
        <v>37903</v>
      </c>
      <c r="MLC89">
        <v>45608</v>
      </c>
      <c r="MLD89">
        <v>40902</v>
      </c>
      <c r="MLE89">
        <v>48759</v>
      </c>
      <c r="MLF89">
        <v>13969</v>
      </c>
      <c r="MLG89">
        <v>42430</v>
      </c>
      <c r="MLH89">
        <v>42833</v>
      </c>
      <c r="MLI89">
        <v>10908</v>
      </c>
      <c r="MLJ89">
        <v>19330</v>
      </c>
      <c r="MLK89">
        <v>41957</v>
      </c>
      <c r="MLL89">
        <v>16632</v>
      </c>
      <c r="MLM89">
        <v>11824</v>
      </c>
      <c r="MLN89">
        <v>14937</v>
      </c>
      <c r="MLO89">
        <v>34496</v>
      </c>
      <c r="MLP89">
        <v>13998</v>
      </c>
      <c r="MLQ89">
        <v>34954</v>
      </c>
      <c r="MLR89">
        <v>22546</v>
      </c>
      <c r="MLS89">
        <v>37776</v>
      </c>
      <c r="MLT89">
        <v>11039</v>
      </c>
      <c r="MLU89">
        <v>42929</v>
      </c>
      <c r="MLV89">
        <v>13876</v>
      </c>
      <c r="MLW89">
        <v>47412</v>
      </c>
      <c r="MLX89">
        <v>14211</v>
      </c>
      <c r="MLY89">
        <v>25208</v>
      </c>
      <c r="MLZ89">
        <v>28188</v>
      </c>
      <c r="MMA89">
        <v>40128</v>
      </c>
      <c r="MMB89">
        <v>30306</v>
      </c>
      <c r="MMC89">
        <v>24316</v>
      </c>
      <c r="MMD89">
        <v>42944</v>
      </c>
      <c r="MME89">
        <v>45402</v>
      </c>
      <c r="MMF89">
        <v>33303</v>
      </c>
      <c r="MMG89">
        <v>42399</v>
      </c>
      <c r="MMH89">
        <v>11887</v>
      </c>
      <c r="MMI89">
        <v>31382</v>
      </c>
      <c r="MMJ89">
        <v>46063</v>
      </c>
      <c r="MMK89">
        <v>26471</v>
      </c>
      <c r="MML89">
        <v>14057</v>
      </c>
      <c r="MMM89">
        <v>34895</v>
      </c>
      <c r="MMN89">
        <v>17142</v>
      </c>
      <c r="MMO89">
        <v>40077</v>
      </c>
      <c r="MMP89">
        <v>12651</v>
      </c>
      <c r="MMQ89">
        <v>24991</v>
      </c>
      <c r="MMR89">
        <v>25787</v>
      </c>
      <c r="MMS89">
        <v>22632</v>
      </c>
      <c r="MMT89">
        <v>11470</v>
      </c>
      <c r="MMU89">
        <v>13206</v>
      </c>
      <c r="MMV89">
        <v>37248</v>
      </c>
      <c r="MMW89">
        <v>20763</v>
      </c>
      <c r="MMX89">
        <v>32032</v>
      </c>
      <c r="MMY89">
        <v>30447</v>
      </c>
      <c r="MMZ89">
        <v>31262</v>
      </c>
      <c r="MNA89">
        <v>15658</v>
      </c>
      <c r="MNB89">
        <v>12418</v>
      </c>
      <c r="MNC89">
        <v>41907</v>
      </c>
      <c r="MND89">
        <v>38163</v>
      </c>
      <c r="MNE89">
        <v>33275</v>
      </c>
      <c r="MNF89">
        <v>42885</v>
      </c>
      <c r="MNG89">
        <v>43185</v>
      </c>
      <c r="MNH89">
        <v>44124</v>
      </c>
      <c r="MNI89">
        <v>12541</v>
      </c>
      <c r="MNJ89">
        <v>31376</v>
      </c>
      <c r="MNK89">
        <v>33131</v>
      </c>
      <c r="MNL89">
        <v>16821</v>
      </c>
      <c r="MNM89">
        <v>25901</v>
      </c>
      <c r="MNN89">
        <v>16175</v>
      </c>
      <c r="MNO89">
        <v>29556</v>
      </c>
      <c r="MNP89">
        <v>21745</v>
      </c>
      <c r="MNQ89">
        <v>33566</v>
      </c>
      <c r="MNR89">
        <v>18152</v>
      </c>
      <c r="MNS89">
        <v>28078</v>
      </c>
      <c r="MNT89">
        <v>12461</v>
      </c>
      <c r="MNU89">
        <v>13241</v>
      </c>
      <c r="MNV89">
        <v>24355</v>
      </c>
      <c r="MNW89">
        <v>34434</v>
      </c>
      <c r="MNX89">
        <v>21722</v>
      </c>
      <c r="MNY89">
        <v>22524</v>
      </c>
      <c r="MNZ89">
        <v>31134</v>
      </c>
      <c r="MOA89">
        <v>15981</v>
      </c>
      <c r="MOB89">
        <v>12729</v>
      </c>
      <c r="MOC89">
        <v>49708</v>
      </c>
      <c r="MOD89">
        <v>29200</v>
      </c>
      <c r="MOE89">
        <v>20276</v>
      </c>
      <c r="MOF89">
        <v>30691</v>
      </c>
      <c r="MOG89">
        <v>15376</v>
      </c>
      <c r="MOH89">
        <v>43594</v>
      </c>
      <c r="MOI89">
        <v>25220</v>
      </c>
      <c r="MOJ89">
        <v>23488</v>
      </c>
      <c r="MOK89">
        <v>48436</v>
      </c>
      <c r="MOL89">
        <v>10209</v>
      </c>
      <c r="MOM89">
        <v>14213</v>
      </c>
      <c r="MON89">
        <v>26766</v>
      </c>
      <c r="MOO89">
        <v>20537</v>
      </c>
      <c r="MOP89">
        <v>18011</v>
      </c>
      <c r="MOQ89">
        <v>32271</v>
      </c>
      <c r="MOR89">
        <v>18916</v>
      </c>
      <c r="MOS89">
        <v>14999</v>
      </c>
      <c r="MOT89">
        <v>34942</v>
      </c>
      <c r="MOU89">
        <v>28239</v>
      </c>
      <c r="MOV89">
        <v>15161</v>
      </c>
      <c r="MOW89">
        <v>33767</v>
      </c>
      <c r="MOX89">
        <v>17474</v>
      </c>
      <c r="MOY89">
        <v>38069</v>
      </c>
      <c r="MOZ89">
        <v>35795</v>
      </c>
      <c r="MPA89">
        <v>22899</v>
      </c>
      <c r="MPB89">
        <v>29534</v>
      </c>
      <c r="MPC89">
        <v>33270</v>
      </c>
      <c r="MPD89">
        <v>12141</v>
      </c>
      <c r="MPE89">
        <v>30824</v>
      </c>
      <c r="MPF89">
        <v>27571</v>
      </c>
      <c r="MPG89">
        <v>24698</v>
      </c>
      <c r="MPH89">
        <v>26948</v>
      </c>
      <c r="MPI89">
        <v>39342</v>
      </c>
      <c r="MPJ89">
        <v>25068</v>
      </c>
      <c r="MPK89">
        <v>12461</v>
      </c>
      <c r="MPL89">
        <v>43353</v>
      </c>
      <c r="MPM89">
        <v>34662</v>
      </c>
      <c r="MPN89">
        <v>39092</v>
      </c>
      <c r="MPO89">
        <v>10634</v>
      </c>
      <c r="MPP89">
        <v>47754</v>
      </c>
      <c r="MPQ89">
        <v>30717</v>
      </c>
      <c r="MPR89">
        <v>36797</v>
      </c>
      <c r="MPS89">
        <v>38241</v>
      </c>
      <c r="MPT89">
        <v>33031</v>
      </c>
      <c r="MPU89">
        <v>41182</v>
      </c>
      <c r="MPV89">
        <v>42460</v>
      </c>
      <c r="MPW89">
        <v>30537</v>
      </c>
      <c r="MPX89">
        <v>19712</v>
      </c>
      <c r="MPY89">
        <v>39260</v>
      </c>
      <c r="MPZ89">
        <v>30644</v>
      </c>
      <c r="MQA89">
        <v>12832</v>
      </c>
      <c r="MQB89">
        <v>10555</v>
      </c>
      <c r="MQC89">
        <v>40367</v>
      </c>
      <c r="MQD89">
        <v>35475</v>
      </c>
      <c r="MQE89">
        <v>46032</v>
      </c>
      <c r="MQF89">
        <v>20502</v>
      </c>
      <c r="MQG89">
        <v>12387</v>
      </c>
      <c r="MQH89">
        <v>14734</v>
      </c>
      <c r="MQI89">
        <v>37277</v>
      </c>
      <c r="MQJ89">
        <v>45773</v>
      </c>
      <c r="MQK89">
        <v>42314</v>
      </c>
      <c r="MQL89">
        <v>26860</v>
      </c>
      <c r="MQM89">
        <v>30124</v>
      </c>
      <c r="MQN89">
        <v>16753</v>
      </c>
      <c r="MQO89">
        <v>22390</v>
      </c>
      <c r="MQP89">
        <v>34541</v>
      </c>
      <c r="MQQ89">
        <v>23956</v>
      </c>
      <c r="MQR89">
        <v>14682</v>
      </c>
      <c r="MQS89">
        <v>43045</v>
      </c>
      <c r="MQT89">
        <v>17296</v>
      </c>
      <c r="MQU89">
        <v>27594</v>
      </c>
      <c r="MQV89">
        <v>25861</v>
      </c>
      <c r="MQW89">
        <v>14399</v>
      </c>
      <c r="MQX89">
        <v>32012</v>
      </c>
      <c r="MQY89">
        <v>23493</v>
      </c>
      <c r="MQZ89">
        <v>18536</v>
      </c>
      <c r="MRA89">
        <v>18420</v>
      </c>
      <c r="MRB89">
        <v>24690</v>
      </c>
      <c r="MRC89">
        <v>17931</v>
      </c>
      <c r="MRD89">
        <v>11318</v>
      </c>
      <c r="MRE89">
        <v>35926</v>
      </c>
      <c r="MRF89">
        <v>21554</v>
      </c>
      <c r="MRG89">
        <v>33081</v>
      </c>
      <c r="MRH89">
        <v>13894</v>
      </c>
      <c r="MRI89">
        <v>38509</v>
      </c>
      <c r="MRJ89">
        <v>37457</v>
      </c>
      <c r="MRK89">
        <v>47031</v>
      </c>
      <c r="MRL89">
        <v>22002</v>
      </c>
      <c r="MRM89">
        <v>17610</v>
      </c>
      <c r="MRN89">
        <v>24419</v>
      </c>
      <c r="MRO89">
        <v>24274</v>
      </c>
      <c r="MRP89">
        <v>42153</v>
      </c>
      <c r="MRQ89">
        <v>41752</v>
      </c>
      <c r="MRR89">
        <v>41124</v>
      </c>
      <c r="MRS89">
        <v>21316</v>
      </c>
      <c r="MRT89">
        <v>20004</v>
      </c>
      <c r="MRU89">
        <v>46979</v>
      </c>
      <c r="MRV89">
        <v>39773</v>
      </c>
      <c r="MRW89">
        <v>16557</v>
      </c>
      <c r="MRX89">
        <v>27772</v>
      </c>
      <c r="MRY89">
        <v>38358</v>
      </c>
      <c r="MRZ89">
        <v>24742</v>
      </c>
      <c r="MSA89">
        <v>31301</v>
      </c>
      <c r="MSB89">
        <v>24420</v>
      </c>
      <c r="MSC89">
        <v>20702</v>
      </c>
      <c r="MSD89">
        <v>34295</v>
      </c>
      <c r="MSE89">
        <v>14666</v>
      </c>
      <c r="MSF89">
        <v>17814</v>
      </c>
      <c r="MSG89">
        <v>28680</v>
      </c>
      <c r="MSH89">
        <v>36092</v>
      </c>
      <c r="MSI89">
        <v>49600</v>
      </c>
      <c r="MSJ89">
        <v>28552</v>
      </c>
      <c r="MSK89">
        <v>22784</v>
      </c>
      <c r="MSL89">
        <v>16707</v>
      </c>
      <c r="MSM89">
        <v>37217</v>
      </c>
      <c r="MSN89">
        <v>43602</v>
      </c>
      <c r="MSO89">
        <v>11406</v>
      </c>
      <c r="MSP89">
        <v>22145</v>
      </c>
      <c r="MSQ89">
        <v>26339</v>
      </c>
      <c r="MSR89">
        <v>16092</v>
      </c>
      <c r="MSS89">
        <v>35450</v>
      </c>
      <c r="MST89">
        <v>11616</v>
      </c>
      <c r="MSU89">
        <v>25596</v>
      </c>
      <c r="MSV89">
        <v>18822</v>
      </c>
      <c r="MSW89">
        <v>12218</v>
      </c>
      <c r="MSX89">
        <v>47257</v>
      </c>
      <c r="MSY89">
        <v>28837</v>
      </c>
      <c r="MSZ89">
        <v>29855</v>
      </c>
      <c r="MTA89">
        <v>29289</v>
      </c>
      <c r="MTB89">
        <v>33746</v>
      </c>
      <c r="MTC89">
        <v>27911</v>
      </c>
      <c r="MTD89">
        <v>37547</v>
      </c>
      <c r="MTE89">
        <v>34199</v>
      </c>
      <c r="MTF89">
        <v>24357</v>
      </c>
      <c r="MTG89">
        <v>35935</v>
      </c>
      <c r="MTH89">
        <v>47993</v>
      </c>
      <c r="MTI89">
        <v>33856</v>
      </c>
      <c r="MTJ89">
        <v>23017</v>
      </c>
      <c r="MTK89">
        <v>49153</v>
      </c>
      <c r="MTL89">
        <v>27877</v>
      </c>
      <c r="MTM89">
        <v>32079</v>
      </c>
      <c r="MTN89">
        <v>39641</v>
      </c>
      <c r="MTO89">
        <v>44653</v>
      </c>
      <c r="MTP89">
        <v>44188</v>
      </c>
      <c r="MTQ89">
        <v>44534</v>
      </c>
      <c r="MTR89">
        <v>21962</v>
      </c>
      <c r="MTS89">
        <v>45462</v>
      </c>
      <c r="MTT89">
        <v>36464</v>
      </c>
      <c r="MTU89">
        <v>45770</v>
      </c>
      <c r="MTV89">
        <v>48142</v>
      </c>
      <c r="MTW89">
        <v>30974</v>
      </c>
      <c r="MTX89">
        <v>19401</v>
      </c>
      <c r="MTY89">
        <v>17324</v>
      </c>
      <c r="MTZ89">
        <v>45302</v>
      </c>
      <c r="MUA89">
        <v>47327</v>
      </c>
      <c r="MUB89">
        <v>30822</v>
      </c>
      <c r="MUC89">
        <v>48714</v>
      </c>
      <c r="MUD89">
        <v>40439</v>
      </c>
      <c r="MUE89">
        <v>40938</v>
      </c>
      <c r="MUF89">
        <v>14440</v>
      </c>
      <c r="MUG89">
        <v>37136</v>
      </c>
      <c r="MUH89">
        <v>41060</v>
      </c>
      <c r="MUI89">
        <v>38977</v>
      </c>
      <c r="MUJ89">
        <v>31631</v>
      </c>
      <c r="MUK89">
        <v>34123</v>
      </c>
      <c r="MUL89">
        <v>22845</v>
      </c>
      <c r="MUM89">
        <v>19208</v>
      </c>
      <c r="MUN89">
        <v>48173</v>
      </c>
      <c r="MUO89">
        <v>45455</v>
      </c>
      <c r="MUP89">
        <v>43168</v>
      </c>
      <c r="MUQ89">
        <v>28459</v>
      </c>
      <c r="MUR89">
        <v>24123</v>
      </c>
      <c r="MUS89">
        <v>16655</v>
      </c>
      <c r="MUT89">
        <v>16202</v>
      </c>
      <c r="MUU89">
        <v>35791</v>
      </c>
      <c r="MUV89">
        <v>47520</v>
      </c>
      <c r="MUW89">
        <v>10761</v>
      </c>
      <c r="MUX89">
        <v>21669</v>
      </c>
      <c r="MUY89">
        <v>34562</v>
      </c>
      <c r="MUZ89">
        <v>29134</v>
      </c>
      <c r="MVA89">
        <v>24411</v>
      </c>
      <c r="MVB89">
        <v>30341</v>
      </c>
      <c r="MVC89">
        <v>16505</v>
      </c>
      <c r="MVD89">
        <v>15054</v>
      </c>
      <c r="MVE89">
        <v>36206</v>
      </c>
      <c r="MVF89">
        <v>37633</v>
      </c>
      <c r="MVG89">
        <v>18602</v>
      </c>
      <c r="MVH89">
        <v>47546</v>
      </c>
      <c r="MVI89">
        <v>44095</v>
      </c>
      <c r="MVJ89">
        <v>22113</v>
      </c>
      <c r="MVK89">
        <v>26984</v>
      </c>
      <c r="MVL89">
        <v>48949</v>
      </c>
      <c r="MVM89">
        <v>34793</v>
      </c>
      <c r="MVN89">
        <v>20167</v>
      </c>
      <c r="MVO89">
        <v>36413</v>
      </c>
      <c r="MVP89">
        <v>17814</v>
      </c>
      <c r="MVQ89">
        <v>45467</v>
      </c>
      <c r="MVR89">
        <v>37395</v>
      </c>
      <c r="MVS89">
        <v>13321</v>
      </c>
      <c r="MVT89">
        <v>19949</v>
      </c>
      <c r="MVU89">
        <v>16029</v>
      </c>
      <c r="MVV89">
        <v>49272</v>
      </c>
      <c r="MVW89">
        <v>34005</v>
      </c>
      <c r="MVX89">
        <v>14115</v>
      </c>
      <c r="MVY89">
        <v>11706</v>
      </c>
      <c r="MVZ89">
        <v>29507</v>
      </c>
      <c r="MWA89">
        <v>31032</v>
      </c>
      <c r="MWB89">
        <v>19101</v>
      </c>
      <c r="MWC89">
        <v>15562</v>
      </c>
      <c r="MWD89">
        <v>12036</v>
      </c>
      <c r="MWE89">
        <v>48091</v>
      </c>
      <c r="MWF89">
        <v>33747</v>
      </c>
      <c r="MWG89">
        <v>42373</v>
      </c>
      <c r="MWH89">
        <v>20360</v>
      </c>
      <c r="MWI89">
        <v>38481</v>
      </c>
      <c r="MWJ89">
        <v>25790</v>
      </c>
      <c r="MWK89">
        <v>38317</v>
      </c>
      <c r="MWL89">
        <v>46027</v>
      </c>
      <c r="MWM89">
        <v>26431</v>
      </c>
      <c r="MWN89">
        <v>26401</v>
      </c>
      <c r="MWO89">
        <v>38874</v>
      </c>
      <c r="MWP89">
        <v>28467</v>
      </c>
      <c r="MWQ89">
        <v>23657</v>
      </c>
      <c r="MWR89">
        <v>32147</v>
      </c>
      <c r="MWS89">
        <v>10427</v>
      </c>
      <c r="MWT89">
        <v>49579</v>
      </c>
      <c r="MWU89">
        <v>44922</v>
      </c>
      <c r="MWV89">
        <v>12177</v>
      </c>
      <c r="MWW89">
        <v>48647</v>
      </c>
      <c r="MWX89">
        <v>37510</v>
      </c>
      <c r="MWY89">
        <v>49741</v>
      </c>
      <c r="MWZ89">
        <v>33835</v>
      </c>
      <c r="MXA89">
        <v>10473</v>
      </c>
      <c r="MXB89">
        <v>29621</v>
      </c>
      <c r="MXC89">
        <v>32235</v>
      </c>
      <c r="MXD89">
        <v>19003</v>
      </c>
      <c r="MXE89">
        <v>26885</v>
      </c>
      <c r="MXF89">
        <v>35541</v>
      </c>
      <c r="MXG89">
        <v>12482</v>
      </c>
      <c r="MXH89">
        <v>40476</v>
      </c>
      <c r="MXI89">
        <v>26651</v>
      </c>
      <c r="MXJ89">
        <v>29510</v>
      </c>
      <c r="MXK89">
        <v>17637</v>
      </c>
      <c r="MXL89">
        <v>41358</v>
      </c>
      <c r="MXM89">
        <v>11219</v>
      </c>
      <c r="MXN89">
        <v>17718</v>
      </c>
      <c r="MXO89">
        <v>48006</v>
      </c>
      <c r="MXP89">
        <v>13320</v>
      </c>
      <c r="MXQ89">
        <v>41387</v>
      </c>
      <c r="MXR89">
        <v>41365</v>
      </c>
      <c r="MXS89">
        <v>12446</v>
      </c>
      <c r="MXT89">
        <v>41593</v>
      </c>
      <c r="MXU89">
        <v>27156</v>
      </c>
      <c r="MXV89">
        <v>47926</v>
      </c>
      <c r="MXW89">
        <v>25673</v>
      </c>
      <c r="MXX89">
        <v>41602</v>
      </c>
      <c r="MXY89">
        <v>33898</v>
      </c>
      <c r="MXZ89">
        <v>45400</v>
      </c>
      <c r="MYA89">
        <v>11442</v>
      </c>
      <c r="MYB89">
        <v>25345</v>
      </c>
      <c r="MYC89">
        <v>30613</v>
      </c>
      <c r="MYD89">
        <v>23285</v>
      </c>
      <c r="MYE89">
        <v>46210</v>
      </c>
      <c r="MYF89">
        <v>13215</v>
      </c>
      <c r="MYG89">
        <v>48021</v>
      </c>
      <c r="MYH89">
        <v>41996</v>
      </c>
      <c r="MYI89">
        <v>22284</v>
      </c>
      <c r="MYJ89">
        <v>16425</v>
      </c>
      <c r="MYK89">
        <v>49364</v>
      </c>
      <c r="MYL89">
        <v>11443</v>
      </c>
      <c r="MYM89">
        <v>40732</v>
      </c>
      <c r="MYN89">
        <v>14057</v>
      </c>
      <c r="MYO89">
        <v>41820</v>
      </c>
      <c r="MYP89">
        <v>25928</v>
      </c>
      <c r="MYQ89">
        <v>46169</v>
      </c>
      <c r="MYR89">
        <v>12977</v>
      </c>
      <c r="MYS89">
        <v>24996</v>
      </c>
      <c r="MYT89">
        <v>43370</v>
      </c>
      <c r="MYU89">
        <v>31316</v>
      </c>
      <c r="MYV89">
        <v>18952</v>
      </c>
      <c r="MYW89">
        <v>17701</v>
      </c>
      <c r="MYX89">
        <v>48876</v>
      </c>
      <c r="MYY89">
        <v>21910</v>
      </c>
      <c r="MYZ89">
        <v>44223</v>
      </c>
      <c r="MZA89">
        <v>34934</v>
      </c>
      <c r="MZB89">
        <v>16919</v>
      </c>
      <c r="MZC89">
        <v>38779</v>
      </c>
      <c r="MZD89">
        <v>28610</v>
      </c>
      <c r="MZE89">
        <v>34164</v>
      </c>
      <c r="MZF89">
        <v>25423</v>
      </c>
      <c r="MZG89">
        <v>48397</v>
      </c>
      <c r="MZH89">
        <v>40733</v>
      </c>
      <c r="MZI89">
        <v>36012</v>
      </c>
      <c r="MZJ89">
        <v>20310</v>
      </c>
      <c r="MZK89">
        <v>25087</v>
      </c>
      <c r="MZL89">
        <v>13561</v>
      </c>
      <c r="MZM89">
        <v>20660</v>
      </c>
      <c r="MZN89">
        <v>48239</v>
      </c>
      <c r="MZO89">
        <v>48127</v>
      </c>
      <c r="MZP89">
        <v>14588</v>
      </c>
      <c r="MZQ89">
        <v>10290</v>
      </c>
      <c r="MZR89">
        <v>34928</v>
      </c>
      <c r="MZS89">
        <v>41283</v>
      </c>
      <c r="MZT89">
        <v>25952</v>
      </c>
      <c r="MZU89">
        <v>11781</v>
      </c>
      <c r="MZV89">
        <v>33404</v>
      </c>
      <c r="MZW89">
        <v>28323</v>
      </c>
      <c r="MZX89">
        <v>17272</v>
      </c>
      <c r="MZY89">
        <v>39367</v>
      </c>
      <c r="MZZ89">
        <v>43363</v>
      </c>
      <c r="NAA89">
        <v>44760</v>
      </c>
      <c r="NAB89">
        <v>24197</v>
      </c>
      <c r="NAC89">
        <v>42286</v>
      </c>
      <c r="NAD89">
        <v>19719</v>
      </c>
      <c r="NAE89">
        <v>44373</v>
      </c>
      <c r="NAF89">
        <v>16234</v>
      </c>
      <c r="NAG89">
        <v>49538</v>
      </c>
      <c r="NAH89">
        <v>37644</v>
      </c>
      <c r="NAI89">
        <v>16755</v>
      </c>
      <c r="NAJ89">
        <v>27056</v>
      </c>
      <c r="NAK89">
        <v>40163</v>
      </c>
      <c r="NAL89">
        <v>40250</v>
      </c>
      <c r="NAM89">
        <v>29612</v>
      </c>
      <c r="NAN89">
        <v>12616</v>
      </c>
      <c r="NAO89">
        <v>27213</v>
      </c>
      <c r="NAP89">
        <v>38683</v>
      </c>
      <c r="NAQ89">
        <v>47324</v>
      </c>
      <c r="NAR89">
        <v>28299</v>
      </c>
      <c r="NAS89">
        <v>44485</v>
      </c>
      <c r="NAT89">
        <v>44666</v>
      </c>
      <c r="NAU89">
        <v>20010</v>
      </c>
      <c r="NAV89">
        <v>33711</v>
      </c>
      <c r="NAW89">
        <v>19760</v>
      </c>
      <c r="NAX89">
        <v>28312</v>
      </c>
      <c r="NAY89">
        <v>35759</v>
      </c>
      <c r="NAZ89">
        <v>47146</v>
      </c>
      <c r="NBA89">
        <v>34690</v>
      </c>
      <c r="NBB89">
        <v>49761</v>
      </c>
      <c r="NBC89">
        <v>47006</v>
      </c>
      <c r="NBD89">
        <v>30154</v>
      </c>
      <c r="NBE89">
        <v>48944</v>
      </c>
      <c r="NBF89">
        <v>30970</v>
      </c>
      <c r="NBG89">
        <v>13403</v>
      </c>
      <c r="NBH89">
        <v>32843</v>
      </c>
      <c r="NBI89">
        <v>42881</v>
      </c>
      <c r="NBJ89">
        <v>11913</v>
      </c>
      <c r="NBK89">
        <v>30334</v>
      </c>
      <c r="NBL89">
        <v>27892</v>
      </c>
      <c r="NBM89">
        <v>45729</v>
      </c>
      <c r="NBN89">
        <v>16687</v>
      </c>
      <c r="NBO89">
        <v>18964</v>
      </c>
      <c r="NBP89">
        <v>29873</v>
      </c>
      <c r="NBQ89">
        <v>45916</v>
      </c>
      <c r="NBR89">
        <v>40570</v>
      </c>
      <c r="NBS89">
        <v>14484</v>
      </c>
      <c r="NBT89">
        <v>35324</v>
      </c>
      <c r="NBU89">
        <v>39154</v>
      </c>
      <c r="NBV89">
        <v>29669</v>
      </c>
      <c r="NBW89">
        <v>24518</v>
      </c>
      <c r="NBX89">
        <v>24944</v>
      </c>
      <c r="NBY89">
        <v>31759</v>
      </c>
      <c r="NBZ89">
        <v>33478</v>
      </c>
      <c r="NCA89">
        <v>43543</v>
      </c>
      <c r="NCB89">
        <v>14081</v>
      </c>
      <c r="NCC89">
        <v>29552</v>
      </c>
      <c r="NCD89">
        <v>41484</v>
      </c>
      <c r="NCE89">
        <v>46662</v>
      </c>
      <c r="NCF89">
        <v>39981</v>
      </c>
      <c r="NCG89">
        <v>37836</v>
      </c>
      <c r="NCH89">
        <v>13753</v>
      </c>
      <c r="NCI89">
        <v>22565</v>
      </c>
      <c r="NCJ89">
        <v>11182</v>
      </c>
      <c r="NCK89">
        <v>13950</v>
      </c>
      <c r="NCL89">
        <v>44679</v>
      </c>
      <c r="NCM89">
        <v>23004</v>
      </c>
      <c r="NCN89">
        <v>24389</v>
      </c>
      <c r="NCO89">
        <v>48162</v>
      </c>
      <c r="NCP89">
        <v>27051</v>
      </c>
      <c r="NCQ89">
        <v>26022</v>
      </c>
      <c r="NCR89">
        <v>40850</v>
      </c>
      <c r="NCS89">
        <v>20417</v>
      </c>
      <c r="NCT89">
        <v>16720</v>
      </c>
      <c r="NCU89">
        <v>22375</v>
      </c>
      <c r="NCV89">
        <v>12326</v>
      </c>
      <c r="NCW89">
        <v>47549</v>
      </c>
      <c r="NCX89">
        <v>26180</v>
      </c>
      <c r="NCY89">
        <v>49621</v>
      </c>
      <c r="NCZ89">
        <v>34517</v>
      </c>
      <c r="NDA89">
        <v>29744</v>
      </c>
      <c r="NDB89">
        <v>29591</v>
      </c>
      <c r="NDC89">
        <v>48723</v>
      </c>
      <c r="NDD89">
        <v>11494</v>
      </c>
      <c r="NDE89">
        <v>10697</v>
      </c>
      <c r="NDF89">
        <v>49725</v>
      </c>
      <c r="NDG89">
        <v>10546</v>
      </c>
      <c r="NDH89">
        <v>40485</v>
      </c>
      <c r="NDI89">
        <v>47788</v>
      </c>
      <c r="NDJ89">
        <v>10447</v>
      </c>
      <c r="NDK89">
        <v>35544</v>
      </c>
      <c r="NDL89">
        <v>29950</v>
      </c>
      <c r="NDM89">
        <v>28457</v>
      </c>
      <c r="NDN89">
        <v>40960</v>
      </c>
      <c r="NDO89">
        <v>16430</v>
      </c>
      <c r="NDP89">
        <v>15169</v>
      </c>
      <c r="NDQ89">
        <v>33514</v>
      </c>
      <c r="NDR89">
        <v>40018</v>
      </c>
      <c r="NDS89">
        <v>39681</v>
      </c>
      <c r="NDT89">
        <v>37224</v>
      </c>
      <c r="NDU89">
        <v>39664</v>
      </c>
      <c r="NDV89">
        <v>48090</v>
      </c>
      <c r="NDW89">
        <v>11503</v>
      </c>
      <c r="NDX89">
        <v>17528</v>
      </c>
      <c r="NDY89">
        <v>14683</v>
      </c>
      <c r="NDZ89">
        <v>36353</v>
      </c>
      <c r="NEA89">
        <v>25325</v>
      </c>
      <c r="NEB89">
        <v>17958</v>
      </c>
      <c r="NEC89">
        <v>20015</v>
      </c>
      <c r="NED89">
        <v>15238</v>
      </c>
      <c r="NEE89">
        <v>31312</v>
      </c>
      <c r="NEF89">
        <v>42379</v>
      </c>
      <c r="NEG89">
        <v>30894</v>
      </c>
      <c r="NEH89">
        <v>21133</v>
      </c>
      <c r="NEI89">
        <v>29900</v>
      </c>
      <c r="NEJ89">
        <v>20902</v>
      </c>
      <c r="NEK89">
        <v>32827</v>
      </c>
      <c r="NEL89">
        <v>40526</v>
      </c>
      <c r="NEM89">
        <v>33832</v>
      </c>
      <c r="NEN89">
        <v>14919</v>
      </c>
      <c r="NEO89">
        <v>34080</v>
      </c>
      <c r="NEP89">
        <v>20492</v>
      </c>
      <c r="NEQ89">
        <v>44717</v>
      </c>
      <c r="NER89">
        <v>38144</v>
      </c>
      <c r="NES89">
        <v>32338</v>
      </c>
      <c r="NET89">
        <v>22159</v>
      </c>
      <c r="NEU89">
        <v>21336</v>
      </c>
      <c r="NEV89">
        <v>12110</v>
      </c>
      <c r="NEW89">
        <v>42809</v>
      </c>
      <c r="NEX89">
        <v>19985</v>
      </c>
      <c r="NEY89">
        <v>32961</v>
      </c>
      <c r="NEZ89">
        <v>21133</v>
      </c>
      <c r="NFA89">
        <v>20503</v>
      </c>
      <c r="NFB89">
        <v>21088</v>
      </c>
      <c r="NFC89">
        <v>37558</v>
      </c>
      <c r="NFD89">
        <v>23752</v>
      </c>
      <c r="NFE89">
        <v>14009</v>
      </c>
      <c r="NFF89">
        <v>39399</v>
      </c>
      <c r="NFG89">
        <v>12832</v>
      </c>
      <c r="NFH89">
        <v>15425</v>
      </c>
      <c r="NFI89">
        <v>47808</v>
      </c>
      <c r="NFJ89">
        <v>15819</v>
      </c>
      <c r="NFK89">
        <v>17723</v>
      </c>
      <c r="NFL89">
        <v>32606</v>
      </c>
      <c r="NFM89">
        <v>22940</v>
      </c>
      <c r="NFN89">
        <v>35196</v>
      </c>
      <c r="NFO89">
        <v>20739</v>
      </c>
      <c r="NFP89">
        <v>20402</v>
      </c>
      <c r="NFQ89">
        <v>17530</v>
      </c>
      <c r="NFR89">
        <v>10882</v>
      </c>
      <c r="NFS89">
        <v>41822</v>
      </c>
      <c r="NFT89">
        <v>11693</v>
      </c>
      <c r="NFU89">
        <v>32655</v>
      </c>
      <c r="NFV89">
        <v>49684</v>
      </c>
      <c r="NFW89">
        <v>47080</v>
      </c>
      <c r="NFX89">
        <v>21725</v>
      </c>
      <c r="NFY89">
        <v>29012</v>
      </c>
      <c r="NFZ89">
        <v>37868</v>
      </c>
      <c r="NGA89">
        <v>40260</v>
      </c>
      <c r="NGB89">
        <v>40408</v>
      </c>
      <c r="NGC89">
        <v>34445</v>
      </c>
      <c r="NGD89">
        <v>29311</v>
      </c>
      <c r="NGE89">
        <v>22609</v>
      </c>
      <c r="NGF89">
        <v>34226</v>
      </c>
      <c r="NGG89">
        <v>13513</v>
      </c>
      <c r="NGH89">
        <v>42287</v>
      </c>
      <c r="NGI89">
        <v>29660</v>
      </c>
      <c r="NGJ89">
        <v>25737</v>
      </c>
      <c r="NGK89">
        <v>10631</v>
      </c>
      <c r="NGL89">
        <v>29183</v>
      </c>
      <c r="NGM89">
        <v>29929</v>
      </c>
      <c r="NGN89">
        <v>29397</v>
      </c>
      <c r="NGO89">
        <v>22115</v>
      </c>
      <c r="NGP89">
        <v>11320</v>
      </c>
      <c r="NGQ89">
        <v>36152</v>
      </c>
      <c r="NGR89">
        <v>18003</v>
      </c>
      <c r="NGS89">
        <v>41816</v>
      </c>
      <c r="NGT89">
        <v>24090</v>
      </c>
      <c r="NGU89">
        <v>29994</v>
      </c>
      <c r="NGV89">
        <v>30962</v>
      </c>
      <c r="NGW89">
        <v>16991</v>
      </c>
      <c r="NGX89">
        <v>14305</v>
      </c>
      <c r="NGY89">
        <v>27564</v>
      </c>
      <c r="NGZ89">
        <v>40742</v>
      </c>
      <c r="NHA89">
        <v>21093</v>
      </c>
      <c r="NHB89">
        <v>39075</v>
      </c>
      <c r="NHC89">
        <v>16978</v>
      </c>
      <c r="NHD89">
        <v>16845</v>
      </c>
      <c r="NHE89">
        <v>27473</v>
      </c>
      <c r="NHF89">
        <v>33379</v>
      </c>
      <c r="NHG89">
        <v>34640</v>
      </c>
      <c r="NHH89">
        <v>29286</v>
      </c>
      <c r="NHI89">
        <v>39801</v>
      </c>
      <c r="NHJ89">
        <v>17582</v>
      </c>
      <c r="NHK89">
        <v>25986</v>
      </c>
      <c r="NHL89">
        <v>28779</v>
      </c>
      <c r="NHM89">
        <v>30816</v>
      </c>
      <c r="NHN89">
        <v>37183</v>
      </c>
      <c r="NHO89">
        <v>26681</v>
      </c>
      <c r="NHP89">
        <v>16437</v>
      </c>
      <c r="NHQ89">
        <v>24742</v>
      </c>
      <c r="NHR89">
        <v>42792</v>
      </c>
      <c r="NHS89">
        <v>27982</v>
      </c>
      <c r="NHT89">
        <v>16152</v>
      </c>
      <c r="NHU89">
        <v>26164</v>
      </c>
      <c r="NHV89">
        <v>38469</v>
      </c>
      <c r="NHW89">
        <v>20312</v>
      </c>
      <c r="NHX89">
        <v>47798</v>
      </c>
      <c r="NHY89">
        <v>29876</v>
      </c>
      <c r="NHZ89">
        <v>14236</v>
      </c>
      <c r="NIA89">
        <v>36651</v>
      </c>
      <c r="NIB89">
        <v>24906</v>
      </c>
      <c r="NIC89">
        <v>12622</v>
      </c>
      <c r="NID89">
        <v>29099</v>
      </c>
      <c r="NIE89">
        <v>31506</v>
      </c>
      <c r="NIF89">
        <v>17641</v>
      </c>
      <c r="NIG89">
        <v>18156</v>
      </c>
      <c r="NIH89">
        <v>38448</v>
      </c>
      <c r="NII89">
        <v>28415</v>
      </c>
      <c r="NIJ89">
        <v>26334</v>
      </c>
      <c r="NIK89">
        <v>23031</v>
      </c>
      <c r="NIL89">
        <v>16764</v>
      </c>
      <c r="NIM89">
        <v>35975</v>
      </c>
      <c r="NIN89">
        <v>16189</v>
      </c>
      <c r="NIO89">
        <v>42729</v>
      </c>
      <c r="NIP89">
        <v>44974</v>
      </c>
      <c r="NIQ89">
        <v>34215</v>
      </c>
      <c r="NIR89">
        <v>28303</v>
      </c>
      <c r="NIS89">
        <v>42335</v>
      </c>
      <c r="NIT89">
        <v>16878</v>
      </c>
      <c r="NIU89">
        <v>33890</v>
      </c>
      <c r="NIV89">
        <v>48976</v>
      </c>
      <c r="NIW89">
        <v>36441</v>
      </c>
      <c r="NIX89">
        <v>37155</v>
      </c>
      <c r="NIY89">
        <v>40519</v>
      </c>
      <c r="NIZ89">
        <v>48474</v>
      </c>
      <c r="NJA89">
        <v>44522</v>
      </c>
      <c r="NJB89">
        <v>29733</v>
      </c>
      <c r="NJC89">
        <v>30586</v>
      </c>
      <c r="NJD89">
        <v>49166</v>
      </c>
      <c r="NJE89">
        <v>29256</v>
      </c>
      <c r="NJF89">
        <v>40088</v>
      </c>
      <c r="NJG89">
        <v>15354</v>
      </c>
      <c r="NJH89">
        <v>20282</v>
      </c>
      <c r="NJI89">
        <v>24072</v>
      </c>
      <c r="NJJ89">
        <v>37199</v>
      </c>
      <c r="NJK89">
        <v>11499</v>
      </c>
      <c r="NJL89">
        <v>42595</v>
      </c>
      <c r="NJM89">
        <v>27918</v>
      </c>
      <c r="NJN89">
        <v>40031</v>
      </c>
      <c r="NJO89">
        <v>18420</v>
      </c>
      <c r="NJP89">
        <v>37501</v>
      </c>
      <c r="NJQ89">
        <v>48338</v>
      </c>
      <c r="NJR89">
        <v>31996</v>
      </c>
      <c r="NJS89">
        <v>23836</v>
      </c>
      <c r="NJT89">
        <v>39634</v>
      </c>
      <c r="NJU89">
        <v>28053</v>
      </c>
      <c r="NJV89">
        <v>42261</v>
      </c>
      <c r="NJW89">
        <v>16364</v>
      </c>
      <c r="NJX89">
        <v>48469</v>
      </c>
      <c r="NJY89">
        <v>29074</v>
      </c>
      <c r="NJZ89">
        <v>28318</v>
      </c>
      <c r="NKA89">
        <v>17727</v>
      </c>
      <c r="NKB89">
        <v>16268</v>
      </c>
      <c r="NKC89">
        <v>45924</v>
      </c>
      <c r="NKD89">
        <v>43083</v>
      </c>
      <c r="NKE89">
        <v>42346</v>
      </c>
      <c r="NKF89">
        <v>11913</v>
      </c>
      <c r="NKG89">
        <v>43209</v>
      </c>
      <c r="NKH89">
        <v>27897</v>
      </c>
      <c r="NKI89">
        <v>36766</v>
      </c>
      <c r="NKJ89">
        <v>48490</v>
      </c>
      <c r="NKK89">
        <v>19477</v>
      </c>
      <c r="NKL89">
        <v>15730</v>
      </c>
      <c r="NKM89">
        <v>38639</v>
      </c>
      <c r="NKN89">
        <v>36703</v>
      </c>
      <c r="NKO89">
        <v>20417</v>
      </c>
      <c r="NKP89">
        <v>48736</v>
      </c>
      <c r="NKQ89">
        <v>42893</v>
      </c>
      <c r="NKR89">
        <v>10186</v>
      </c>
      <c r="NKS89">
        <v>25703</v>
      </c>
      <c r="NKT89">
        <v>24228</v>
      </c>
      <c r="NKU89">
        <v>37016</v>
      </c>
      <c r="NKV89">
        <v>39150</v>
      </c>
      <c r="NKW89">
        <v>44496</v>
      </c>
      <c r="NKX89">
        <v>49482</v>
      </c>
      <c r="NKY89">
        <v>17912</v>
      </c>
      <c r="NKZ89">
        <v>38637</v>
      </c>
      <c r="NLA89">
        <v>41448</v>
      </c>
      <c r="NLB89">
        <v>22104</v>
      </c>
      <c r="NLC89">
        <v>22955</v>
      </c>
      <c r="NLD89">
        <v>26649</v>
      </c>
      <c r="NLE89">
        <v>33083</v>
      </c>
      <c r="NLF89">
        <v>32004</v>
      </c>
      <c r="NLG89">
        <v>37925</v>
      </c>
      <c r="NLH89">
        <v>42554</v>
      </c>
      <c r="NLI89">
        <v>33254</v>
      </c>
      <c r="NLJ89">
        <v>43394</v>
      </c>
      <c r="NLK89">
        <v>19137</v>
      </c>
      <c r="NLL89">
        <v>26653</v>
      </c>
      <c r="NLM89">
        <v>26569</v>
      </c>
      <c r="NLN89">
        <v>36049</v>
      </c>
      <c r="NLO89">
        <v>19452</v>
      </c>
      <c r="NLP89">
        <v>42748</v>
      </c>
      <c r="NLQ89">
        <v>12991</v>
      </c>
      <c r="NLR89">
        <v>45566</v>
      </c>
      <c r="NLS89">
        <v>33865</v>
      </c>
      <c r="NLT89">
        <v>20536</v>
      </c>
      <c r="NLU89">
        <v>49564</v>
      </c>
      <c r="NLV89">
        <v>15015</v>
      </c>
      <c r="NLW89">
        <v>11922</v>
      </c>
      <c r="NLX89">
        <v>46955</v>
      </c>
      <c r="NLY89">
        <v>41721</v>
      </c>
      <c r="NLZ89">
        <v>17416</v>
      </c>
      <c r="NMA89">
        <v>40250</v>
      </c>
      <c r="NMB89">
        <v>38359</v>
      </c>
      <c r="NMC89">
        <v>21878</v>
      </c>
      <c r="NMD89">
        <v>48391</v>
      </c>
      <c r="NME89">
        <v>41746</v>
      </c>
      <c r="NMF89">
        <v>46095</v>
      </c>
      <c r="NMG89">
        <v>48507</v>
      </c>
      <c r="NMH89">
        <v>17792</v>
      </c>
      <c r="NMI89">
        <v>34247</v>
      </c>
      <c r="NMJ89">
        <v>16255</v>
      </c>
      <c r="NMK89">
        <v>39048</v>
      </c>
      <c r="NML89">
        <v>15393</v>
      </c>
      <c r="NMM89">
        <v>47266</v>
      </c>
      <c r="NMN89">
        <v>23451</v>
      </c>
      <c r="NMO89">
        <v>42654</v>
      </c>
      <c r="NMP89">
        <v>41372</v>
      </c>
      <c r="NMQ89">
        <v>35176</v>
      </c>
      <c r="NMR89">
        <v>28642</v>
      </c>
      <c r="NMS89">
        <v>26849</v>
      </c>
      <c r="NMT89">
        <v>44672</v>
      </c>
      <c r="NMU89">
        <v>20571</v>
      </c>
      <c r="NMV89">
        <v>22631</v>
      </c>
      <c r="NMW89">
        <v>15716</v>
      </c>
      <c r="NMX89">
        <v>46194</v>
      </c>
      <c r="NMY89">
        <v>14636</v>
      </c>
      <c r="NMZ89">
        <v>36427</v>
      </c>
      <c r="NNA89">
        <v>35388</v>
      </c>
      <c r="NNB89">
        <v>49164</v>
      </c>
      <c r="NNC89">
        <v>45869</v>
      </c>
      <c r="NND89">
        <v>35013</v>
      </c>
      <c r="NNE89">
        <v>43078</v>
      </c>
      <c r="NNF89">
        <v>39877</v>
      </c>
      <c r="NNG89">
        <v>31127</v>
      </c>
      <c r="NNH89">
        <v>23458</v>
      </c>
      <c r="NNI89">
        <v>14861</v>
      </c>
      <c r="NNJ89">
        <v>20093</v>
      </c>
      <c r="NNK89">
        <v>46471</v>
      </c>
      <c r="NNL89">
        <v>23688</v>
      </c>
      <c r="NNM89">
        <v>14965</v>
      </c>
      <c r="NNN89">
        <v>32747</v>
      </c>
      <c r="NNO89">
        <v>26408</v>
      </c>
      <c r="NNP89">
        <v>24039</v>
      </c>
      <c r="NNQ89">
        <v>26532</v>
      </c>
      <c r="NNR89">
        <v>28294</v>
      </c>
      <c r="NNS89">
        <v>24622</v>
      </c>
      <c r="NNT89">
        <v>43263</v>
      </c>
      <c r="NNU89">
        <v>16561</v>
      </c>
      <c r="NNV89">
        <v>15270</v>
      </c>
      <c r="NNW89">
        <v>21130</v>
      </c>
      <c r="NNX89">
        <v>19288</v>
      </c>
      <c r="NNY89">
        <v>31437</v>
      </c>
      <c r="NNZ89">
        <v>30522</v>
      </c>
      <c r="NOA89">
        <v>24895</v>
      </c>
      <c r="NOB89">
        <v>25846</v>
      </c>
      <c r="NOC89">
        <v>19193</v>
      </c>
      <c r="NOD89">
        <v>49955</v>
      </c>
      <c r="NOE89">
        <v>12932</v>
      </c>
      <c r="NOF89">
        <v>29625</v>
      </c>
      <c r="NOG89">
        <v>17713</v>
      </c>
      <c r="NOH89">
        <v>30428</v>
      </c>
      <c r="NOI89">
        <v>49486</v>
      </c>
      <c r="NOJ89">
        <v>19714</v>
      </c>
      <c r="NOK89">
        <v>17024</v>
      </c>
      <c r="NOL89">
        <v>26541</v>
      </c>
      <c r="NOM89">
        <v>13686</v>
      </c>
      <c r="NON89">
        <v>37863</v>
      </c>
      <c r="NOO89">
        <v>36998</v>
      </c>
      <c r="NOP89">
        <v>11052</v>
      </c>
      <c r="NOQ89">
        <v>21011</v>
      </c>
      <c r="NOR89">
        <v>38882</v>
      </c>
      <c r="NOS89">
        <v>22232</v>
      </c>
      <c r="NOT89">
        <v>46516</v>
      </c>
      <c r="NOU89">
        <v>34235</v>
      </c>
      <c r="NOV89">
        <v>48502</v>
      </c>
      <c r="NOW89">
        <v>27787</v>
      </c>
      <c r="NOX89">
        <v>19383</v>
      </c>
      <c r="NOY89">
        <v>37451</v>
      </c>
      <c r="NOZ89">
        <v>37725</v>
      </c>
      <c r="NPA89">
        <v>20926</v>
      </c>
      <c r="NPB89">
        <v>12989</v>
      </c>
      <c r="NPC89">
        <v>21189</v>
      </c>
      <c r="NPD89">
        <v>34159</v>
      </c>
      <c r="NPE89">
        <v>37028</v>
      </c>
      <c r="NPF89">
        <v>21254</v>
      </c>
      <c r="NPG89">
        <v>36814</v>
      </c>
      <c r="NPH89">
        <v>21533</v>
      </c>
      <c r="NPI89">
        <v>30811</v>
      </c>
      <c r="NPJ89">
        <v>34592</v>
      </c>
      <c r="NPK89">
        <v>47409</v>
      </c>
      <c r="NPL89">
        <v>28094</v>
      </c>
      <c r="NPM89">
        <v>13121</v>
      </c>
      <c r="NPN89">
        <v>38684</v>
      </c>
      <c r="NPO89">
        <v>39926</v>
      </c>
      <c r="NPP89">
        <v>14159</v>
      </c>
      <c r="NPQ89">
        <v>27658</v>
      </c>
      <c r="NPR89">
        <v>27917</v>
      </c>
      <c r="NPS89">
        <v>39371</v>
      </c>
      <c r="NPT89">
        <v>11026</v>
      </c>
      <c r="NPU89">
        <v>49296</v>
      </c>
      <c r="NPV89">
        <v>39278</v>
      </c>
      <c r="NPW89">
        <v>24003</v>
      </c>
      <c r="NPX89">
        <v>40203</v>
      </c>
      <c r="NPY89">
        <v>47471</v>
      </c>
      <c r="NPZ89">
        <v>34352</v>
      </c>
      <c r="NQA89">
        <v>45891</v>
      </c>
      <c r="NQB89">
        <v>25221</v>
      </c>
      <c r="NQC89">
        <v>42500</v>
      </c>
      <c r="NQD89">
        <v>42879</v>
      </c>
      <c r="NQE89">
        <v>44370</v>
      </c>
      <c r="NQF89">
        <v>23501</v>
      </c>
      <c r="NQG89">
        <v>19042</v>
      </c>
      <c r="NQH89">
        <v>10651</v>
      </c>
      <c r="NQI89">
        <v>28167</v>
      </c>
      <c r="NQJ89">
        <v>17567</v>
      </c>
      <c r="NQK89">
        <v>29024</v>
      </c>
      <c r="NQL89">
        <v>37816</v>
      </c>
      <c r="NQM89">
        <v>20713</v>
      </c>
      <c r="NQN89">
        <v>31665</v>
      </c>
      <c r="NQO89">
        <v>43892</v>
      </c>
      <c r="NQP89">
        <v>38375</v>
      </c>
      <c r="NQQ89">
        <v>13735</v>
      </c>
      <c r="NQR89">
        <v>18078</v>
      </c>
      <c r="NQS89">
        <v>27754</v>
      </c>
      <c r="NQT89">
        <v>47432</v>
      </c>
      <c r="NQU89">
        <v>36841</v>
      </c>
      <c r="NQV89">
        <v>35284</v>
      </c>
      <c r="NQW89">
        <v>42043</v>
      </c>
      <c r="NQX89">
        <v>17478</v>
      </c>
      <c r="NQY89">
        <v>23757</v>
      </c>
      <c r="NQZ89">
        <v>13835</v>
      </c>
      <c r="NRA89">
        <v>10566</v>
      </c>
      <c r="NRB89">
        <v>10426</v>
      </c>
      <c r="NRC89">
        <v>42173</v>
      </c>
      <c r="NRD89">
        <v>35650</v>
      </c>
      <c r="NRE89">
        <v>36994</v>
      </c>
      <c r="NRF89">
        <v>19757</v>
      </c>
      <c r="NRG89">
        <v>33008</v>
      </c>
      <c r="NRH89">
        <v>48206</v>
      </c>
      <c r="NRI89">
        <v>47835</v>
      </c>
      <c r="NRJ89">
        <v>29647</v>
      </c>
      <c r="NRK89">
        <v>36335</v>
      </c>
      <c r="NRL89">
        <v>22966</v>
      </c>
      <c r="NRM89">
        <v>36406</v>
      </c>
      <c r="NRN89">
        <v>30000</v>
      </c>
      <c r="NRO89">
        <v>24143</v>
      </c>
      <c r="NRP89">
        <v>34189</v>
      </c>
      <c r="NRQ89">
        <v>34398</v>
      </c>
      <c r="NRR89">
        <v>17962</v>
      </c>
      <c r="NRS89">
        <v>26022</v>
      </c>
      <c r="NRT89">
        <v>35212</v>
      </c>
      <c r="NRU89">
        <v>33922</v>
      </c>
      <c r="NRV89">
        <v>10352</v>
      </c>
      <c r="NRW89">
        <v>16197</v>
      </c>
      <c r="NRX89">
        <v>12246</v>
      </c>
      <c r="NRY89">
        <v>20858</v>
      </c>
      <c r="NRZ89">
        <v>32441</v>
      </c>
      <c r="NSA89">
        <v>31076</v>
      </c>
      <c r="NSB89">
        <v>35787</v>
      </c>
      <c r="NSC89">
        <v>22149</v>
      </c>
      <c r="NSD89">
        <v>31733</v>
      </c>
      <c r="NSE89">
        <v>33663</v>
      </c>
      <c r="NSF89">
        <v>20672</v>
      </c>
      <c r="NSG89">
        <v>33590</v>
      </c>
      <c r="NSH89">
        <v>15111</v>
      </c>
      <c r="NSI89">
        <v>45612</v>
      </c>
      <c r="NSJ89">
        <v>20657</v>
      </c>
      <c r="NSK89">
        <v>37815</v>
      </c>
      <c r="NSL89">
        <v>45934</v>
      </c>
      <c r="NSM89">
        <v>12085</v>
      </c>
      <c r="NSN89">
        <v>29136</v>
      </c>
      <c r="NSO89">
        <v>27592</v>
      </c>
      <c r="NSP89">
        <v>25551</v>
      </c>
      <c r="NSQ89">
        <v>17582</v>
      </c>
      <c r="NSR89">
        <v>17686</v>
      </c>
      <c r="NSS89">
        <v>13821</v>
      </c>
      <c r="NST89">
        <v>45845</v>
      </c>
      <c r="NSU89">
        <v>10288</v>
      </c>
      <c r="NSV89">
        <v>47994</v>
      </c>
      <c r="NSW89">
        <v>12830</v>
      </c>
      <c r="NSX89">
        <v>26897</v>
      </c>
      <c r="NSY89">
        <v>48263</v>
      </c>
      <c r="NSZ89">
        <v>37014</v>
      </c>
      <c r="NTA89">
        <v>46879</v>
      </c>
      <c r="NTB89">
        <v>45927</v>
      </c>
      <c r="NTC89">
        <v>23244</v>
      </c>
      <c r="NTD89">
        <v>47579</v>
      </c>
      <c r="NTE89">
        <v>13347</v>
      </c>
      <c r="NTF89">
        <v>41526</v>
      </c>
      <c r="NTG89">
        <v>17502</v>
      </c>
      <c r="NTH89">
        <v>39175</v>
      </c>
      <c r="NTI89">
        <v>22943</v>
      </c>
      <c r="NTJ89">
        <v>17741</v>
      </c>
      <c r="NTK89">
        <v>40165</v>
      </c>
      <c r="NTL89">
        <v>14851</v>
      </c>
      <c r="NTM89">
        <v>10447</v>
      </c>
      <c r="NTN89">
        <v>29768</v>
      </c>
      <c r="NTO89">
        <v>19755</v>
      </c>
      <c r="NTP89">
        <v>41746</v>
      </c>
      <c r="NTQ89">
        <v>16531</v>
      </c>
      <c r="NTR89">
        <v>19968</v>
      </c>
      <c r="NTS89">
        <v>17631</v>
      </c>
      <c r="NTT89">
        <v>33214</v>
      </c>
      <c r="NTU89">
        <v>23581</v>
      </c>
      <c r="NTV89">
        <v>21293</v>
      </c>
      <c r="NTW89">
        <v>19844</v>
      </c>
      <c r="NTX89">
        <v>48957</v>
      </c>
      <c r="NTY89">
        <v>43969</v>
      </c>
      <c r="NTZ89">
        <v>26229</v>
      </c>
      <c r="NUA89">
        <v>36072</v>
      </c>
      <c r="NUB89">
        <v>21257</v>
      </c>
      <c r="NUC89">
        <v>30255</v>
      </c>
      <c r="NUD89">
        <v>17147</v>
      </c>
      <c r="NUE89">
        <v>49549</v>
      </c>
      <c r="NUF89">
        <v>12030</v>
      </c>
      <c r="NUG89">
        <v>40007</v>
      </c>
      <c r="NUH89">
        <v>14828</v>
      </c>
      <c r="NUI89">
        <v>36349</v>
      </c>
      <c r="NUJ89">
        <v>46046</v>
      </c>
      <c r="NUK89">
        <v>19608</v>
      </c>
      <c r="NUL89">
        <v>32467</v>
      </c>
      <c r="NUM89">
        <v>17732</v>
      </c>
      <c r="NUN89">
        <v>33535</v>
      </c>
      <c r="NUO89">
        <v>19176</v>
      </c>
      <c r="NUP89">
        <v>36792</v>
      </c>
      <c r="NUQ89">
        <v>11138</v>
      </c>
      <c r="NUR89">
        <v>26347</v>
      </c>
      <c r="NUS89">
        <v>28764</v>
      </c>
      <c r="NUT89">
        <v>15903</v>
      </c>
      <c r="NUU89">
        <v>20162</v>
      </c>
      <c r="NUV89">
        <v>10284</v>
      </c>
      <c r="NUW89">
        <v>12519</v>
      </c>
      <c r="NUX89">
        <v>17718</v>
      </c>
      <c r="NUY89">
        <v>49679</v>
      </c>
      <c r="NUZ89">
        <v>31667</v>
      </c>
      <c r="NVA89">
        <v>47750</v>
      </c>
      <c r="NVB89">
        <v>45911</v>
      </c>
      <c r="NVC89">
        <v>16562</v>
      </c>
      <c r="NVD89">
        <v>46568</v>
      </c>
      <c r="NVE89">
        <v>47626</v>
      </c>
      <c r="NVF89">
        <v>49698</v>
      </c>
      <c r="NVG89">
        <v>42635</v>
      </c>
      <c r="NVH89">
        <v>49113</v>
      </c>
      <c r="NVI89">
        <v>12852</v>
      </c>
      <c r="NVJ89">
        <v>38232</v>
      </c>
      <c r="NVK89">
        <v>10987</v>
      </c>
      <c r="NVL89">
        <v>35656</v>
      </c>
      <c r="NVM89">
        <v>23040</v>
      </c>
      <c r="NVN89">
        <v>26217</v>
      </c>
      <c r="NVO89">
        <v>42398</v>
      </c>
      <c r="NVP89">
        <v>12150</v>
      </c>
      <c r="NVQ89">
        <v>41728</v>
      </c>
      <c r="NVR89">
        <v>41938</v>
      </c>
      <c r="NVS89">
        <v>19928</v>
      </c>
      <c r="NVT89">
        <v>47515</v>
      </c>
      <c r="NVU89">
        <v>18947</v>
      </c>
      <c r="NVV89">
        <v>40362</v>
      </c>
      <c r="NVW89">
        <v>26998</v>
      </c>
      <c r="NVX89">
        <v>20016</v>
      </c>
      <c r="NVY89">
        <v>46414</v>
      </c>
      <c r="NVZ89">
        <v>35104</v>
      </c>
      <c r="NWA89">
        <v>36215</v>
      </c>
      <c r="NWB89">
        <v>38930</v>
      </c>
      <c r="NWC89">
        <v>42390</v>
      </c>
      <c r="NWD89">
        <v>38310</v>
      </c>
      <c r="NWE89">
        <v>39660</v>
      </c>
      <c r="NWF89">
        <v>13378</v>
      </c>
      <c r="NWG89">
        <v>43532</v>
      </c>
      <c r="NWH89">
        <v>48076</v>
      </c>
      <c r="NWI89">
        <v>20238</v>
      </c>
      <c r="NWJ89">
        <v>40957</v>
      </c>
      <c r="NWK89">
        <v>23237</v>
      </c>
      <c r="NWL89">
        <v>42859</v>
      </c>
      <c r="NWM89">
        <v>40200</v>
      </c>
      <c r="NWN89">
        <v>37335</v>
      </c>
      <c r="NWO89">
        <v>29470</v>
      </c>
      <c r="NWP89">
        <v>28690</v>
      </c>
      <c r="NWQ89">
        <v>27113</v>
      </c>
      <c r="NWR89">
        <v>24647</v>
      </c>
      <c r="NWS89">
        <v>47735</v>
      </c>
      <c r="NWT89">
        <v>45366</v>
      </c>
      <c r="NWU89">
        <v>32968</v>
      </c>
      <c r="NWV89">
        <v>22051</v>
      </c>
      <c r="NWW89">
        <v>28042</v>
      </c>
      <c r="NWX89">
        <v>35622</v>
      </c>
      <c r="NWY89">
        <v>40306</v>
      </c>
      <c r="NWZ89">
        <v>15772</v>
      </c>
      <c r="NXA89">
        <v>21375</v>
      </c>
      <c r="NXB89">
        <v>35940</v>
      </c>
      <c r="NXC89">
        <v>46447</v>
      </c>
      <c r="NXD89">
        <v>10670</v>
      </c>
      <c r="NXE89">
        <v>11551</v>
      </c>
      <c r="NXF89">
        <v>11920</v>
      </c>
      <c r="NXG89">
        <v>19776</v>
      </c>
      <c r="NXH89">
        <v>30567</v>
      </c>
      <c r="NXI89">
        <v>48903</v>
      </c>
      <c r="NXJ89">
        <v>46710</v>
      </c>
      <c r="NXK89">
        <v>10986</v>
      </c>
      <c r="NXL89">
        <v>18360</v>
      </c>
      <c r="NXM89">
        <v>16383</v>
      </c>
      <c r="NXN89">
        <v>48641</v>
      </c>
      <c r="NXO89">
        <v>29020</v>
      </c>
      <c r="NXP89">
        <v>40440</v>
      </c>
      <c r="NXQ89">
        <v>49634</v>
      </c>
      <c r="NXR89">
        <v>32745</v>
      </c>
      <c r="NXS89">
        <v>33471</v>
      </c>
      <c r="NXT89">
        <v>41573</v>
      </c>
      <c r="NXU89">
        <v>40130</v>
      </c>
      <c r="NXV89">
        <v>49807</v>
      </c>
      <c r="NXW89">
        <v>17998</v>
      </c>
      <c r="NXX89">
        <v>14550</v>
      </c>
      <c r="NXY89">
        <v>39541</v>
      </c>
      <c r="NXZ89">
        <v>40608</v>
      </c>
      <c r="NYA89">
        <v>32530</v>
      </c>
      <c r="NYB89">
        <v>24633</v>
      </c>
      <c r="NYC89">
        <v>29721</v>
      </c>
      <c r="NYD89">
        <v>40804</v>
      </c>
      <c r="NYE89">
        <v>17164</v>
      </c>
      <c r="NYF89">
        <v>45662</v>
      </c>
      <c r="NYG89">
        <v>48339</v>
      </c>
      <c r="NYH89">
        <v>20420</v>
      </c>
      <c r="NYI89">
        <v>28776</v>
      </c>
      <c r="NYJ89">
        <v>43476</v>
      </c>
      <c r="NYK89">
        <v>49831</v>
      </c>
      <c r="NYL89">
        <v>29956</v>
      </c>
      <c r="NYM89">
        <v>36701</v>
      </c>
      <c r="NYN89">
        <v>17245</v>
      </c>
      <c r="NYO89">
        <v>24690</v>
      </c>
      <c r="NYP89">
        <v>29302</v>
      </c>
      <c r="NYQ89">
        <v>44781</v>
      </c>
      <c r="NYR89">
        <v>23398</v>
      </c>
      <c r="NYS89">
        <v>26821</v>
      </c>
      <c r="NYT89">
        <v>37110</v>
      </c>
      <c r="NYU89">
        <v>31460</v>
      </c>
      <c r="NYV89">
        <v>13291</v>
      </c>
      <c r="NYW89">
        <v>33328</v>
      </c>
      <c r="NYX89">
        <v>28842</v>
      </c>
      <c r="NYY89">
        <v>37128</v>
      </c>
      <c r="NYZ89">
        <v>30814</v>
      </c>
      <c r="NZA89">
        <v>44206</v>
      </c>
      <c r="NZB89">
        <v>40802</v>
      </c>
      <c r="NZC89">
        <v>39855</v>
      </c>
      <c r="NZD89">
        <v>42492</v>
      </c>
      <c r="NZE89">
        <v>13145</v>
      </c>
      <c r="NZF89">
        <v>14312</v>
      </c>
      <c r="NZG89">
        <v>18103</v>
      </c>
      <c r="NZH89">
        <v>46329</v>
      </c>
      <c r="NZI89">
        <v>35902</v>
      </c>
      <c r="NZJ89">
        <v>29904</v>
      </c>
      <c r="NZK89">
        <v>37047</v>
      </c>
      <c r="NZL89">
        <v>39966</v>
      </c>
      <c r="NZM89">
        <v>43985</v>
      </c>
      <c r="NZN89">
        <v>38994</v>
      </c>
      <c r="NZO89">
        <v>48880</v>
      </c>
      <c r="NZP89">
        <v>29059</v>
      </c>
      <c r="NZQ89">
        <v>14743</v>
      </c>
      <c r="NZR89">
        <v>40665</v>
      </c>
      <c r="NZS89">
        <v>18041</v>
      </c>
      <c r="NZT89">
        <v>27633</v>
      </c>
      <c r="NZU89">
        <v>19070</v>
      </c>
      <c r="NZV89">
        <v>14882</v>
      </c>
      <c r="NZW89">
        <v>28083</v>
      </c>
      <c r="NZX89">
        <v>34618</v>
      </c>
      <c r="NZY89">
        <v>46376</v>
      </c>
      <c r="NZZ89">
        <v>20265</v>
      </c>
      <c r="OAA89">
        <v>41655</v>
      </c>
      <c r="OAB89">
        <v>20832</v>
      </c>
      <c r="OAC89">
        <v>24763</v>
      </c>
      <c r="OAD89">
        <v>27273</v>
      </c>
      <c r="OAE89">
        <v>24226</v>
      </c>
      <c r="OAF89">
        <v>41212</v>
      </c>
      <c r="OAG89">
        <v>43427</v>
      </c>
      <c r="OAH89">
        <v>11672</v>
      </c>
      <c r="OAI89">
        <v>35262</v>
      </c>
      <c r="OAJ89">
        <v>27895</v>
      </c>
      <c r="OAK89">
        <v>49213</v>
      </c>
      <c r="OAL89">
        <v>44049</v>
      </c>
      <c r="OAM89">
        <v>37107</v>
      </c>
      <c r="OAN89">
        <v>20836</v>
      </c>
      <c r="OAO89">
        <v>45782</v>
      </c>
      <c r="OAP89">
        <v>44419</v>
      </c>
      <c r="OAQ89">
        <v>31119</v>
      </c>
      <c r="OAR89">
        <v>30718</v>
      </c>
      <c r="OAS89">
        <v>46398</v>
      </c>
      <c r="OAT89">
        <v>40493</v>
      </c>
      <c r="OAU89">
        <v>13886</v>
      </c>
      <c r="OAV89">
        <v>45238</v>
      </c>
      <c r="OAW89">
        <v>14551</v>
      </c>
      <c r="OAX89">
        <v>18939</v>
      </c>
      <c r="OAY89">
        <v>31675</v>
      </c>
      <c r="OAZ89">
        <v>26330</v>
      </c>
      <c r="OBA89">
        <v>10772</v>
      </c>
      <c r="OBB89">
        <v>38430</v>
      </c>
      <c r="OBC89">
        <v>32026</v>
      </c>
      <c r="OBD89">
        <v>42124</v>
      </c>
      <c r="OBE89">
        <v>13927</v>
      </c>
      <c r="OBF89">
        <v>38951</v>
      </c>
      <c r="OBG89">
        <v>44646</v>
      </c>
      <c r="OBH89">
        <v>35074</v>
      </c>
      <c r="OBI89">
        <v>31071</v>
      </c>
      <c r="OBJ89">
        <v>39555</v>
      </c>
      <c r="OBK89">
        <v>27851</v>
      </c>
      <c r="OBL89">
        <v>15104</v>
      </c>
      <c r="OBM89">
        <v>10010</v>
      </c>
      <c r="OBN89">
        <v>38120</v>
      </c>
      <c r="OBO89">
        <v>35773</v>
      </c>
      <c r="OBP89">
        <v>21047</v>
      </c>
      <c r="OBQ89">
        <v>34826</v>
      </c>
      <c r="OBR89">
        <v>31248</v>
      </c>
      <c r="OBS89">
        <v>39731</v>
      </c>
      <c r="OBT89">
        <v>14777</v>
      </c>
      <c r="OBU89">
        <v>39586</v>
      </c>
      <c r="OBV89">
        <v>17514</v>
      </c>
      <c r="OBW89">
        <v>14493</v>
      </c>
      <c r="OBX89">
        <v>19509</v>
      </c>
      <c r="OBY89">
        <v>48835</v>
      </c>
      <c r="OBZ89">
        <v>42432</v>
      </c>
      <c r="OCA89">
        <v>19682</v>
      </c>
      <c r="OCB89">
        <v>16419</v>
      </c>
      <c r="OCC89">
        <v>44979</v>
      </c>
      <c r="OCD89">
        <v>45743</v>
      </c>
      <c r="OCE89">
        <v>21651</v>
      </c>
      <c r="OCF89">
        <v>36329</v>
      </c>
      <c r="OCG89">
        <v>14749</v>
      </c>
      <c r="OCH89">
        <v>23720</v>
      </c>
      <c r="OCI89">
        <v>48305</v>
      </c>
      <c r="OCJ89">
        <v>13481</v>
      </c>
      <c r="OCK89">
        <v>44448</v>
      </c>
      <c r="OCL89">
        <v>22156</v>
      </c>
      <c r="OCM89">
        <v>37296</v>
      </c>
      <c r="OCN89">
        <v>32713</v>
      </c>
      <c r="OCO89">
        <v>44790</v>
      </c>
      <c r="OCP89">
        <v>37343</v>
      </c>
      <c r="OCQ89">
        <v>31102</v>
      </c>
      <c r="OCR89">
        <v>33042</v>
      </c>
      <c r="OCS89">
        <v>43640</v>
      </c>
      <c r="OCT89">
        <v>36383</v>
      </c>
      <c r="OCU89">
        <v>42831</v>
      </c>
      <c r="OCV89">
        <v>10625</v>
      </c>
      <c r="OCW89">
        <v>25577</v>
      </c>
      <c r="OCX89">
        <v>28675</v>
      </c>
      <c r="OCY89">
        <v>35840</v>
      </c>
      <c r="OCZ89">
        <v>21020</v>
      </c>
      <c r="ODA89">
        <v>19353</v>
      </c>
      <c r="ODB89">
        <v>33125</v>
      </c>
      <c r="ODC89">
        <v>24219</v>
      </c>
      <c r="ODD89">
        <v>18399</v>
      </c>
      <c r="ODE89">
        <v>33638</v>
      </c>
      <c r="ODF89">
        <v>11977</v>
      </c>
      <c r="ODG89">
        <v>43456</v>
      </c>
      <c r="ODH89">
        <v>28908</v>
      </c>
      <c r="ODI89">
        <v>24883</v>
      </c>
      <c r="ODJ89">
        <v>45366</v>
      </c>
      <c r="ODK89">
        <v>46752</v>
      </c>
      <c r="ODL89">
        <v>33412</v>
      </c>
      <c r="ODM89">
        <v>21794</v>
      </c>
      <c r="ODN89">
        <v>39717</v>
      </c>
      <c r="ODO89">
        <v>26957</v>
      </c>
      <c r="ODP89">
        <v>47167</v>
      </c>
      <c r="ODQ89">
        <v>10584</v>
      </c>
      <c r="ODR89">
        <v>43351</v>
      </c>
      <c r="ODS89">
        <v>36691</v>
      </c>
      <c r="ODT89">
        <v>34982</v>
      </c>
      <c r="ODU89">
        <v>13691</v>
      </c>
      <c r="ODV89">
        <v>38827</v>
      </c>
      <c r="ODW89">
        <v>32429</v>
      </c>
      <c r="ODX89">
        <v>25150</v>
      </c>
      <c r="ODY89">
        <v>44848</v>
      </c>
      <c r="ODZ89">
        <v>29678</v>
      </c>
      <c r="OEA89">
        <v>11485</v>
      </c>
      <c r="OEB89">
        <v>22630</v>
      </c>
      <c r="OEC89">
        <v>39828</v>
      </c>
      <c r="OED89">
        <v>38858</v>
      </c>
      <c r="OEE89">
        <v>13777</v>
      </c>
      <c r="OEF89">
        <v>42450</v>
      </c>
      <c r="OEG89">
        <v>40045</v>
      </c>
      <c r="OEH89">
        <v>17717</v>
      </c>
      <c r="OEI89">
        <v>11736</v>
      </c>
      <c r="OEJ89">
        <v>25718</v>
      </c>
      <c r="OEK89">
        <v>43552</v>
      </c>
      <c r="OEL89">
        <v>20793</v>
      </c>
      <c r="OEM89">
        <v>45021</v>
      </c>
      <c r="OEN89">
        <v>19046</v>
      </c>
      <c r="OEO89">
        <v>48001</v>
      </c>
      <c r="OEP89">
        <v>31650</v>
      </c>
      <c r="OEQ89">
        <v>36491</v>
      </c>
      <c r="OER89">
        <v>36746</v>
      </c>
      <c r="OES89">
        <v>27584</v>
      </c>
      <c r="OET89">
        <v>44168</v>
      </c>
      <c r="OEU89">
        <v>39298</v>
      </c>
      <c r="OEV89">
        <v>14498</v>
      </c>
      <c r="OEW89">
        <v>16395</v>
      </c>
      <c r="OEX89">
        <v>44598</v>
      </c>
      <c r="OEY89">
        <v>20689</v>
      </c>
      <c r="OEZ89">
        <v>34768</v>
      </c>
      <c r="OFA89">
        <v>48153</v>
      </c>
      <c r="OFB89">
        <v>37839</v>
      </c>
      <c r="OFC89">
        <v>48021</v>
      </c>
      <c r="OFD89">
        <v>47056</v>
      </c>
      <c r="OFE89">
        <v>10011</v>
      </c>
      <c r="OFF89">
        <v>46213</v>
      </c>
      <c r="OFG89">
        <v>17179</v>
      </c>
      <c r="OFH89">
        <v>39608</v>
      </c>
      <c r="OFI89">
        <v>19555</v>
      </c>
      <c r="OFJ89">
        <v>19468</v>
      </c>
      <c r="OFK89">
        <v>21150</v>
      </c>
      <c r="OFL89">
        <v>38345</v>
      </c>
      <c r="OFM89">
        <v>28498</v>
      </c>
      <c r="OFN89">
        <v>46285</v>
      </c>
      <c r="OFO89">
        <v>49382</v>
      </c>
      <c r="OFP89">
        <v>13146</v>
      </c>
      <c r="OFQ89">
        <v>28802</v>
      </c>
      <c r="OFR89">
        <v>26654</v>
      </c>
      <c r="OFS89">
        <v>40569</v>
      </c>
      <c r="OFT89">
        <v>12998</v>
      </c>
      <c r="OFU89">
        <v>29301</v>
      </c>
      <c r="OFV89">
        <v>29212</v>
      </c>
      <c r="OFW89">
        <v>24151</v>
      </c>
      <c r="OFX89">
        <v>49249</v>
      </c>
      <c r="OFY89">
        <v>10440</v>
      </c>
      <c r="OFZ89">
        <v>31817</v>
      </c>
      <c r="OGA89">
        <v>32530</v>
      </c>
      <c r="OGB89">
        <v>42624</v>
      </c>
      <c r="OGC89">
        <v>48608</v>
      </c>
      <c r="OGD89">
        <v>12196</v>
      </c>
      <c r="OGE89">
        <v>41151</v>
      </c>
      <c r="OGF89">
        <v>23965</v>
      </c>
      <c r="OGG89">
        <v>21438</v>
      </c>
      <c r="OGH89">
        <v>38202</v>
      </c>
      <c r="OGI89">
        <v>41650</v>
      </c>
      <c r="OGJ89">
        <v>15949</v>
      </c>
      <c r="OGK89">
        <v>47984</v>
      </c>
      <c r="OGL89">
        <v>28335</v>
      </c>
      <c r="OGM89">
        <v>44776</v>
      </c>
      <c r="OGN89">
        <v>46871</v>
      </c>
      <c r="OGO89">
        <v>14267</v>
      </c>
      <c r="OGP89">
        <v>39495</v>
      </c>
      <c r="OGQ89">
        <v>37135</v>
      </c>
      <c r="OGR89">
        <v>33728</v>
      </c>
      <c r="OGS89">
        <v>19148</v>
      </c>
      <c r="OGT89">
        <v>17152</v>
      </c>
      <c r="OGU89">
        <v>30187</v>
      </c>
      <c r="OGV89">
        <v>37768</v>
      </c>
      <c r="OGW89">
        <v>49770</v>
      </c>
      <c r="OGX89">
        <v>15916</v>
      </c>
      <c r="OGY89">
        <v>29367</v>
      </c>
      <c r="OGZ89">
        <v>49291</v>
      </c>
      <c r="OHA89">
        <v>37953</v>
      </c>
      <c r="OHB89">
        <v>26413</v>
      </c>
      <c r="OHC89">
        <v>28039</v>
      </c>
      <c r="OHD89">
        <v>47081</v>
      </c>
      <c r="OHE89">
        <v>24336</v>
      </c>
      <c r="OHF89">
        <v>47265</v>
      </c>
      <c r="OHG89">
        <v>30204</v>
      </c>
      <c r="OHH89">
        <v>47663</v>
      </c>
      <c r="OHI89">
        <v>36214</v>
      </c>
      <c r="OHJ89">
        <v>37313</v>
      </c>
      <c r="OHK89">
        <v>35108</v>
      </c>
      <c r="OHL89">
        <v>47394</v>
      </c>
      <c r="OHM89">
        <v>33612</v>
      </c>
      <c r="OHN89">
        <v>30226</v>
      </c>
      <c r="OHO89">
        <v>12217</v>
      </c>
      <c r="OHP89">
        <v>37355</v>
      </c>
      <c r="OHQ89">
        <v>23384</v>
      </c>
      <c r="OHR89">
        <v>12409</v>
      </c>
      <c r="OHS89">
        <v>24877</v>
      </c>
      <c r="OHT89">
        <v>23079</v>
      </c>
      <c r="OHU89">
        <v>44676</v>
      </c>
      <c r="OHV89">
        <v>25287</v>
      </c>
      <c r="OHW89">
        <v>42456</v>
      </c>
      <c r="OHX89">
        <v>46794</v>
      </c>
      <c r="OHY89">
        <v>49343</v>
      </c>
      <c r="OHZ89">
        <v>11690</v>
      </c>
      <c r="OIA89">
        <v>15823</v>
      </c>
      <c r="OIB89">
        <v>47939</v>
      </c>
      <c r="OIC89">
        <v>19201</v>
      </c>
      <c r="OID89">
        <v>38703</v>
      </c>
      <c r="OIE89">
        <v>23167</v>
      </c>
      <c r="OIF89">
        <v>49787</v>
      </c>
      <c r="OIG89">
        <v>49661</v>
      </c>
      <c r="OIH89">
        <v>47734</v>
      </c>
      <c r="OII89">
        <v>19820</v>
      </c>
      <c r="OIJ89">
        <v>49188</v>
      </c>
      <c r="OIK89">
        <v>36883</v>
      </c>
      <c r="OIL89">
        <v>31189</v>
      </c>
      <c r="OIM89">
        <v>38511</v>
      </c>
      <c r="OIN89">
        <v>27819</v>
      </c>
      <c r="OIO89">
        <v>14232</v>
      </c>
      <c r="OIP89">
        <v>46997</v>
      </c>
      <c r="OIQ89">
        <v>41720</v>
      </c>
      <c r="OIR89">
        <v>34254</v>
      </c>
      <c r="OIS89">
        <v>33087</v>
      </c>
      <c r="OIT89">
        <v>30200</v>
      </c>
      <c r="OIU89">
        <v>41684</v>
      </c>
      <c r="OIV89">
        <v>19854</v>
      </c>
      <c r="OIW89">
        <v>23908</v>
      </c>
      <c r="OIX89">
        <v>25591</v>
      </c>
      <c r="OIY89">
        <v>22971</v>
      </c>
      <c r="OIZ89">
        <v>49094</v>
      </c>
      <c r="OJA89">
        <v>47042</v>
      </c>
      <c r="OJB89">
        <v>10749</v>
      </c>
      <c r="OJC89">
        <v>32375</v>
      </c>
      <c r="OJD89">
        <v>29741</v>
      </c>
      <c r="OJE89">
        <v>46172</v>
      </c>
      <c r="OJF89">
        <v>37841</v>
      </c>
      <c r="OJG89">
        <v>19229</v>
      </c>
      <c r="OJH89">
        <v>49375</v>
      </c>
      <c r="OJI89">
        <v>15682</v>
      </c>
      <c r="OJJ89">
        <v>49840</v>
      </c>
      <c r="OJK89">
        <v>24634</v>
      </c>
      <c r="OJL89">
        <v>43619</v>
      </c>
      <c r="OJM89">
        <v>29874</v>
      </c>
      <c r="OJN89">
        <v>41624</v>
      </c>
      <c r="OJO89">
        <v>19936</v>
      </c>
      <c r="OJP89">
        <v>34728</v>
      </c>
      <c r="OJQ89">
        <v>24676</v>
      </c>
      <c r="OJR89">
        <v>18424</v>
      </c>
      <c r="OJS89">
        <v>20759</v>
      </c>
      <c r="OJT89">
        <v>27159</v>
      </c>
      <c r="OJU89">
        <v>13807</v>
      </c>
      <c r="OJV89">
        <v>35682</v>
      </c>
      <c r="OJW89">
        <v>49906</v>
      </c>
      <c r="OJX89">
        <v>43947</v>
      </c>
      <c r="OJY89">
        <v>46512</v>
      </c>
      <c r="OJZ89">
        <v>19554</v>
      </c>
      <c r="OKA89">
        <v>17612</v>
      </c>
      <c r="OKB89">
        <v>32370</v>
      </c>
      <c r="OKC89">
        <v>26488</v>
      </c>
      <c r="OKD89">
        <v>29423</v>
      </c>
      <c r="OKE89">
        <v>35418</v>
      </c>
      <c r="OKF89">
        <v>46098</v>
      </c>
      <c r="OKG89">
        <v>24456</v>
      </c>
      <c r="OKH89">
        <v>19827</v>
      </c>
      <c r="OKI89">
        <v>31751</v>
      </c>
      <c r="OKJ89">
        <v>33605</v>
      </c>
      <c r="OKK89">
        <v>20726</v>
      </c>
      <c r="OKL89">
        <v>33481</v>
      </c>
      <c r="OKM89">
        <v>23518</v>
      </c>
      <c r="OKN89">
        <v>35062</v>
      </c>
      <c r="OKO89">
        <v>35964</v>
      </c>
      <c r="OKP89">
        <v>13214</v>
      </c>
      <c r="OKQ89">
        <v>41163</v>
      </c>
      <c r="OKR89">
        <v>28143</v>
      </c>
      <c r="OKS89">
        <v>33291</v>
      </c>
      <c r="OKT89">
        <v>48076</v>
      </c>
      <c r="OKU89">
        <v>31861</v>
      </c>
      <c r="OKV89">
        <v>14483</v>
      </c>
      <c r="OKW89">
        <v>10976</v>
      </c>
      <c r="OKX89">
        <v>24502</v>
      </c>
      <c r="OKY89">
        <v>16937</v>
      </c>
      <c r="OKZ89">
        <v>32260</v>
      </c>
      <c r="OLA89">
        <v>17759</v>
      </c>
      <c r="OLB89">
        <v>17452</v>
      </c>
      <c r="OLC89">
        <v>43194</v>
      </c>
      <c r="OLD89">
        <v>39950</v>
      </c>
      <c r="OLE89">
        <v>10688</v>
      </c>
      <c r="OLF89">
        <v>26444</v>
      </c>
      <c r="OLG89">
        <v>48460</v>
      </c>
      <c r="OLH89">
        <v>41579</v>
      </c>
      <c r="OLI89">
        <v>37506</v>
      </c>
      <c r="OLJ89">
        <v>16229</v>
      </c>
      <c r="OLK89">
        <v>30415</v>
      </c>
      <c r="OLL89">
        <v>17434</v>
      </c>
      <c r="OLM89">
        <v>25853</v>
      </c>
      <c r="OLN89">
        <v>37883</v>
      </c>
      <c r="OLO89">
        <v>17437</v>
      </c>
      <c r="OLP89">
        <v>44000</v>
      </c>
      <c r="OLQ89">
        <v>17510</v>
      </c>
      <c r="OLR89">
        <v>47105</v>
      </c>
      <c r="OLS89">
        <v>37961</v>
      </c>
      <c r="OLT89">
        <v>30034</v>
      </c>
      <c r="OLU89">
        <v>43308</v>
      </c>
      <c r="OLV89">
        <v>13764</v>
      </c>
      <c r="OLW89">
        <v>33651</v>
      </c>
      <c r="OLX89">
        <v>22612</v>
      </c>
      <c r="OLY89">
        <v>18363</v>
      </c>
      <c r="OLZ89">
        <v>48205</v>
      </c>
      <c r="OMA89">
        <v>38230</v>
      </c>
      <c r="OMB89">
        <v>46023</v>
      </c>
      <c r="OMC89">
        <v>21651</v>
      </c>
      <c r="OMD89">
        <v>30525</v>
      </c>
      <c r="OME89">
        <v>14742</v>
      </c>
      <c r="OMF89">
        <v>48351</v>
      </c>
      <c r="OMG89">
        <v>29543</v>
      </c>
      <c r="OMH89">
        <v>33270</v>
      </c>
      <c r="OMI89">
        <v>10511</v>
      </c>
      <c r="OMJ89">
        <v>26347</v>
      </c>
      <c r="OMK89">
        <v>21438</v>
      </c>
      <c r="OML89">
        <v>32218</v>
      </c>
      <c r="OMM89">
        <v>49398</v>
      </c>
      <c r="OMN89">
        <v>25292</v>
      </c>
      <c r="OMO89">
        <v>30069</v>
      </c>
      <c r="OMP89">
        <v>30996</v>
      </c>
      <c r="OMQ89">
        <v>41014</v>
      </c>
      <c r="OMR89">
        <v>49080</v>
      </c>
      <c r="OMS89">
        <v>22176</v>
      </c>
      <c r="OMT89">
        <v>40411</v>
      </c>
      <c r="OMU89">
        <v>29447</v>
      </c>
      <c r="OMV89">
        <v>19583</v>
      </c>
      <c r="OMW89">
        <v>20694</v>
      </c>
      <c r="OMX89">
        <v>36223</v>
      </c>
      <c r="OMY89">
        <v>24375</v>
      </c>
      <c r="OMZ89">
        <v>12914</v>
      </c>
      <c r="ONA89">
        <v>49634</v>
      </c>
      <c r="ONB89">
        <v>10859</v>
      </c>
      <c r="ONC89">
        <v>32664</v>
      </c>
      <c r="OND89">
        <v>37310</v>
      </c>
      <c r="ONE89">
        <v>39812</v>
      </c>
      <c r="ONF89">
        <v>36341</v>
      </c>
      <c r="ONG89">
        <v>44559</v>
      </c>
      <c r="ONH89">
        <v>41220</v>
      </c>
      <c r="ONI89">
        <v>19498</v>
      </c>
      <c r="ONJ89">
        <v>17252</v>
      </c>
      <c r="ONK89">
        <v>39109</v>
      </c>
      <c r="ONL89">
        <v>44531</v>
      </c>
      <c r="ONM89">
        <v>19298</v>
      </c>
      <c r="ONN89">
        <v>30293</v>
      </c>
      <c r="ONO89">
        <v>49340</v>
      </c>
      <c r="ONP89">
        <v>18694</v>
      </c>
      <c r="ONQ89">
        <v>35644</v>
      </c>
      <c r="ONR89">
        <v>16183</v>
      </c>
      <c r="ONS89">
        <v>37848</v>
      </c>
      <c r="ONT89">
        <v>11458</v>
      </c>
      <c r="ONU89">
        <v>45951</v>
      </c>
      <c r="ONV89">
        <v>25819</v>
      </c>
      <c r="ONW89">
        <v>43222</v>
      </c>
      <c r="ONX89">
        <v>13457</v>
      </c>
      <c r="ONY89">
        <v>25743</v>
      </c>
      <c r="ONZ89">
        <v>32719</v>
      </c>
      <c r="OOA89">
        <v>48798</v>
      </c>
      <c r="OOB89">
        <v>38144</v>
      </c>
      <c r="OOC89">
        <v>27947</v>
      </c>
      <c r="OOD89">
        <v>27922</v>
      </c>
      <c r="OOE89">
        <v>32333</v>
      </c>
      <c r="OOF89">
        <v>46041</v>
      </c>
      <c r="OOG89">
        <v>21996</v>
      </c>
      <c r="OOH89">
        <v>43517</v>
      </c>
      <c r="OOI89">
        <v>14389</v>
      </c>
      <c r="OOJ89">
        <v>23408</v>
      </c>
      <c r="OOK89">
        <v>41701</v>
      </c>
      <c r="OOL89">
        <v>42180</v>
      </c>
      <c r="OOM89">
        <v>42694</v>
      </c>
      <c r="OON89">
        <v>49264</v>
      </c>
      <c r="OOO89">
        <v>25468</v>
      </c>
      <c r="OOP89">
        <v>32318</v>
      </c>
      <c r="OOQ89">
        <v>10291</v>
      </c>
      <c r="OOR89">
        <v>29276</v>
      </c>
      <c r="OOS89">
        <v>32852</v>
      </c>
      <c r="OOT89">
        <v>49943</v>
      </c>
      <c r="OOU89">
        <v>38852</v>
      </c>
      <c r="OOV89">
        <v>23361</v>
      </c>
      <c r="OOW89">
        <v>28132</v>
      </c>
      <c r="OOX89">
        <v>24724</v>
      </c>
      <c r="OOY89">
        <v>47380</v>
      </c>
      <c r="OOZ89">
        <v>26912</v>
      </c>
      <c r="OPA89">
        <v>48093</v>
      </c>
      <c r="OPB89">
        <v>42794</v>
      </c>
      <c r="OPC89">
        <v>15763</v>
      </c>
      <c r="OPD89">
        <v>34715</v>
      </c>
      <c r="OPE89">
        <v>42532</v>
      </c>
      <c r="OPF89">
        <v>40229</v>
      </c>
      <c r="OPG89">
        <v>19227</v>
      </c>
      <c r="OPH89">
        <v>49386</v>
      </c>
      <c r="OPI89">
        <v>49052</v>
      </c>
      <c r="OPJ89">
        <v>13964</v>
      </c>
      <c r="OPK89">
        <v>17423</v>
      </c>
      <c r="OPL89">
        <v>45888</v>
      </c>
      <c r="OPM89">
        <v>26008</v>
      </c>
      <c r="OPN89">
        <v>44725</v>
      </c>
      <c r="OPO89">
        <v>49251</v>
      </c>
      <c r="OPP89">
        <v>27866</v>
      </c>
      <c r="OPQ89">
        <v>48976</v>
      </c>
      <c r="OPR89">
        <v>33255</v>
      </c>
      <c r="OPS89">
        <v>27481</v>
      </c>
      <c r="OPT89">
        <v>38115</v>
      </c>
      <c r="OPU89">
        <v>10929</v>
      </c>
      <c r="OPV89">
        <v>42199</v>
      </c>
      <c r="OPW89">
        <v>36902</v>
      </c>
      <c r="OPX89">
        <v>25040</v>
      </c>
      <c r="OPY89">
        <v>20047</v>
      </c>
      <c r="OPZ89">
        <v>11560</v>
      </c>
      <c r="OQA89">
        <v>20621</v>
      </c>
      <c r="OQB89">
        <v>34966</v>
      </c>
      <c r="OQC89">
        <v>10260</v>
      </c>
      <c r="OQD89">
        <v>12544</v>
      </c>
      <c r="OQE89">
        <v>43056</v>
      </c>
      <c r="OQF89">
        <v>19681</v>
      </c>
      <c r="OQG89">
        <v>12686</v>
      </c>
      <c r="OQH89">
        <v>18632</v>
      </c>
      <c r="OQI89">
        <v>40317</v>
      </c>
      <c r="OQJ89">
        <v>30003</v>
      </c>
      <c r="OQK89">
        <v>28389</v>
      </c>
      <c r="OQL89">
        <v>25407</v>
      </c>
      <c r="OQM89">
        <v>21791</v>
      </c>
      <c r="OQN89">
        <v>32926</v>
      </c>
      <c r="OQO89">
        <v>45543</v>
      </c>
      <c r="OQP89">
        <v>37335</v>
      </c>
      <c r="OQQ89">
        <v>24425</v>
      </c>
      <c r="OQR89">
        <v>41574</v>
      </c>
      <c r="OQS89">
        <v>27653</v>
      </c>
      <c r="OQT89">
        <v>40248</v>
      </c>
      <c r="OQU89">
        <v>21200</v>
      </c>
      <c r="OQV89">
        <v>43918</v>
      </c>
      <c r="OQW89">
        <v>22613</v>
      </c>
      <c r="OQX89">
        <v>29903</v>
      </c>
      <c r="OQY89">
        <v>40475</v>
      </c>
      <c r="OQZ89">
        <v>42662</v>
      </c>
      <c r="ORA89">
        <v>25099</v>
      </c>
      <c r="ORB89">
        <v>19536</v>
      </c>
      <c r="ORC89">
        <v>46894</v>
      </c>
      <c r="ORD89">
        <v>42611</v>
      </c>
      <c r="ORE89">
        <v>36691</v>
      </c>
      <c r="ORF89">
        <v>24638</v>
      </c>
      <c r="ORG89">
        <v>42273</v>
      </c>
      <c r="ORH89">
        <v>28396</v>
      </c>
      <c r="ORI89">
        <v>22510</v>
      </c>
      <c r="ORJ89">
        <v>29356</v>
      </c>
      <c r="ORK89">
        <v>13300</v>
      </c>
      <c r="ORL89">
        <v>19985</v>
      </c>
      <c r="ORM89">
        <v>17440</v>
      </c>
      <c r="ORN89">
        <v>26439</v>
      </c>
      <c r="ORO89">
        <v>34131</v>
      </c>
      <c r="ORP89">
        <v>26932</v>
      </c>
      <c r="ORQ89">
        <v>39941</v>
      </c>
      <c r="ORR89">
        <v>19900</v>
      </c>
      <c r="ORS89">
        <v>48238</v>
      </c>
      <c r="ORT89">
        <v>30237</v>
      </c>
      <c r="ORU89">
        <v>16270</v>
      </c>
      <c r="ORV89">
        <v>29616</v>
      </c>
      <c r="ORW89">
        <v>32712</v>
      </c>
      <c r="ORX89">
        <v>16669</v>
      </c>
      <c r="ORY89">
        <v>24184</v>
      </c>
      <c r="ORZ89">
        <v>38161</v>
      </c>
      <c r="OSA89">
        <v>18708</v>
      </c>
      <c r="OSB89">
        <v>29776</v>
      </c>
      <c r="OSC89">
        <v>23981</v>
      </c>
      <c r="OSD89">
        <v>47961</v>
      </c>
      <c r="OSE89">
        <v>14323</v>
      </c>
      <c r="OSF89">
        <v>46323</v>
      </c>
      <c r="OSG89">
        <v>42396</v>
      </c>
      <c r="OSH89">
        <v>39094</v>
      </c>
      <c r="OSI89">
        <v>39991</v>
      </c>
      <c r="OSJ89">
        <v>12653</v>
      </c>
      <c r="OSK89">
        <v>11937</v>
      </c>
      <c r="OSL89">
        <v>30064</v>
      </c>
      <c r="OSM89">
        <v>29665</v>
      </c>
      <c r="OSN89">
        <v>29236</v>
      </c>
      <c r="OSO89">
        <v>22252</v>
      </c>
      <c r="OSP89">
        <v>18131</v>
      </c>
      <c r="OSQ89">
        <v>19026</v>
      </c>
      <c r="OSR89">
        <v>47050</v>
      </c>
      <c r="OSS89">
        <v>25749</v>
      </c>
      <c r="OST89">
        <v>38607</v>
      </c>
      <c r="OSU89">
        <v>42447</v>
      </c>
      <c r="OSV89">
        <v>22339</v>
      </c>
      <c r="OSW89">
        <v>27254</v>
      </c>
      <c r="OSX89">
        <v>25572</v>
      </c>
      <c r="OSY89">
        <v>29351</v>
      </c>
      <c r="OSZ89">
        <v>37969</v>
      </c>
      <c r="OTA89">
        <v>36726</v>
      </c>
      <c r="OTB89">
        <v>14028</v>
      </c>
      <c r="OTC89">
        <v>45262</v>
      </c>
      <c r="OTD89">
        <v>10524</v>
      </c>
      <c r="OTE89">
        <v>27344</v>
      </c>
      <c r="OTF89">
        <v>33132</v>
      </c>
      <c r="OTG89">
        <v>35382</v>
      </c>
      <c r="OTH89">
        <v>48766</v>
      </c>
      <c r="OTI89">
        <v>21007</v>
      </c>
      <c r="OTJ89">
        <v>16293</v>
      </c>
      <c r="OTK89">
        <v>34741</v>
      </c>
      <c r="OTL89">
        <v>32848</v>
      </c>
      <c r="OTM89">
        <v>22620</v>
      </c>
      <c r="OTN89">
        <v>36029</v>
      </c>
      <c r="OTO89">
        <v>31146</v>
      </c>
      <c r="OTP89">
        <v>37146</v>
      </c>
      <c r="OTQ89">
        <v>45944</v>
      </c>
      <c r="OTR89">
        <v>12601</v>
      </c>
      <c r="OTS89">
        <v>14347</v>
      </c>
      <c r="OTT89">
        <v>29898</v>
      </c>
      <c r="OTU89">
        <v>27922</v>
      </c>
      <c r="OTV89">
        <v>19091</v>
      </c>
      <c r="OTW89">
        <v>10304</v>
      </c>
      <c r="OTX89">
        <v>40805</v>
      </c>
      <c r="OTY89">
        <v>35588</v>
      </c>
      <c r="OTZ89">
        <v>42185</v>
      </c>
      <c r="OUA89">
        <v>23459</v>
      </c>
      <c r="OUB89">
        <v>26267</v>
      </c>
      <c r="OUC89">
        <v>24391</v>
      </c>
      <c r="OUD89">
        <v>42184</v>
      </c>
      <c r="OUE89">
        <v>23647</v>
      </c>
      <c r="OUF89">
        <v>37719</v>
      </c>
      <c r="OUG89">
        <v>28262</v>
      </c>
      <c r="OUH89">
        <v>17266</v>
      </c>
      <c r="OUI89">
        <v>23467</v>
      </c>
      <c r="OUJ89">
        <v>34187</v>
      </c>
      <c r="OUK89">
        <v>35030</v>
      </c>
      <c r="OUL89">
        <v>43098</v>
      </c>
      <c r="OUM89">
        <v>31777</v>
      </c>
      <c r="OUN89">
        <v>41877</v>
      </c>
      <c r="OUO89">
        <v>23010</v>
      </c>
      <c r="OUP89">
        <v>29825</v>
      </c>
      <c r="OUQ89">
        <v>16913</v>
      </c>
      <c r="OUR89">
        <v>19293</v>
      </c>
      <c r="OUS89">
        <v>39779</v>
      </c>
      <c r="OUT89">
        <v>19997</v>
      </c>
      <c r="OUU89">
        <v>47953</v>
      </c>
      <c r="OUV89">
        <v>39276</v>
      </c>
      <c r="OUW89">
        <v>49122</v>
      </c>
      <c r="OUX89">
        <v>39940</v>
      </c>
      <c r="OUY89">
        <v>28690</v>
      </c>
      <c r="OUZ89">
        <v>43312</v>
      </c>
      <c r="OVA89">
        <v>12825</v>
      </c>
      <c r="OVB89">
        <v>43075</v>
      </c>
      <c r="OVC89">
        <v>26471</v>
      </c>
      <c r="OVD89">
        <v>29254</v>
      </c>
      <c r="OVE89">
        <v>42485</v>
      </c>
      <c r="OVF89">
        <v>33555</v>
      </c>
      <c r="OVG89">
        <v>21740</v>
      </c>
      <c r="OVH89">
        <v>21908</v>
      </c>
      <c r="OVI89">
        <v>39480</v>
      </c>
      <c r="OVJ89">
        <v>48417</v>
      </c>
      <c r="OVK89">
        <v>31514</v>
      </c>
      <c r="OVL89">
        <v>12508</v>
      </c>
      <c r="OVM89">
        <v>15553</v>
      </c>
      <c r="OVN89">
        <v>19672</v>
      </c>
      <c r="OVO89">
        <v>17455</v>
      </c>
      <c r="OVP89">
        <v>17141</v>
      </c>
      <c r="OVQ89">
        <v>47753</v>
      </c>
      <c r="OVR89">
        <v>25300</v>
      </c>
      <c r="OVS89">
        <v>35775</v>
      </c>
      <c r="OVT89">
        <v>23639</v>
      </c>
      <c r="OVU89">
        <v>16025</v>
      </c>
      <c r="OVV89">
        <v>28373</v>
      </c>
      <c r="OVW89">
        <v>30145</v>
      </c>
      <c r="OVX89">
        <v>13643</v>
      </c>
      <c r="OVY89">
        <v>30956</v>
      </c>
      <c r="OVZ89">
        <v>20925</v>
      </c>
      <c r="OWA89">
        <v>42178</v>
      </c>
      <c r="OWB89">
        <v>34157</v>
      </c>
      <c r="OWC89">
        <v>15323</v>
      </c>
      <c r="OWD89">
        <v>21820</v>
      </c>
      <c r="OWE89">
        <v>44806</v>
      </c>
      <c r="OWF89">
        <v>22822</v>
      </c>
      <c r="OWG89">
        <v>15978</v>
      </c>
      <c r="OWH89">
        <v>35640</v>
      </c>
      <c r="OWI89">
        <v>25290</v>
      </c>
      <c r="OWJ89">
        <v>35964</v>
      </c>
      <c r="OWK89">
        <v>11614</v>
      </c>
      <c r="OWL89">
        <v>41399</v>
      </c>
      <c r="OWM89">
        <v>47146</v>
      </c>
      <c r="OWN89">
        <v>42082</v>
      </c>
      <c r="OWO89">
        <v>22605</v>
      </c>
      <c r="OWP89">
        <v>14266</v>
      </c>
      <c r="OWQ89">
        <v>29381</v>
      </c>
      <c r="OWR89">
        <v>46732</v>
      </c>
      <c r="OWS89">
        <v>30492</v>
      </c>
      <c r="OWT89">
        <v>25961</v>
      </c>
      <c r="OWU89">
        <v>37072</v>
      </c>
      <c r="OWV89">
        <v>25770</v>
      </c>
      <c r="OWW89">
        <v>29904</v>
      </c>
      <c r="OWX89">
        <v>28171</v>
      </c>
      <c r="OWY89">
        <v>32650</v>
      </c>
      <c r="OWZ89">
        <v>16059</v>
      </c>
      <c r="OXA89">
        <v>34729</v>
      </c>
      <c r="OXB89">
        <v>39048</v>
      </c>
      <c r="OXC89">
        <v>47986</v>
      </c>
      <c r="OXD89">
        <v>38262</v>
      </c>
      <c r="OXE89">
        <v>21454</v>
      </c>
      <c r="OXF89">
        <v>43077</v>
      </c>
      <c r="OXG89">
        <v>13769</v>
      </c>
      <c r="OXH89">
        <v>42151</v>
      </c>
      <c r="OXI89">
        <v>27318</v>
      </c>
      <c r="OXJ89">
        <v>31947</v>
      </c>
      <c r="OXK89">
        <v>27417</v>
      </c>
      <c r="OXL89">
        <v>14505</v>
      </c>
      <c r="OXM89">
        <v>41547</v>
      </c>
      <c r="OXN89">
        <v>29456</v>
      </c>
      <c r="OXO89">
        <v>12216</v>
      </c>
      <c r="OXP89">
        <v>19624</v>
      </c>
      <c r="OXQ89">
        <v>20489</v>
      </c>
      <c r="OXR89">
        <v>29153</v>
      </c>
      <c r="OXS89">
        <v>19914</v>
      </c>
      <c r="OXT89">
        <v>30992</v>
      </c>
      <c r="OXU89">
        <v>33478</v>
      </c>
      <c r="OXV89">
        <v>32893</v>
      </c>
      <c r="OXW89">
        <v>39581</v>
      </c>
      <c r="OXX89">
        <v>19624</v>
      </c>
      <c r="OXY89">
        <v>15599</v>
      </c>
      <c r="OXZ89">
        <v>17293</v>
      </c>
      <c r="OYA89">
        <v>47706</v>
      </c>
      <c r="OYB89">
        <v>11545</v>
      </c>
      <c r="OYC89">
        <v>33720</v>
      </c>
      <c r="OYD89">
        <v>49166</v>
      </c>
      <c r="OYE89">
        <v>37258</v>
      </c>
      <c r="OYF89">
        <v>29786</v>
      </c>
      <c r="OYG89">
        <v>28111</v>
      </c>
      <c r="OYH89">
        <v>37408</v>
      </c>
      <c r="OYI89">
        <v>30433</v>
      </c>
      <c r="OYJ89">
        <v>28610</v>
      </c>
      <c r="OYK89">
        <v>10892</v>
      </c>
      <c r="OYL89">
        <v>23720</v>
      </c>
      <c r="OYM89">
        <v>20080</v>
      </c>
      <c r="OYN89">
        <v>35681</v>
      </c>
      <c r="OYO89">
        <v>16376</v>
      </c>
      <c r="OYP89">
        <v>48120</v>
      </c>
      <c r="OYQ89">
        <v>13380</v>
      </c>
      <c r="OYR89">
        <v>23501</v>
      </c>
      <c r="OYS89">
        <v>27979</v>
      </c>
      <c r="OYT89">
        <v>28868</v>
      </c>
      <c r="OYU89">
        <v>33191</v>
      </c>
      <c r="OYV89">
        <v>20664</v>
      </c>
      <c r="OYW89">
        <v>22938</v>
      </c>
      <c r="OYX89">
        <v>38558</v>
      </c>
      <c r="OYY89">
        <v>14401</v>
      </c>
      <c r="OYZ89">
        <v>29357</v>
      </c>
      <c r="OZA89">
        <v>40948</v>
      </c>
      <c r="OZB89">
        <v>11800</v>
      </c>
      <c r="OZC89">
        <v>38637</v>
      </c>
      <c r="OZD89">
        <v>46160</v>
      </c>
      <c r="OZE89">
        <v>19968</v>
      </c>
      <c r="OZF89">
        <v>16938</v>
      </c>
      <c r="OZG89">
        <v>17117</v>
      </c>
      <c r="OZH89">
        <v>47291</v>
      </c>
      <c r="OZI89">
        <v>10022</v>
      </c>
      <c r="OZJ89">
        <v>34537</v>
      </c>
      <c r="OZK89">
        <v>13248</v>
      </c>
      <c r="OZL89">
        <v>46015</v>
      </c>
      <c r="OZM89">
        <v>36900</v>
      </c>
      <c r="OZN89">
        <v>48015</v>
      </c>
      <c r="OZO89">
        <v>31873</v>
      </c>
      <c r="OZP89">
        <v>45226</v>
      </c>
      <c r="OZQ89">
        <v>20027</v>
      </c>
      <c r="OZR89">
        <v>47400</v>
      </c>
      <c r="OZS89">
        <v>38098</v>
      </c>
      <c r="OZT89">
        <v>44178</v>
      </c>
      <c r="OZU89">
        <v>14660</v>
      </c>
      <c r="OZV89">
        <v>18113</v>
      </c>
      <c r="OZW89">
        <v>37201</v>
      </c>
      <c r="OZX89">
        <v>13006</v>
      </c>
      <c r="OZY89">
        <v>27474</v>
      </c>
      <c r="OZZ89">
        <v>14228</v>
      </c>
      <c r="PAA89">
        <v>38253</v>
      </c>
      <c r="PAB89">
        <v>16567</v>
      </c>
      <c r="PAC89">
        <v>27671</v>
      </c>
      <c r="PAD89">
        <v>23735</v>
      </c>
      <c r="PAE89">
        <v>30564</v>
      </c>
      <c r="PAF89">
        <v>18032</v>
      </c>
      <c r="PAG89">
        <v>15688</v>
      </c>
      <c r="PAH89">
        <v>41342</v>
      </c>
      <c r="PAI89">
        <v>43351</v>
      </c>
      <c r="PAJ89">
        <v>46592</v>
      </c>
      <c r="PAK89">
        <v>12552</v>
      </c>
      <c r="PAL89">
        <v>23331</v>
      </c>
      <c r="PAM89">
        <v>41980</v>
      </c>
      <c r="PAN89">
        <v>23857</v>
      </c>
      <c r="PAO89">
        <v>29547</v>
      </c>
      <c r="PAP89">
        <v>49242</v>
      </c>
      <c r="PAQ89">
        <v>40117</v>
      </c>
      <c r="PAR89">
        <v>45954</v>
      </c>
      <c r="PAS89">
        <v>42746</v>
      </c>
      <c r="PAT89">
        <v>28579</v>
      </c>
      <c r="PAU89">
        <v>43405</v>
      </c>
      <c r="PAV89">
        <v>45671</v>
      </c>
      <c r="PAW89">
        <v>40385</v>
      </c>
      <c r="PAX89">
        <v>11096</v>
      </c>
      <c r="PAY89">
        <v>23804</v>
      </c>
      <c r="PAZ89">
        <v>30906</v>
      </c>
      <c r="PBA89">
        <v>18414</v>
      </c>
      <c r="PBB89">
        <v>47456</v>
      </c>
      <c r="PBC89">
        <v>39245</v>
      </c>
      <c r="PBD89">
        <v>48767</v>
      </c>
      <c r="PBE89">
        <v>23682</v>
      </c>
      <c r="PBF89">
        <v>35192</v>
      </c>
      <c r="PBG89">
        <v>42518</v>
      </c>
      <c r="PBH89">
        <v>24171</v>
      </c>
      <c r="PBI89">
        <v>17939</v>
      </c>
      <c r="PBJ89">
        <v>18682</v>
      </c>
      <c r="PBK89">
        <v>37414</v>
      </c>
      <c r="PBL89">
        <v>13508</v>
      </c>
      <c r="PBM89">
        <v>14847</v>
      </c>
      <c r="PBN89">
        <v>17809</v>
      </c>
      <c r="PBO89">
        <v>40404</v>
      </c>
      <c r="PBP89">
        <v>35029</v>
      </c>
      <c r="PBQ89">
        <v>33400</v>
      </c>
      <c r="PBR89">
        <v>42432</v>
      </c>
      <c r="PBS89">
        <v>16826</v>
      </c>
      <c r="PBT89">
        <v>37513</v>
      </c>
      <c r="PBU89">
        <v>45999</v>
      </c>
      <c r="PBV89">
        <v>44140</v>
      </c>
      <c r="PBW89">
        <v>42728</v>
      </c>
      <c r="PBX89">
        <v>11839</v>
      </c>
      <c r="PBY89">
        <v>17815</v>
      </c>
      <c r="PBZ89">
        <v>35232</v>
      </c>
      <c r="PCA89">
        <v>21157</v>
      </c>
      <c r="PCB89">
        <v>28246</v>
      </c>
      <c r="PCC89">
        <v>12295</v>
      </c>
      <c r="PCD89">
        <v>25746</v>
      </c>
      <c r="PCE89">
        <v>28138</v>
      </c>
      <c r="PCF89">
        <v>47732</v>
      </c>
      <c r="PCG89">
        <v>14105</v>
      </c>
      <c r="PCH89">
        <v>47231</v>
      </c>
      <c r="PCI89">
        <v>36176</v>
      </c>
      <c r="PCJ89">
        <v>14228</v>
      </c>
      <c r="PCK89">
        <v>46569</v>
      </c>
      <c r="PCL89">
        <v>31031</v>
      </c>
      <c r="PCM89">
        <v>46934</v>
      </c>
      <c r="PCN89">
        <v>24868</v>
      </c>
      <c r="PCO89">
        <v>37343</v>
      </c>
      <c r="PCP89">
        <v>29161</v>
      </c>
      <c r="PCQ89">
        <v>48891</v>
      </c>
      <c r="PCR89">
        <v>25771</v>
      </c>
      <c r="PCS89">
        <v>32556</v>
      </c>
      <c r="PCT89">
        <v>15574</v>
      </c>
      <c r="PCU89">
        <v>18683</v>
      </c>
      <c r="PCV89">
        <v>45488</v>
      </c>
      <c r="PCW89">
        <v>37459</v>
      </c>
      <c r="PCX89">
        <v>20848</v>
      </c>
      <c r="PCY89">
        <v>12481</v>
      </c>
      <c r="PCZ89">
        <v>20345</v>
      </c>
      <c r="PDA89">
        <v>20346</v>
      </c>
      <c r="PDB89">
        <v>36829</v>
      </c>
      <c r="PDC89">
        <v>39768</v>
      </c>
      <c r="PDD89">
        <v>29981</v>
      </c>
      <c r="PDE89">
        <v>49383</v>
      </c>
      <c r="PDF89">
        <v>38250</v>
      </c>
      <c r="PDG89">
        <v>32631</v>
      </c>
      <c r="PDH89">
        <v>23052</v>
      </c>
      <c r="PDI89">
        <v>12080</v>
      </c>
      <c r="PDJ89">
        <v>47297</v>
      </c>
      <c r="PDK89">
        <v>22476</v>
      </c>
      <c r="PDL89">
        <v>28654</v>
      </c>
      <c r="PDM89">
        <v>35323</v>
      </c>
      <c r="PDN89">
        <v>27477</v>
      </c>
      <c r="PDO89">
        <v>21033</v>
      </c>
      <c r="PDP89">
        <v>39500</v>
      </c>
      <c r="PDQ89">
        <v>10941</v>
      </c>
      <c r="PDR89">
        <v>11008</v>
      </c>
      <c r="PDS89">
        <v>18359</v>
      </c>
      <c r="PDT89">
        <v>15918</v>
      </c>
      <c r="PDU89">
        <v>14758</v>
      </c>
      <c r="PDV89">
        <v>37261</v>
      </c>
      <c r="PDW89">
        <v>15119</v>
      </c>
      <c r="PDX89">
        <v>46885</v>
      </c>
      <c r="PDY89">
        <v>33629</v>
      </c>
      <c r="PDZ89">
        <v>37315</v>
      </c>
      <c r="PEA89">
        <v>14944</v>
      </c>
      <c r="PEB89">
        <v>10494</v>
      </c>
      <c r="PEC89">
        <v>40827</v>
      </c>
      <c r="PED89">
        <v>21510</v>
      </c>
      <c r="PEE89">
        <v>20097</v>
      </c>
      <c r="PEF89">
        <v>40640</v>
      </c>
      <c r="PEG89">
        <v>22467</v>
      </c>
      <c r="PEH89">
        <v>11518</v>
      </c>
      <c r="PEI89">
        <v>17378</v>
      </c>
      <c r="PEJ89">
        <v>26920</v>
      </c>
      <c r="PEK89">
        <v>22413</v>
      </c>
      <c r="PEL89">
        <v>13154</v>
      </c>
      <c r="PEM89">
        <v>29673</v>
      </c>
      <c r="PEN89">
        <v>16220</v>
      </c>
      <c r="PEO89">
        <v>21657</v>
      </c>
      <c r="PEP89">
        <v>14964</v>
      </c>
      <c r="PEQ89">
        <v>21711</v>
      </c>
      <c r="PER89">
        <v>21054</v>
      </c>
      <c r="PES89">
        <v>21664</v>
      </c>
      <c r="PET89">
        <v>10420</v>
      </c>
      <c r="PEU89">
        <v>36872</v>
      </c>
      <c r="PEV89">
        <v>47420</v>
      </c>
      <c r="PEW89">
        <v>12662</v>
      </c>
      <c r="PEX89">
        <v>48620</v>
      </c>
      <c r="PEY89">
        <v>10790</v>
      </c>
      <c r="PEZ89">
        <v>25303</v>
      </c>
      <c r="PFA89">
        <v>48141</v>
      </c>
      <c r="PFB89">
        <v>42292</v>
      </c>
      <c r="PFC89">
        <v>33706</v>
      </c>
      <c r="PFD89">
        <v>40512</v>
      </c>
      <c r="PFE89">
        <v>40322</v>
      </c>
      <c r="PFF89">
        <v>40473</v>
      </c>
      <c r="PFG89">
        <v>17969</v>
      </c>
      <c r="PFH89">
        <v>16065</v>
      </c>
      <c r="PFI89">
        <v>24311</v>
      </c>
      <c r="PFJ89">
        <v>23555</v>
      </c>
      <c r="PFK89">
        <v>39307</v>
      </c>
      <c r="PFL89">
        <v>17860</v>
      </c>
      <c r="PFM89">
        <v>30781</v>
      </c>
      <c r="PFN89">
        <v>19153</v>
      </c>
      <c r="PFO89">
        <v>23442</v>
      </c>
      <c r="PFP89">
        <v>20506</v>
      </c>
      <c r="PFQ89">
        <v>17046</v>
      </c>
      <c r="PFR89">
        <v>19778</v>
      </c>
      <c r="PFS89">
        <v>14125</v>
      </c>
      <c r="PFT89">
        <v>38392</v>
      </c>
      <c r="PFU89">
        <v>28264</v>
      </c>
      <c r="PFV89">
        <v>38553</v>
      </c>
      <c r="PFW89">
        <v>35230</v>
      </c>
      <c r="PFX89">
        <v>20836</v>
      </c>
      <c r="PFY89">
        <v>32523</v>
      </c>
      <c r="PFZ89">
        <v>35170</v>
      </c>
      <c r="PGA89">
        <v>36978</v>
      </c>
      <c r="PGB89">
        <v>28029</v>
      </c>
      <c r="PGC89">
        <v>30614</v>
      </c>
      <c r="PGD89">
        <v>45518</v>
      </c>
      <c r="PGE89">
        <v>23346</v>
      </c>
      <c r="PGF89">
        <v>21419</v>
      </c>
      <c r="PGG89">
        <v>13896</v>
      </c>
      <c r="PGH89">
        <v>18330</v>
      </c>
      <c r="PGI89">
        <v>29369</v>
      </c>
      <c r="PGJ89">
        <v>10194</v>
      </c>
      <c r="PGK89">
        <v>21927</v>
      </c>
      <c r="PGL89">
        <v>40273</v>
      </c>
      <c r="PGM89">
        <v>31618</v>
      </c>
      <c r="PGN89">
        <v>19182</v>
      </c>
      <c r="PGO89">
        <v>47957</v>
      </c>
      <c r="PGP89">
        <v>18101</v>
      </c>
      <c r="PGQ89">
        <v>46355</v>
      </c>
      <c r="PGR89">
        <v>29674</v>
      </c>
      <c r="PGS89">
        <v>44281</v>
      </c>
      <c r="PGT89">
        <v>12311</v>
      </c>
      <c r="PGU89">
        <v>15715</v>
      </c>
      <c r="PGV89">
        <v>43466</v>
      </c>
      <c r="PGW89">
        <v>17128</v>
      </c>
      <c r="PGX89">
        <v>25549</v>
      </c>
      <c r="PGY89">
        <v>18470</v>
      </c>
      <c r="PGZ89">
        <v>28070</v>
      </c>
      <c r="PHA89">
        <v>27410</v>
      </c>
      <c r="PHB89">
        <v>20991</v>
      </c>
      <c r="PHC89">
        <v>41020</v>
      </c>
      <c r="PHD89">
        <v>20645</v>
      </c>
      <c r="PHE89">
        <v>16891</v>
      </c>
      <c r="PHF89">
        <v>34289</v>
      </c>
      <c r="PHG89">
        <v>12203</v>
      </c>
      <c r="PHH89">
        <v>45452</v>
      </c>
      <c r="PHI89">
        <v>25309</v>
      </c>
      <c r="PHJ89">
        <v>35128</v>
      </c>
      <c r="PHK89">
        <v>30953</v>
      </c>
      <c r="PHL89">
        <v>20405</v>
      </c>
      <c r="PHM89">
        <v>25270</v>
      </c>
      <c r="PHN89">
        <v>32342</v>
      </c>
      <c r="PHO89">
        <v>41330</v>
      </c>
      <c r="PHP89">
        <v>32658</v>
      </c>
      <c r="PHQ89">
        <v>23049</v>
      </c>
      <c r="PHR89">
        <v>20656</v>
      </c>
      <c r="PHS89">
        <v>17430</v>
      </c>
      <c r="PHT89">
        <v>18669</v>
      </c>
      <c r="PHU89">
        <v>38027</v>
      </c>
      <c r="PHV89">
        <v>32848</v>
      </c>
      <c r="PHW89">
        <v>43326</v>
      </c>
      <c r="PHX89">
        <v>27059</v>
      </c>
      <c r="PHY89">
        <v>30090</v>
      </c>
      <c r="PHZ89">
        <v>11900</v>
      </c>
      <c r="PIA89">
        <v>23023</v>
      </c>
      <c r="PIB89">
        <v>44798</v>
      </c>
      <c r="PIC89">
        <v>34587</v>
      </c>
      <c r="PID89">
        <v>28879</v>
      </c>
      <c r="PIE89">
        <v>34227</v>
      </c>
      <c r="PIF89">
        <v>21288</v>
      </c>
      <c r="PIG89">
        <v>38715</v>
      </c>
      <c r="PIH89">
        <v>16806</v>
      </c>
      <c r="PII89">
        <v>45624</v>
      </c>
      <c r="PIJ89">
        <v>34087</v>
      </c>
      <c r="PIK89">
        <v>46159</v>
      </c>
      <c r="PIL89">
        <v>35715</v>
      </c>
      <c r="PIM89">
        <v>19854</v>
      </c>
      <c r="PIN89">
        <v>16861</v>
      </c>
      <c r="PIO89">
        <v>49630</v>
      </c>
      <c r="PIP89">
        <v>47036</v>
      </c>
      <c r="PIQ89">
        <v>16706</v>
      </c>
      <c r="PIR89">
        <v>38145</v>
      </c>
      <c r="PIS89">
        <v>14057</v>
      </c>
      <c r="PIT89">
        <v>39955</v>
      </c>
      <c r="PIU89">
        <v>35561</v>
      </c>
      <c r="PIV89">
        <v>11423</v>
      </c>
      <c r="PIW89">
        <v>21321</v>
      </c>
      <c r="PIX89">
        <v>33035</v>
      </c>
      <c r="PIY89">
        <v>19862</v>
      </c>
      <c r="PIZ89">
        <v>34096</v>
      </c>
      <c r="PJA89">
        <v>21625</v>
      </c>
      <c r="PJB89">
        <v>38438</v>
      </c>
      <c r="PJC89">
        <v>15451</v>
      </c>
      <c r="PJD89">
        <v>29150</v>
      </c>
      <c r="PJE89">
        <v>46817</v>
      </c>
      <c r="PJF89">
        <v>39164</v>
      </c>
      <c r="PJG89">
        <v>37716</v>
      </c>
      <c r="PJH89">
        <v>45599</v>
      </c>
      <c r="PJI89">
        <v>30495</v>
      </c>
      <c r="PJJ89">
        <v>38058</v>
      </c>
      <c r="PJK89">
        <v>47360</v>
      </c>
      <c r="PJL89">
        <v>41105</v>
      </c>
      <c r="PJM89">
        <v>22473</v>
      </c>
      <c r="PJN89">
        <v>11879</v>
      </c>
      <c r="PJO89">
        <v>25659</v>
      </c>
      <c r="PJP89">
        <v>16571</v>
      </c>
      <c r="PJQ89">
        <v>19155</v>
      </c>
      <c r="PJR89">
        <v>21405</v>
      </c>
      <c r="PJS89">
        <v>36618</v>
      </c>
      <c r="PJT89">
        <v>46219</v>
      </c>
      <c r="PJU89">
        <v>40719</v>
      </c>
      <c r="PJV89">
        <v>43932</v>
      </c>
      <c r="PJW89">
        <v>10688</v>
      </c>
      <c r="PJX89">
        <v>27709</v>
      </c>
      <c r="PJY89">
        <v>38368</v>
      </c>
      <c r="PJZ89">
        <v>23334</v>
      </c>
      <c r="PKA89">
        <v>39570</v>
      </c>
      <c r="PKB89">
        <v>26728</v>
      </c>
      <c r="PKC89">
        <v>23061</v>
      </c>
      <c r="PKD89">
        <v>40711</v>
      </c>
      <c r="PKE89">
        <v>15352</v>
      </c>
      <c r="PKF89">
        <v>25080</v>
      </c>
      <c r="PKG89">
        <v>18086</v>
      </c>
      <c r="PKH89">
        <v>32492</v>
      </c>
      <c r="PKI89">
        <v>11334</v>
      </c>
      <c r="PKJ89">
        <v>44200</v>
      </c>
      <c r="PKK89">
        <v>15511</v>
      </c>
      <c r="PKL89">
        <v>12849</v>
      </c>
      <c r="PKM89">
        <v>25961</v>
      </c>
      <c r="PKN89">
        <v>39968</v>
      </c>
      <c r="PKO89">
        <v>10634</v>
      </c>
      <c r="PKP89">
        <v>27305</v>
      </c>
      <c r="PKQ89">
        <v>31482</v>
      </c>
      <c r="PKR89">
        <v>43209</v>
      </c>
      <c r="PKS89">
        <v>15152</v>
      </c>
      <c r="PKT89">
        <v>43816</v>
      </c>
      <c r="PKU89">
        <v>12018</v>
      </c>
      <c r="PKV89">
        <v>32348</v>
      </c>
      <c r="PKW89">
        <v>13905</v>
      </c>
      <c r="PKX89">
        <v>34023</v>
      </c>
      <c r="PKY89">
        <v>27926</v>
      </c>
      <c r="PKZ89">
        <v>21570</v>
      </c>
      <c r="PLA89">
        <v>43079</v>
      </c>
      <c r="PLB89">
        <v>39870</v>
      </c>
      <c r="PLC89">
        <v>47457</v>
      </c>
      <c r="PLD89">
        <v>48166</v>
      </c>
      <c r="PLE89">
        <v>31029</v>
      </c>
      <c r="PLF89">
        <v>27727</v>
      </c>
      <c r="PLG89">
        <v>33570</v>
      </c>
      <c r="PLH89">
        <v>20656</v>
      </c>
      <c r="PLI89">
        <v>44513</v>
      </c>
      <c r="PLJ89">
        <v>23565</v>
      </c>
      <c r="PLK89">
        <v>14570</v>
      </c>
      <c r="PLL89">
        <v>22577</v>
      </c>
      <c r="PLM89">
        <v>46342</v>
      </c>
      <c r="PLN89">
        <v>46668</v>
      </c>
      <c r="PLO89">
        <v>14148</v>
      </c>
      <c r="PLP89">
        <v>39361</v>
      </c>
      <c r="PLQ89">
        <v>45915</v>
      </c>
      <c r="PLR89">
        <v>31662</v>
      </c>
      <c r="PLS89">
        <v>48274</v>
      </c>
      <c r="PLT89">
        <v>49547</v>
      </c>
      <c r="PLU89">
        <v>15896</v>
      </c>
      <c r="PLV89">
        <v>44770</v>
      </c>
      <c r="PLW89">
        <v>12060</v>
      </c>
      <c r="PLX89">
        <v>25346</v>
      </c>
      <c r="PLY89">
        <v>22561</v>
      </c>
      <c r="PLZ89">
        <v>23122</v>
      </c>
      <c r="PMA89">
        <v>26241</v>
      </c>
      <c r="PMB89">
        <v>39217</v>
      </c>
      <c r="PMC89">
        <v>28895</v>
      </c>
      <c r="PMD89">
        <v>42242</v>
      </c>
      <c r="PME89">
        <v>48084</v>
      </c>
      <c r="PMF89">
        <v>33119</v>
      </c>
      <c r="PMG89">
        <v>36514</v>
      </c>
      <c r="PMH89">
        <v>34697</v>
      </c>
      <c r="PMI89">
        <v>31091</v>
      </c>
      <c r="PMJ89">
        <v>13772</v>
      </c>
      <c r="PMK89">
        <v>32340</v>
      </c>
      <c r="PML89">
        <v>39905</v>
      </c>
      <c r="PMM89">
        <v>10828</v>
      </c>
      <c r="PMN89">
        <v>40025</v>
      </c>
      <c r="PMO89">
        <v>46364</v>
      </c>
      <c r="PMP89">
        <v>16501</v>
      </c>
      <c r="PMQ89">
        <v>28409</v>
      </c>
      <c r="PMR89">
        <v>32919</v>
      </c>
      <c r="PMS89">
        <v>10579</v>
      </c>
      <c r="PMT89">
        <v>28512</v>
      </c>
      <c r="PMU89">
        <v>12793</v>
      </c>
      <c r="PMV89">
        <v>20769</v>
      </c>
      <c r="PMW89">
        <v>37552</v>
      </c>
      <c r="PMX89">
        <v>14904</v>
      </c>
      <c r="PMY89">
        <v>46638</v>
      </c>
      <c r="PMZ89">
        <v>18773</v>
      </c>
      <c r="PNA89">
        <v>23317</v>
      </c>
      <c r="PNB89">
        <v>47560</v>
      </c>
      <c r="PNC89">
        <v>36649</v>
      </c>
      <c r="PND89">
        <v>46327</v>
      </c>
      <c r="PNE89">
        <v>26748</v>
      </c>
      <c r="PNF89">
        <v>36637</v>
      </c>
      <c r="PNG89">
        <v>39481</v>
      </c>
      <c r="PNH89">
        <v>14453</v>
      </c>
      <c r="PNI89">
        <v>25205</v>
      </c>
      <c r="PNJ89">
        <v>20386</v>
      </c>
      <c r="PNK89">
        <v>16291</v>
      </c>
      <c r="PNL89">
        <v>46827</v>
      </c>
      <c r="PNM89">
        <v>11534</v>
      </c>
      <c r="PNN89">
        <v>15749</v>
      </c>
      <c r="PNO89">
        <v>21455</v>
      </c>
      <c r="PNP89">
        <v>11410</v>
      </c>
      <c r="PNQ89">
        <v>15290</v>
      </c>
      <c r="PNR89">
        <v>49509</v>
      </c>
      <c r="PNS89">
        <v>16245</v>
      </c>
      <c r="PNT89">
        <v>49313</v>
      </c>
      <c r="PNU89">
        <v>31293</v>
      </c>
      <c r="PNV89">
        <v>49162</v>
      </c>
      <c r="PNW89">
        <v>25505</v>
      </c>
      <c r="PNX89">
        <v>10242</v>
      </c>
      <c r="PNY89">
        <v>18894</v>
      </c>
      <c r="PNZ89">
        <v>35605</v>
      </c>
      <c r="POA89">
        <v>39536</v>
      </c>
      <c r="POB89">
        <v>32771</v>
      </c>
      <c r="POC89">
        <v>17070</v>
      </c>
      <c r="POD89">
        <v>46046</v>
      </c>
      <c r="POE89">
        <v>29669</v>
      </c>
      <c r="POF89">
        <v>10783</v>
      </c>
      <c r="POG89">
        <v>23817</v>
      </c>
      <c r="POH89">
        <v>49923</v>
      </c>
      <c r="POI89">
        <v>36785</v>
      </c>
      <c r="POJ89">
        <v>40176</v>
      </c>
      <c r="POK89">
        <v>42077</v>
      </c>
      <c r="POL89">
        <v>35931</v>
      </c>
      <c r="POM89">
        <v>11957</v>
      </c>
      <c r="PON89">
        <v>35977</v>
      </c>
      <c r="POO89">
        <v>20786</v>
      </c>
      <c r="POP89">
        <v>16738</v>
      </c>
      <c r="POQ89">
        <v>31601</v>
      </c>
      <c r="POR89">
        <v>49061</v>
      </c>
      <c r="POS89">
        <v>40935</v>
      </c>
      <c r="POT89">
        <v>10698</v>
      </c>
      <c r="POU89">
        <v>47763</v>
      </c>
      <c r="POV89">
        <v>23394</v>
      </c>
      <c r="POW89">
        <v>28599</v>
      </c>
      <c r="POX89">
        <v>41120</v>
      </c>
      <c r="POY89">
        <v>20085</v>
      </c>
      <c r="POZ89">
        <v>13575</v>
      </c>
      <c r="PPA89">
        <v>33371</v>
      </c>
      <c r="PPB89">
        <v>26193</v>
      </c>
      <c r="PPC89">
        <v>18276</v>
      </c>
      <c r="PPD89">
        <v>38019</v>
      </c>
      <c r="PPE89">
        <v>42816</v>
      </c>
      <c r="PPF89">
        <v>13902</v>
      </c>
      <c r="PPG89">
        <v>30904</v>
      </c>
      <c r="PPH89">
        <v>12604</v>
      </c>
      <c r="PPI89">
        <v>22605</v>
      </c>
      <c r="PPJ89">
        <v>44642</v>
      </c>
      <c r="PPK89">
        <v>46961</v>
      </c>
      <c r="PPL89">
        <v>39796</v>
      </c>
      <c r="PPM89">
        <v>31770</v>
      </c>
      <c r="PPN89">
        <v>34076</v>
      </c>
      <c r="PPO89">
        <v>42045</v>
      </c>
      <c r="PPP89">
        <v>48457</v>
      </c>
      <c r="PPQ89">
        <v>28421</v>
      </c>
      <c r="PPR89">
        <v>30868</v>
      </c>
      <c r="PPS89">
        <v>15539</v>
      </c>
      <c r="PPT89">
        <v>35092</v>
      </c>
      <c r="PPU89">
        <v>17559</v>
      </c>
      <c r="PPV89">
        <v>28416</v>
      </c>
      <c r="PPW89">
        <v>40471</v>
      </c>
      <c r="PPX89">
        <v>46221</v>
      </c>
      <c r="PPY89">
        <v>11465</v>
      </c>
      <c r="PPZ89">
        <v>27552</v>
      </c>
      <c r="PQA89">
        <v>20254</v>
      </c>
      <c r="PQB89">
        <v>34915</v>
      </c>
      <c r="PQC89">
        <v>22018</v>
      </c>
      <c r="PQD89">
        <v>35930</v>
      </c>
      <c r="PQE89">
        <v>41804</v>
      </c>
      <c r="PQF89">
        <v>11728</v>
      </c>
      <c r="PQG89">
        <v>49050</v>
      </c>
      <c r="PQH89">
        <v>21403</v>
      </c>
      <c r="PQI89">
        <v>36561</v>
      </c>
      <c r="PQJ89">
        <v>25399</v>
      </c>
      <c r="PQK89">
        <v>35525</v>
      </c>
      <c r="PQL89">
        <v>17080</v>
      </c>
      <c r="PQM89">
        <v>48931</v>
      </c>
      <c r="PQN89">
        <v>14777</v>
      </c>
      <c r="PQO89">
        <v>33197</v>
      </c>
      <c r="PQP89">
        <v>25207</v>
      </c>
      <c r="PQQ89">
        <v>18656</v>
      </c>
      <c r="PQR89">
        <v>28831</v>
      </c>
      <c r="PQS89">
        <v>13885</v>
      </c>
      <c r="PQT89">
        <v>31735</v>
      </c>
      <c r="PQU89">
        <v>21672</v>
      </c>
      <c r="PQV89">
        <v>39185</v>
      </c>
      <c r="PQW89">
        <v>48800</v>
      </c>
      <c r="PQX89">
        <v>26403</v>
      </c>
      <c r="PQY89">
        <v>39237</v>
      </c>
      <c r="PQZ89">
        <v>16629</v>
      </c>
      <c r="PRA89">
        <v>21387</v>
      </c>
      <c r="PRB89">
        <v>23508</v>
      </c>
      <c r="PRC89">
        <v>10046</v>
      </c>
      <c r="PRD89">
        <v>31441</v>
      </c>
      <c r="PRE89">
        <v>31675</v>
      </c>
      <c r="PRF89">
        <v>32273</v>
      </c>
      <c r="PRG89">
        <v>39590</v>
      </c>
      <c r="PRH89">
        <v>28017</v>
      </c>
      <c r="PRI89">
        <v>41980</v>
      </c>
      <c r="PRJ89">
        <v>36490</v>
      </c>
      <c r="PRK89">
        <v>22125</v>
      </c>
      <c r="PRL89">
        <v>41765</v>
      </c>
      <c r="PRM89">
        <v>43462</v>
      </c>
      <c r="PRN89">
        <v>33795</v>
      </c>
      <c r="PRO89">
        <v>36111</v>
      </c>
      <c r="PRP89">
        <v>11156</v>
      </c>
      <c r="PRQ89">
        <v>19291</v>
      </c>
      <c r="PRR89">
        <v>35661</v>
      </c>
      <c r="PRS89">
        <v>48493</v>
      </c>
      <c r="PRT89">
        <v>12907</v>
      </c>
      <c r="PRU89">
        <v>14614</v>
      </c>
      <c r="PRV89">
        <v>23963</v>
      </c>
      <c r="PRW89">
        <v>31572</v>
      </c>
      <c r="PRX89">
        <v>13923</v>
      </c>
      <c r="PRY89">
        <v>33951</v>
      </c>
      <c r="PRZ89">
        <v>30733</v>
      </c>
      <c r="PSA89">
        <v>19800</v>
      </c>
      <c r="PSB89">
        <v>16220</v>
      </c>
      <c r="PSC89">
        <v>28788</v>
      </c>
      <c r="PSD89">
        <v>45643</v>
      </c>
      <c r="PSE89">
        <v>29351</v>
      </c>
      <c r="PSF89">
        <v>18156</v>
      </c>
      <c r="PSG89">
        <v>32089</v>
      </c>
      <c r="PSH89">
        <v>32600</v>
      </c>
      <c r="PSI89">
        <v>16227</v>
      </c>
      <c r="PSJ89">
        <v>31982</v>
      </c>
      <c r="PSK89">
        <v>30841</v>
      </c>
      <c r="PSL89">
        <v>13255</v>
      </c>
      <c r="PSM89">
        <v>49555</v>
      </c>
      <c r="PSN89">
        <v>14150</v>
      </c>
      <c r="PSO89">
        <v>40626</v>
      </c>
      <c r="PSP89">
        <v>49469</v>
      </c>
      <c r="PSQ89">
        <v>39493</v>
      </c>
      <c r="PSR89">
        <v>27542</v>
      </c>
      <c r="PSS89">
        <v>17767</v>
      </c>
      <c r="PST89">
        <v>16938</v>
      </c>
      <c r="PSU89">
        <v>42778</v>
      </c>
      <c r="PSV89">
        <v>18063</v>
      </c>
      <c r="PSW89">
        <v>12360</v>
      </c>
      <c r="PSX89">
        <v>32529</v>
      </c>
      <c r="PSY89">
        <v>24582</v>
      </c>
      <c r="PSZ89">
        <v>32233</v>
      </c>
      <c r="PTA89">
        <v>16914</v>
      </c>
      <c r="PTB89">
        <v>12603</v>
      </c>
      <c r="PTC89">
        <v>27022</v>
      </c>
      <c r="PTD89">
        <v>31418</v>
      </c>
      <c r="PTE89">
        <v>37860</v>
      </c>
      <c r="PTF89">
        <v>37541</v>
      </c>
      <c r="PTG89">
        <v>16797</v>
      </c>
      <c r="PTH89">
        <v>39682</v>
      </c>
      <c r="PTI89">
        <v>31945</v>
      </c>
      <c r="PTJ89">
        <v>19518</v>
      </c>
      <c r="PTK89">
        <v>16722</v>
      </c>
      <c r="PTL89">
        <v>44156</v>
      </c>
      <c r="PTM89">
        <v>33113</v>
      </c>
      <c r="PTN89">
        <v>33991</v>
      </c>
      <c r="PTO89">
        <v>36003</v>
      </c>
      <c r="PTP89">
        <v>46861</v>
      </c>
      <c r="PTQ89">
        <v>43962</v>
      </c>
      <c r="PTR89">
        <v>43975</v>
      </c>
      <c r="PTS89">
        <v>16096</v>
      </c>
      <c r="PTT89">
        <v>35189</v>
      </c>
      <c r="PTU89">
        <v>10384</v>
      </c>
      <c r="PTV89">
        <v>34716</v>
      </c>
      <c r="PTW89">
        <v>48772</v>
      </c>
      <c r="PTX89">
        <v>31924</v>
      </c>
      <c r="PTY89">
        <v>42838</v>
      </c>
      <c r="PTZ89">
        <v>46066</v>
      </c>
      <c r="PUA89">
        <v>29883</v>
      </c>
      <c r="PUB89">
        <v>10069</v>
      </c>
      <c r="PUC89">
        <v>14920</v>
      </c>
      <c r="PUD89">
        <v>40080</v>
      </c>
      <c r="PUE89">
        <v>44497</v>
      </c>
      <c r="PUF89">
        <v>45544</v>
      </c>
      <c r="PUG89">
        <v>24516</v>
      </c>
      <c r="PUH89">
        <v>47656</v>
      </c>
      <c r="PUI89">
        <v>24380</v>
      </c>
      <c r="PUJ89">
        <v>28462</v>
      </c>
      <c r="PUK89">
        <v>45933</v>
      </c>
      <c r="PUL89">
        <v>38431</v>
      </c>
      <c r="PUM89">
        <v>23875</v>
      </c>
      <c r="PUN89">
        <v>24680</v>
      </c>
      <c r="PUO89">
        <v>47921</v>
      </c>
      <c r="PUP89">
        <v>35285</v>
      </c>
      <c r="PUQ89">
        <v>33884</v>
      </c>
      <c r="PUR89">
        <v>29317</v>
      </c>
      <c r="PUS89">
        <v>43105</v>
      </c>
      <c r="PUT89">
        <v>13999</v>
      </c>
      <c r="PUU89">
        <v>26338</v>
      </c>
      <c r="PUV89">
        <v>28435</v>
      </c>
      <c r="PUW89">
        <v>26148</v>
      </c>
      <c r="PUX89">
        <v>30208</v>
      </c>
      <c r="PUY89">
        <v>24530</v>
      </c>
      <c r="PUZ89">
        <v>36543</v>
      </c>
      <c r="PVA89">
        <v>47125</v>
      </c>
      <c r="PVB89">
        <v>44411</v>
      </c>
      <c r="PVC89">
        <v>15790</v>
      </c>
      <c r="PVD89">
        <v>31287</v>
      </c>
      <c r="PVE89">
        <v>18797</v>
      </c>
      <c r="PVF89">
        <v>49718</v>
      </c>
      <c r="PVG89">
        <v>20613</v>
      </c>
      <c r="PVH89">
        <v>47433</v>
      </c>
      <c r="PVI89">
        <v>37260</v>
      </c>
      <c r="PVJ89">
        <v>25900</v>
      </c>
      <c r="PVK89">
        <v>46955</v>
      </c>
      <c r="PVL89">
        <v>38998</v>
      </c>
      <c r="PVM89">
        <v>37919</v>
      </c>
      <c r="PVN89">
        <v>12479</v>
      </c>
      <c r="PVO89">
        <v>19127</v>
      </c>
      <c r="PVP89">
        <v>28564</v>
      </c>
      <c r="PVQ89">
        <v>27642</v>
      </c>
      <c r="PVR89">
        <v>14349</v>
      </c>
      <c r="PVS89">
        <v>39610</v>
      </c>
      <c r="PVT89">
        <v>20862</v>
      </c>
      <c r="PVU89">
        <v>20414</v>
      </c>
      <c r="PVV89">
        <v>18302</v>
      </c>
      <c r="PVW89">
        <v>47842</v>
      </c>
      <c r="PVX89">
        <v>19819</v>
      </c>
      <c r="PVY89">
        <v>18093</v>
      </c>
      <c r="PVZ89">
        <v>33855</v>
      </c>
      <c r="PWA89">
        <v>40231</v>
      </c>
      <c r="PWB89">
        <v>27222</v>
      </c>
      <c r="PWC89">
        <v>19134</v>
      </c>
      <c r="PWD89">
        <v>31944</v>
      </c>
      <c r="PWE89">
        <v>12896</v>
      </c>
      <c r="PWF89">
        <v>11947</v>
      </c>
      <c r="PWG89">
        <v>40514</v>
      </c>
      <c r="PWH89">
        <v>42221</v>
      </c>
      <c r="PWI89">
        <v>29321</v>
      </c>
      <c r="PWJ89">
        <v>19790</v>
      </c>
      <c r="PWK89">
        <v>20327</v>
      </c>
      <c r="PWL89">
        <v>19392</v>
      </c>
      <c r="PWM89">
        <v>27296</v>
      </c>
      <c r="PWN89">
        <v>20343</v>
      </c>
      <c r="PWO89">
        <v>15749</v>
      </c>
      <c r="PWP89">
        <v>46028</v>
      </c>
      <c r="PWQ89">
        <v>13519</v>
      </c>
      <c r="PWR89">
        <v>44953</v>
      </c>
      <c r="PWS89">
        <v>38528</v>
      </c>
      <c r="PWT89">
        <v>27939</v>
      </c>
      <c r="PWU89">
        <v>19912</v>
      </c>
      <c r="PWV89">
        <v>44571</v>
      </c>
      <c r="PWW89">
        <v>25084</v>
      </c>
      <c r="PWX89">
        <v>24958</v>
      </c>
      <c r="PWY89">
        <v>20420</v>
      </c>
      <c r="PWZ89">
        <v>16193</v>
      </c>
      <c r="PXA89">
        <v>37500</v>
      </c>
      <c r="PXB89">
        <v>28279</v>
      </c>
      <c r="PXC89">
        <v>27339</v>
      </c>
      <c r="PXD89">
        <v>14741</v>
      </c>
      <c r="PXE89">
        <v>49925</v>
      </c>
      <c r="PXF89">
        <v>25270</v>
      </c>
      <c r="PXG89">
        <v>22843</v>
      </c>
      <c r="PXH89">
        <v>45632</v>
      </c>
      <c r="PXI89">
        <v>46518</v>
      </c>
      <c r="PXJ89">
        <v>17460</v>
      </c>
      <c r="PXK89">
        <v>32381</v>
      </c>
      <c r="PXL89">
        <v>23825</v>
      </c>
      <c r="PXM89">
        <v>42238</v>
      </c>
      <c r="PXN89">
        <v>13493</v>
      </c>
      <c r="PXO89">
        <v>14612</v>
      </c>
      <c r="PXP89">
        <v>18520</v>
      </c>
      <c r="PXQ89">
        <v>17092</v>
      </c>
      <c r="PXR89">
        <v>12108</v>
      </c>
      <c r="PXS89">
        <v>15739</v>
      </c>
      <c r="PXT89">
        <v>21799</v>
      </c>
      <c r="PXU89">
        <v>42411</v>
      </c>
      <c r="PXV89">
        <v>39689</v>
      </c>
      <c r="PXW89">
        <v>19288</v>
      </c>
      <c r="PXX89">
        <v>24832</v>
      </c>
      <c r="PXY89">
        <v>32756</v>
      </c>
      <c r="PXZ89">
        <v>27145</v>
      </c>
      <c r="PYA89">
        <v>36217</v>
      </c>
      <c r="PYB89">
        <v>14033</v>
      </c>
      <c r="PYC89">
        <v>27580</v>
      </c>
      <c r="PYD89">
        <v>47128</v>
      </c>
      <c r="PYE89">
        <v>27876</v>
      </c>
      <c r="PYF89">
        <v>31149</v>
      </c>
      <c r="PYG89">
        <v>26966</v>
      </c>
      <c r="PYH89">
        <v>19765</v>
      </c>
      <c r="PYI89">
        <v>20271</v>
      </c>
      <c r="PYJ89">
        <v>12487</v>
      </c>
      <c r="PYK89">
        <v>18652</v>
      </c>
      <c r="PYL89">
        <v>29043</v>
      </c>
      <c r="PYM89">
        <v>27082</v>
      </c>
      <c r="PYN89">
        <v>18355</v>
      </c>
      <c r="PYO89">
        <v>18199</v>
      </c>
      <c r="PYP89">
        <v>10123</v>
      </c>
      <c r="PYQ89">
        <v>17580</v>
      </c>
      <c r="PYR89">
        <v>28425</v>
      </c>
      <c r="PYS89">
        <v>19476</v>
      </c>
      <c r="PYT89">
        <v>24354</v>
      </c>
      <c r="PYU89">
        <v>18801</v>
      </c>
      <c r="PYV89">
        <v>12835</v>
      </c>
      <c r="PYW89">
        <v>15301</v>
      </c>
      <c r="PYX89">
        <v>18261</v>
      </c>
      <c r="PYY89">
        <v>29407</v>
      </c>
      <c r="PYZ89">
        <v>34525</v>
      </c>
      <c r="PZA89">
        <v>36913</v>
      </c>
      <c r="PZB89">
        <v>39369</v>
      </c>
      <c r="PZC89">
        <v>29450</v>
      </c>
      <c r="PZD89">
        <v>11986</v>
      </c>
      <c r="PZE89">
        <v>26018</v>
      </c>
      <c r="PZF89">
        <v>34735</v>
      </c>
      <c r="PZG89">
        <v>44602</v>
      </c>
      <c r="PZH89">
        <v>14173</v>
      </c>
      <c r="PZI89">
        <v>15243</v>
      </c>
      <c r="PZJ89">
        <v>22053</v>
      </c>
      <c r="PZK89">
        <v>41339</v>
      </c>
      <c r="PZL89">
        <v>46532</v>
      </c>
      <c r="PZM89">
        <v>49450</v>
      </c>
      <c r="PZN89">
        <v>45421</v>
      </c>
      <c r="PZO89">
        <v>17382</v>
      </c>
      <c r="PZP89">
        <v>23216</v>
      </c>
      <c r="PZQ89">
        <v>30844</v>
      </c>
      <c r="PZR89">
        <v>42243</v>
      </c>
      <c r="PZS89">
        <v>41748</v>
      </c>
      <c r="PZT89">
        <v>25916</v>
      </c>
      <c r="PZU89">
        <v>13733</v>
      </c>
      <c r="PZV89">
        <v>41784</v>
      </c>
      <c r="PZW89">
        <v>46826</v>
      </c>
      <c r="PZX89">
        <v>16214</v>
      </c>
      <c r="PZY89">
        <v>20917</v>
      </c>
      <c r="PZZ89">
        <v>14305</v>
      </c>
      <c r="QAA89">
        <v>42686</v>
      </c>
      <c r="QAB89">
        <v>20416</v>
      </c>
      <c r="QAC89">
        <v>14020</v>
      </c>
      <c r="QAD89">
        <v>15618</v>
      </c>
      <c r="QAE89">
        <v>17894</v>
      </c>
      <c r="QAF89">
        <v>23353</v>
      </c>
      <c r="QAG89">
        <v>39736</v>
      </c>
      <c r="QAH89">
        <v>43250</v>
      </c>
      <c r="QAI89">
        <v>40847</v>
      </c>
      <c r="QAJ89">
        <v>32183</v>
      </c>
      <c r="QAK89">
        <v>26580</v>
      </c>
      <c r="QAL89">
        <v>11621</v>
      </c>
      <c r="QAM89">
        <v>31686</v>
      </c>
      <c r="QAN89">
        <v>11709</v>
      </c>
      <c r="QAO89">
        <v>49911</v>
      </c>
      <c r="QAP89">
        <v>40991</v>
      </c>
      <c r="QAQ89">
        <v>48792</v>
      </c>
      <c r="QAR89">
        <v>47156</v>
      </c>
      <c r="QAS89">
        <v>49130</v>
      </c>
      <c r="QAT89">
        <v>16712</v>
      </c>
      <c r="QAU89">
        <v>44850</v>
      </c>
      <c r="QAV89">
        <v>18829</v>
      </c>
      <c r="QAW89">
        <v>46291</v>
      </c>
      <c r="QAX89">
        <v>23501</v>
      </c>
      <c r="QAY89">
        <v>48271</v>
      </c>
      <c r="QAZ89">
        <v>39421</v>
      </c>
      <c r="QBA89">
        <v>13986</v>
      </c>
      <c r="QBB89">
        <v>17963</v>
      </c>
      <c r="QBC89">
        <v>34481</v>
      </c>
      <c r="QBD89">
        <v>32904</v>
      </c>
      <c r="QBE89">
        <v>14937</v>
      </c>
      <c r="QBF89">
        <v>11084</v>
      </c>
      <c r="QBG89">
        <v>37581</v>
      </c>
      <c r="QBH89">
        <v>47891</v>
      </c>
      <c r="QBI89">
        <v>15007</v>
      </c>
      <c r="QBJ89">
        <v>15217</v>
      </c>
      <c r="QBK89">
        <v>43688</v>
      </c>
      <c r="QBL89">
        <v>47207</v>
      </c>
      <c r="QBM89">
        <v>24543</v>
      </c>
      <c r="QBN89">
        <v>44537</v>
      </c>
      <c r="QBO89">
        <v>14030</v>
      </c>
      <c r="QBP89">
        <v>37151</v>
      </c>
      <c r="QBQ89">
        <v>21624</v>
      </c>
      <c r="QBR89">
        <v>36825</v>
      </c>
      <c r="QBS89">
        <v>47303</v>
      </c>
      <c r="QBT89">
        <v>16093</v>
      </c>
      <c r="QBU89">
        <v>13045</v>
      </c>
      <c r="QBV89">
        <v>23455</v>
      </c>
      <c r="QBW89">
        <v>26180</v>
      </c>
      <c r="QBX89">
        <v>24216</v>
      </c>
      <c r="QBY89">
        <v>40877</v>
      </c>
      <c r="QBZ89">
        <v>24802</v>
      </c>
      <c r="QCA89">
        <v>28294</v>
      </c>
      <c r="QCB89">
        <v>44270</v>
      </c>
      <c r="QCC89">
        <v>22384</v>
      </c>
      <c r="QCD89">
        <v>13772</v>
      </c>
      <c r="QCE89">
        <v>49076</v>
      </c>
      <c r="QCF89">
        <v>47609</v>
      </c>
      <c r="QCG89">
        <v>32325</v>
      </c>
      <c r="QCH89">
        <v>40534</v>
      </c>
      <c r="QCI89">
        <v>23860</v>
      </c>
      <c r="QCJ89">
        <v>37651</v>
      </c>
      <c r="QCK89">
        <v>33403</v>
      </c>
      <c r="QCL89">
        <v>19863</v>
      </c>
      <c r="QCM89">
        <v>21733</v>
      </c>
      <c r="QCN89">
        <v>42459</v>
      </c>
      <c r="QCO89">
        <v>32213</v>
      </c>
      <c r="QCP89">
        <v>41906</v>
      </c>
      <c r="QCQ89">
        <v>47594</v>
      </c>
      <c r="QCR89">
        <v>45992</v>
      </c>
      <c r="QCS89">
        <v>39835</v>
      </c>
      <c r="QCT89">
        <v>15861</v>
      </c>
      <c r="QCU89">
        <v>37478</v>
      </c>
      <c r="QCV89">
        <v>46863</v>
      </c>
      <c r="QCW89">
        <v>26457</v>
      </c>
      <c r="QCX89">
        <v>42708</v>
      </c>
      <c r="QCY89">
        <v>24614</v>
      </c>
      <c r="QCZ89">
        <v>30376</v>
      </c>
      <c r="QDA89">
        <v>17092</v>
      </c>
      <c r="QDB89">
        <v>48401</v>
      </c>
      <c r="QDC89">
        <v>17378</v>
      </c>
      <c r="QDD89">
        <v>21099</v>
      </c>
      <c r="QDE89">
        <v>25938</v>
      </c>
      <c r="QDF89">
        <v>28986</v>
      </c>
      <c r="QDG89">
        <v>11819</v>
      </c>
      <c r="QDH89">
        <v>47228</v>
      </c>
      <c r="QDI89">
        <v>29250</v>
      </c>
      <c r="QDJ89">
        <v>47397</v>
      </c>
      <c r="QDK89">
        <v>15516</v>
      </c>
      <c r="QDL89">
        <v>41876</v>
      </c>
      <c r="QDM89">
        <v>12959</v>
      </c>
      <c r="QDN89">
        <v>44801</v>
      </c>
      <c r="QDO89">
        <v>27311</v>
      </c>
      <c r="QDP89">
        <v>32321</v>
      </c>
      <c r="QDQ89">
        <v>40020</v>
      </c>
      <c r="QDR89">
        <v>41279</v>
      </c>
      <c r="QDS89">
        <v>23613</v>
      </c>
      <c r="QDT89">
        <v>39562</v>
      </c>
      <c r="QDU89">
        <v>10754</v>
      </c>
      <c r="QDV89">
        <v>45587</v>
      </c>
      <c r="QDW89">
        <v>36405</v>
      </c>
      <c r="QDX89">
        <v>32778</v>
      </c>
      <c r="QDY89">
        <v>46738</v>
      </c>
      <c r="QDZ89">
        <v>44919</v>
      </c>
      <c r="QEA89">
        <v>26227</v>
      </c>
      <c r="QEB89">
        <v>30668</v>
      </c>
      <c r="QEC89">
        <v>43529</v>
      </c>
      <c r="QED89">
        <v>11072</v>
      </c>
      <c r="QEE89">
        <v>28555</v>
      </c>
      <c r="QEF89">
        <v>32483</v>
      </c>
      <c r="QEG89">
        <v>15254</v>
      </c>
      <c r="QEH89">
        <v>13255</v>
      </c>
      <c r="QEI89">
        <v>44637</v>
      </c>
      <c r="QEJ89">
        <v>17398</v>
      </c>
      <c r="QEK89">
        <v>34540</v>
      </c>
      <c r="QEL89">
        <v>23036</v>
      </c>
      <c r="QEM89">
        <v>32212</v>
      </c>
      <c r="QEN89">
        <v>41917</v>
      </c>
      <c r="QEO89">
        <v>48574</v>
      </c>
      <c r="QEP89">
        <v>21902</v>
      </c>
      <c r="QEQ89">
        <v>12766</v>
      </c>
      <c r="QER89">
        <v>24391</v>
      </c>
      <c r="QES89">
        <v>17219</v>
      </c>
      <c r="QET89">
        <v>13837</v>
      </c>
      <c r="QEU89">
        <v>31899</v>
      </c>
      <c r="QEV89">
        <v>43331</v>
      </c>
      <c r="QEW89">
        <v>39779</v>
      </c>
      <c r="QEX89">
        <v>12386</v>
      </c>
      <c r="QEY89">
        <v>32035</v>
      </c>
      <c r="QEZ89">
        <v>45937</v>
      </c>
      <c r="QFA89">
        <v>37680</v>
      </c>
      <c r="QFB89">
        <v>11148</v>
      </c>
      <c r="QFC89">
        <v>49016</v>
      </c>
      <c r="QFD89">
        <v>37648</v>
      </c>
      <c r="QFE89">
        <v>34659</v>
      </c>
      <c r="QFF89">
        <v>28090</v>
      </c>
      <c r="QFG89">
        <v>25529</v>
      </c>
      <c r="QFH89">
        <v>14627</v>
      </c>
      <c r="QFI89">
        <v>46748</v>
      </c>
      <c r="QFJ89">
        <v>49667</v>
      </c>
      <c r="QFK89">
        <v>16648</v>
      </c>
      <c r="QFL89">
        <v>12517</v>
      </c>
      <c r="QFM89">
        <v>38580</v>
      </c>
      <c r="QFN89">
        <v>13728</v>
      </c>
      <c r="QFO89">
        <v>30450</v>
      </c>
      <c r="QFP89">
        <v>14380</v>
      </c>
      <c r="QFQ89">
        <v>24667</v>
      </c>
      <c r="QFR89">
        <v>19080</v>
      </c>
      <c r="QFS89">
        <v>12412</v>
      </c>
      <c r="QFT89">
        <v>21774</v>
      </c>
      <c r="QFU89">
        <v>32590</v>
      </c>
      <c r="QFV89">
        <v>47990</v>
      </c>
      <c r="QFW89">
        <v>34476</v>
      </c>
      <c r="QFX89">
        <v>37090</v>
      </c>
      <c r="QFY89">
        <v>47123</v>
      </c>
      <c r="QFZ89">
        <v>40623</v>
      </c>
      <c r="QGA89">
        <v>26932</v>
      </c>
      <c r="QGB89">
        <v>45044</v>
      </c>
      <c r="QGC89">
        <v>13791</v>
      </c>
      <c r="QGD89">
        <v>41132</v>
      </c>
      <c r="QGE89">
        <v>38066</v>
      </c>
      <c r="QGF89">
        <v>25318</v>
      </c>
      <c r="QGG89">
        <v>23408</v>
      </c>
      <c r="QGH89">
        <v>46082</v>
      </c>
      <c r="QGI89">
        <v>26061</v>
      </c>
      <c r="QGJ89">
        <v>38930</v>
      </c>
      <c r="QGK89">
        <v>31001</v>
      </c>
      <c r="QGL89">
        <v>32393</v>
      </c>
      <c r="QGM89">
        <v>16379</v>
      </c>
      <c r="QGN89">
        <v>43759</v>
      </c>
      <c r="QGO89">
        <v>19373</v>
      </c>
      <c r="QGP89">
        <v>28624</v>
      </c>
      <c r="QGQ89">
        <v>41116</v>
      </c>
      <c r="QGR89">
        <v>15323</v>
      </c>
      <c r="QGS89">
        <v>23161</v>
      </c>
      <c r="QGT89">
        <v>24547</v>
      </c>
      <c r="QGU89">
        <v>26745</v>
      </c>
      <c r="QGV89">
        <v>26492</v>
      </c>
      <c r="QGW89">
        <v>16943</v>
      </c>
      <c r="QGX89">
        <v>18826</v>
      </c>
      <c r="QGY89">
        <v>16963</v>
      </c>
      <c r="QGZ89">
        <v>27199</v>
      </c>
      <c r="QHA89">
        <v>46743</v>
      </c>
      <c r="QHB89">
        <v>30779</v>
      </c>
      <c r="QHC89">
        <v>25902</v>
      </c>
      <c r="QHD89">
        <v>11469</v>
      </c>
      <c r="QHE89">
        <v>24016</v>
      </c>
      <c r="QHF89">
        <v>18557</v>
      </c>
      <c r="QHG89">
        <v>43658</v>
      </c>
      <c r="QHH89">
        <v>46099</v>
      </c>
      <c r="QHI89">
        <v>15730</v>
      </c>
      <c r="QHJ89">
        <v>46010</v>
      </c>
      <c r="QHK89">
        <v>11259</v>
      </c>
      <c r="QHL89">
        <v>38086</v>
      </c>
      <c r="QHM89">
        <v>15106</v>
      </c>
      <c r="QHN89">
        <v>42312</v>
      </c>
      <c r="QHO89">
        <v>23864</v>
      </c>
      <c r="QHP89">
        <v>39154</v>
      </c>
      <c r="QHQ89">
        <v>26093</v>
      </c>
      <c r="QHR89">
        <v>17405</v>
      </c>
      <c r="QHS89">
        <v>23727</v>
      </c>
      <c r="QHT89">
        <v>48024</v>
      </c>
      <c r="QHU89">
        <v>24474</v>
      </c>
      <c r="QHV89">
        <v>47389</v>
      </c>
      <c r="QHW89">
        <v>23419</v>
      </c>
      <c r="QHX89">
        <v>29096</v>
      </c>
      <c r="QHY89">
        <v>46129</v>
      </c>
      <c r="QHZ89">
        <v>21407</v>
      </c>
      <c r="QIA89">
        <v>30899</v>
      </c>
      <c r="QIB89">
        <v>32114</v>
      </c>
      <c r="QIC89">
        <v>10815</v>
      </c>
      <c r="QID89">
        <v>33744</v>
      </c>
      <c r="QIE89">
        <v>19695</v>
      </c>
      <c r="QIF89">
        <v>22916</v>
      </c>
      <c r="QIG89">
        <v>12251</v>
      </c>
      <c r="QIH89">
        <v>40071</v>
      </c>
      <c r="QII89">
        <v>44464</v>
      </c>
      <c r="QIJ89">
        <v>23136</v>
      </c>
      <c r="QIK89">
        <v>19078</v>
      </c>
      <c r="QIL89">
        <v>30749</v>
      </c>
      <c r="QIM89">
        <v>24961</v>
      </c>
      <c r="QIN89">
        <v>49690</v>
      </c>
      <c r="QIO89">
        <v>46719</v>
      </c>
      <c r="QIP89">
        <v>32110</v>
      </c>
      <c r="QIQ89">
        <v>28469</v>
      </c>
      <c r="QIR89">
        <v>34611</v>
      </c>
      <c r="QIS89">
        <v>18461</v>
      </c>
      <c r="QIT89">
        <v>42477</v>
      </c>
      <c r="QIU89">
        <v>26548</v>
      </c>
      <c r="QIV89">
        <v>20077</v>
      </c>
      <c r="QIW89">
        <v>34006</v>
      </c>
      <c r="QIX89">
        <v>32068</v>
      </c>
      <c r="QIY89">
        <v>37462</v>
      </c>
      <c r="QIZ89">
        <v>33134</v>
      </c>
      <c r="QJA89">
        <v>45121</v>
      </c>
      <c r="QJB89">
        <v>47150</v>
      </c>
      <c r="QJC89">
        <v>24692</v>
      </c>
      <c r="QJD89">
        <v>37490</v>
      </c>
      <c r="QJE89">
        <v>23872</v>
      </c>
      <c r="QJF89">
        <v>44401</v>
      </c>
      <c r="QJG89">
        <v>49159</v>
      </c>
      <c r="QJH89">
        <v>14031</v>
      </c>
      <c r="QJI89">
        <v>30557</v>
      </c>
      <c r="QJJ89">
        <v>34075</v>
      </c>
      <c r="QJK89">
        <v>28913</v>
      </c>
      <c r="QJL89">
        <v>13966</v>
      </c>
      <c r="QJM89">
        <v>44065</v>
      </c>
      <c r="QJN89">
        <v>28533</v>
      </c>
      <c r="QJO89">
        <v>43475</v>
      </c>
      <c r="QJP89">
        <v>33306</v>
      </c>
      <c r="QJQ89">
        <v>35642</v>
      </c>
      <c r="QJR89">
        <v>30800</v>
      </c>
      <c r="QJS89">
        <v>21933</v>
      </c>
      <c r="QJT89">
        <v>48800</v>
      </c>
      <c r="QJU89">
        <v>10490</v>
      </c>
      <c r="QJV89">
        <v>11111</v>
      </c>
      <c r="QJW89">
        <v>15389</v>
      </c>
      <c r="QJX89">
        <v>38953</v>
      </c>
      <c r="QJY89">
        <v>42566</v>
      </c>
      <c r="QJZ89">
        <v>24948</v>
      </c>
      <c r="QKA89">
        <v>15255</v>
      </c>
      <c r="QKB89">
        <v>41969</v>
      </c>
      <c r="QKC89">
        <v>19820</v>
      </c>
      <c r="QKD89">
        <v>32396</v>
      </c>
      <c r="QKE89">
        <v>46241</v>
      </c>
      <c r="QKF89">
        <v>31417</v>
      </c>
      <c r="QKG89">
        <v>16250</v>
      </c>
      <c r="QKH89">
        <v>19287</v>
      </c>
      <c r="QKI89">
        <v>42852</v>
      </c>
      <c r="QKJ89">
        <v>46019</v>
      </c>
      <c r="QKK89">
        <v>13785</v>
      </c>
      <c r="QKL89">
        <v>26480</v>
      </c>
      <c r="QKM89">
        <v>14587</v>
      </c>
      <c r="QKN89">
        <v>25375</v>
      </c>
      <c r="QKO89">
        <v>41961</v>
      </c>
      <c r="QKP89">
        <v>17009</v>
      </c>
      <c r="QKQ89">
        <v>34339</v>
      </c>
      <c r="QKR89">
        <v>47968</v>
      </c>
      <c r="QKS89">
        <v>35496</v>
      </c>
      <c r="QKT89">
        <v>38951</v>
      </c>
      <c r="QKU89">
        <v>30747</v>
      </c>
      <c r="QKV89">
        <v>23247</v>
      </c>
      <c r="QKW89">
        <v>18700</v>
      </c>
      <c r="QKX89">
        <v>40167</v>
      </c>
      <c r="QKY89">
        <v>49119</v>
      </c>
      <c r="QKZ89">
        <v>35610</v>
      </c>
      <c r="QLA89">
        <v>44668</v>
      </c>
      <c r="QLB89">
        <v>24314</v>
      </c>
      <c r="QLC89">
        <v>37304</v>
      </c>
      <c r="QLD89">
        <v>24170</v>
      </c>
      <c r="QLE89">
        <v>20535</v>
      </c>
      <c r="QLF89">
        <v>40550</v>
      </c>
      <c r="QLG89">
        <v>47402</v>
      </c>
      <c r="QLH89">
        <v>23727</v>
      </c>
      <c r="QLI89">
        <v>49253</v>
      </c>
      <c r="QLJ89">
        <v>16511</v>
      </c>
      <c r="QLK89">
        <v>33235</v>
      </c>
      <c r="QLL89">
        <v>35610</v>
      </c>
      <c r="QLM89">
        <v>35908</v>
      </c>
      <c r="QLN89">
        <v>15885</v>
      </c>
      <c r="QLO89">
        <v>35036</v>
      </c>
      <c r="QLP89">
        <v>28353</v>
      </c>
      <c r="QLQ89">
        <v>21998</v>
      </c>
      <c r="QLR89">
        <v>18622</v>
      </c>
      <c r="QLS89">
        <v>39896</v>
      </c>
      <c r="QLT89">
        <v>41360</v>
      </c>
      <c r="QLU89">
        <v>42517</v>
      </c>
      <c r="QLV89">
        <v>40491</v>
      </c>
      <c r="QLW89">
        <v>42894</v>
      </c>
      <c r="QLX89">
        <v>19253</v>
      </c>
      <c r="QLY89">
        <v>38064</v>
      </c>
      <c r="QLZ89">
        <v>30162</v>
      </c>
      <c r="QMA89">
        <v>29719</v>
      </c>
      <c r="QMB89">
        <v>12686</v>
      </c>
      <c r="QMC89">
        <v>14981</v>
      </c>
      <c r="QMD89">
        <v>19229</v>
      </c>
      <c r="QME89">
        <v>34403</v>
      </c>
      <c r="QMF89">
        <v>17172</v>
      </c>
      <c r="QMG89">
        <v>44565</v>
      </c>
      <c r="QMH89">
        <v>35696</v>
      </c>
      <c r="QMI89">
        <v>10861</v>
      </c>
      <c r="QMJ89">
        <v>46802</v>
      </c>
      <c r="QMK89">
        <v>26806</v>
      </c>
      <c r="QML89">
        <v>44181</v>
      </c>
      <c r="QMM89">
        <v>29616</v>
      </c>
      <c r="QMN89">
        <v>47655</v>
      </c>
      <c r="QMO89">
        <v>35119</v>
      </c>
      <c r="QMP89">
        <v>45448</v>
      </c>
      <c r="QMQ89">
        <v>41605</v>
      </c>
      <c r="QMR89">
        <v>25146</v>
      </c>
      <c r="QMS89">
        <v>11867</v>
      </c>
      <c r="QMT89">
        <v>18146</v>
      </c>
      <c r="QMU89">
        <v>21492</v>
      </c>
      <c r="QMV89">
        <v>32831</v>
      </c>
      <c r="QMW89">
        <v>19716</v>
      </c>
      <c r="QMX89">
        <v>26375</v>
      </c>
      <c r="QMY89">
        <v>34444</v>
      </c>
      <c r="QMZ89">
        <v>27941</v>
      </c>
      <c r="QNA89">
        <v>46114</v>
      </c>
      <c r="QNB89">
        <v>36448</v>
      </c>
      <c r="QNC89">
        <v>18694</v>
      </c>
      <c r="QND89">
        <v>10047</v>
      </c>
      <c r="QNE89">
        <v>18834</v>
      </c>
      <c r="QNF89">
        <v>33562</v>
      </c>
      <c r="QNG89">
        <v>26558</v>
      </c>
      <c r="QNH89">
        <v>25337</v>
      </c>
      <c r="QNI89">
        <v>36353</v>
      </c>
      <c r="QNJ89">
        <v>19294</v>
      </c>
      <c r="QNK89">
        <v>47724</v>
      </c>
      <c r="QNL89">
        <v>37715</v>
      </c>
      <c r="QNM89">
        <v>42913</v>
      </c>
      <c r="QNN89">
        <v>14349</v>
      </c>
      <c r="QNO89">
        <v>31003</v>
      </c>
      <c r="QNP89">
        <v>33650</v>
      </c>
      <c r="QNQ89">
        <v>19567</v>
      </c>
      <c r="QNR89">
        <v>16208</v>
      </c>
      <c r="QNS89">
        <v>14851</v>
      </c>
      <c r="QNT89">
        <v>39757</v>
      </c>
      <c r="QNU89">
        <v>44134</v>
      </c>
      <c r="QNV89">
        <v>21927</v>
      </c>
      <c r="QNW89">
        <v>36360</v>
      </c>
      <c r="QNX89">
        <v>36537</v>
      </c>
      <c r="QNY89">
        <v>30785</v>
      </c>
      <c r="QNZ89">
        <v>25764</v>
      </c>
      <c r="QOA89">
        <v>47268</v>
      </c>
      <c r="QOB89">
        <v>28302</v>
      </c>
      <c r="QOC89">
        <v>28260</v>
      </c>
      <c r="QOD89">
        <v>37799</v>
      </c>
      <c r="QOE89">
        <v>15889</v>
      </c>
      <c r="QOF89">
        <v>34365</v>
      </c>
      <c r="QOG89">
        <v>33061</v>
      </c>
      <c r="QOH89">
        <v>35980</v>
      </c>
      <c r="QOI89">
        <v>41859</v>
      </c>
      <c r="QOJ89">
        <v>45313</v>
      </c>
      <c r="QOK89">
        <v>23387</v>
      </c>
      <c r="QOL89">
        <v>19192</v>
      </c>
      <c r="QOM89">
        <v>28139</v>
      </c>
      <c r="QON89">
        <v>33053</v>
      </c>
      <c r="QOO89">
        <v>38818</v>
      </c>
      <c r="QOP89">
        <v>12130</v>
      </c>
      <c r="QOQ89">
        <v>21961</v>
      </c>
      <c r="QOR89">
        <v>25074</v>
      </c>
      <c r="QOS89">
        <v>33710</v>
      </c>
      <c r="QOT89">
        <v>30698</v>
      </c>
      <c r="QOU89">
        <v>39293</v>
      </c>
      <c r="QOV89">
        <v>47595</v>
      </c>
      <c r="QOW89">
        <v>38058</v>
      </c>
      <c r="QOX89">
        <v>33463</v>
      </c>
      <c r="QOY89">
        <v>18675</v>
      </c>
      <c r="QOZ89">
        <v>14243</v>
      </c>
      <c r="QPA89">
        <v>17830</v>
      </c>
      <c r="QPB89">
        <v>43495</v>
      </c>
      <c r="QPC89">
        <v>48834</v>
      </c>
      <c r="QPD89">
        <v>14609</v>
      </c>
      <c r="QPE89">
        <v>19758</v>
      </c>
      <c r="QPF89">
        <v>37359</v>
      </c>
      <c r="QPG89">
        <v>11861</v>
      </c>
      <c r="QPH89">
        <v>31312</v>
      </c>
      <c r="QPI89">
        <v>39596</v>
      </c>
      <c r="QPJ89">
        <v>21373</v>
      </c>
      <c r="QPK89">
        <v>16083</v>
      </c>
      <c r="QPL89">
        <v>37907</v>
      </c>
      <c r="QPM89">
        <v>20690</v>
      </c>
      <c r="QPN89">
        <v>13947</v>
      </c>
      <c r="QPO89">
        <v>35098</v>
      </c>
      <c r="QPP89">
        <v>41107</v>
      </c>
      <c r="QPQ89">
        <v>10184</v>
      </c>
      <c r="QPR89">
        <v>41708</v>
      </c>
      <c r="QPS89">
        <v>15776</v>
      </c>
      <c r="QPT89">
        <v>32937</v>
      </c>
      <c r="QPU89">
        <v>28055</v>
      </c>
      <c r="QPV89">
        <v>24498</v>
      </c>
      <c r="QPW89">
        <v>35343</v>
      </c>
      <c r="QPX89">
        <v>30453</v>
      </c>
      <c r="QPY89">
        <v>46353</v>
      </c>
      <c r="QPZ89">
        <v>42386</v>
      </c>
      <c r="QQA89">
        <v>13676</v>
      </c>
      <c r="QQB89">
        <v>38191</v>
      </c>
      <c r="QQC89">
        <v>38136</v>
      </c>
      <c r="QQD89">
        <v>24513</v>
      </c>
      <c r="QQE89">
        <v>13211</v>
      </c>
      <c r="QQF89">
        <v>26959</v>
      </c>
      <c r="QQG89">
        <v>28732</v>
      </c>
      <c r="QQH89">
        <v>46052</v>
      </c>
      <c r="QQI89">
        <v>18421</v>
      </c>
      <c r="QQJ89">
        <v>26104</v>
      </c>
      <c r="QQK89">
        <v>44452</v>
      </c>
      <c r="QQL89">
        <v>11363</v>
      </c>
      <c r="QQM89">
        <v>16444</v>
      </c>
      <c r="QQN89">
        <v>14678</v>
      </c>
      <c r="QQO89">
        <v>16112</v>
      </c>
      <c r="QQP89">
        <v>30342</v>
      </c>
      <c r="QQQ89">
        <v>17675</v>
      </c>
      <c r="QQR89">
        <v>26510</v>
      </c>
      <c r="QQS89">
        <v>29148</v>
      </c>
      <c r="QQT89">
        <v>25014</v>
      </c>
      <c r="QQU89">
        <v>46104</v>
      </c>
      <c r="QQV89">
        <v>32264</v>
      </c>
      <c r="QQW89">
        <v>29870</v>
      </c>
      <c r="QQX89">
        <v>35763</v>
      </c>
      <c r="QQY89">
        <v>41203</v>
      </c>
      <c r="QQZ89">
        <v>23011</v>
      </c>
      <c r="QRA89">
        <v>29886</v>
      </c>
      <c r="QRB89">
        <v>39096</v>
      </c>
      <c r="QRC89">
        <v>26269</v>
      </c>
      <c r="QRD89">
        <v>42439</v>
      </c>
      <c r="QRE89">
        <v>23674</v>
      </c>
      <c r="QRF89">
        <v>33093</v>
      </c>
      <c r="QRG89">
        <v>48251</v>
      </c>
      <c r="QRH89">
        <v>21329</v>
      </c>
      <c r="QRI89">
        <v>37256</v>
      </c>
      <c r="QRJ89">
        <v>32054</v>
      </c>
      <c r="QRK89">
        <v>25255</v>
      </c>
      <c r="QRL89">
        <v>34927</v>
      </c>
      <c r="QRM89">
        <v>42393</v>
      </c>
      <c r="QRN89">
        <v>10295</v>
      </c>
      <c r="QRO89">
        <v>27670</v>
      </c>
      <c r="QRP89">
        <v>45229</v>
      </c>
      <c r="QRQ89">
        <v>14139</v>
      </c>
      <c r="QRR89">
        <v>42444</v>
      </c>
      <c r="QRS89">
        <v>12420</v>
      </c>
      <c r="QRT89">
        <v>31660</v>
      </c>
      <c r="QRU89">
        <v>46132</v>
      </c>
      <c r="QRV89">
        <v>38526</v>
      </c>
      <c r="QRW89">
        <v>12953</v>
      </c>
      <c r="QRX89">
        <v>23047</v>
      </c>
      <c r="QRY89">
        <v>19092</v>
      </c>
      <c r="QRZ89">
        <v>40738</v>
      </c>
      <c r="QSA89">
        <v>29281</v>
      </c>
      <c r="QSB89">
        <v>26414</v>
      </c>
      <c r="QSC89">
        <v>12852</v>
      </c>
      <c r="QSD89">
        <v>16288</v>
      </c>
      <c r="QSE89">
        <v>45035</v>
      </c>
      <c r="QSF89">
        <v>32591</v>
      </c>
      <c r="QSG89">
        <v>10851</v>
      </c>
      <c r="QSH89">
        <v>32746</v>
      </c>
      <c r="QSI89">
        <v>13446</v>
      </c>
      <c r="QSJ89">
        <v>33275</v>
      </c>
      <c r="QSK89">
        <v>40691</v>
      </c>
      <c r="QSL89">
        <v>24297</v>
      </c>
      <c r="QSM89">
        <v>31015</v>
      </c>
      <c r="QSN89">
        <v>48420</v>
      </c>
      <c r="QSO89">
        <v>40465</v>
      </c>
      <c r="QSP89">
        <v>38534</v>
      </c>
      <c r="QSQ89">
        <v>24713</v>
      </c>
      <c r="QSR89">
        <v>36379</v>
      </c>
      <c r="QSS89">
        <v>23041</v>
      </c>
      <c r="QST89">
        <v>12890</v>
      </c>
      <c r="QSU89">
        <v>33544</v>
      </c>
      <c r="QSV89">
        <v>33330</v>
      </c>
      <c r="QSW89">
        <v>27694</v>
      </c>
      <c r="QSX89">
        <v>16530</v>
      </c>
      <c r="QSY89">
        <v>45226</v>
      </c>
      <c r="QSZ89">
        <v>47668</v>
      </c>
      <c r="QTA89">
        <v>11271</v>
      </c>
      <c r="QTB89">
        <v>42306</v>
      </c>
      <c r="QTC89">
        <v>27587</v>
      </c>
      <c r="QTD89">
        <v>40193</v>
      </c>
      <c r="QTE89">
        <v>29989</v>
      </c>
      <c r="QTF89">
        <v>21586</v>
      </c>
      <c r="QTG89">
        <v>15286</v>
      </c>
      <c r="QTH89">
        <v>25579</v>
      </c>
      <c r="QTI89">
        <v>32847</v>
      </c>
      <c r="QTJ89">
        <v>15925</v>
      </c>
      <c r="QTK89">
        <v>44156</v>
      </c>
      <c r="QTL89">
        <v>48487</v>
      </c>
      <c r="QTM89">
        <v>15426</v>
      </c>
      <c r="QTN89">
        <v>28898</v>
      </c>
      <c r="QTO89">
        <v>28185</v>
      </c>
      <c r="QTP89">
        <v>43196</v>
      </c>
      <c r="QTQ89">
        <v>25074</v>
      </c>
      <c r="QTR89">
        <v>40597</v>
      </c>
      <c r="QTS89">
        <v>34111</v>
      </c>
      <c r="QTT89">
        <v>37642</v>
      </c>
      <c r="QTU89">
        <v>26476</v>
      </c>
      <c r="QTV89">
        <v>33485</v>
      </c>
      <c r="QTW89">
        <v>49297</v>
      </c>
      <c r="QTX89">
        <v>36691</v>
      </c>
      <c r="QTY89">
        <v>29811</v>
      </c>
      <c r="QTZ89">
        <v>43010</v>
      </c>
      <c r="QUA89">
        <v>12655</v>
      </c>
      <c r="QUB89">
        <v>45245</v>
      </c>
      <c r="QUC89">
        <v>24148</v>
      </c>
      <c r="QUD89">
        <v>40358</v>
      </c>
      <c r="QUE89">
        <v>38018</v>
      </c>
      <c r="QUF89">
        <v>29255</v>
      </c>
      <c r="QUG89">
        <v>47191</v>
      </c>
      <c r="QUH89">
        <v>37024</v>
      </c>
      <c r="QUI89">
        <v>25842</v>
      </c>
      <c r="QUJ89">
        <v>47736</v>
      </c>
      <c r="QUK89">
        <v>21703</v>
      </c>
      <c r="QUL89">
        <v>38292</v>
      </c>
      <c r="QUM89">
        <v>13417</v>
      </c>
      <c r="QUN89">
        <v>34941</v>
      </c>
      <c r="QUO89">
        <v>44727</v>
      </c>
      <c r="QUP89">
        <v>42289</v>
      </c>
      <c r="QUQ89">
        <v>39160</v>
      </c>
      <c r="QUR89">
        <v>17963</v>
      </c>
      <c r="QUS89">
        <v>17932</v>
      </c>
      <c r="QUT89">
        <v>33353</v>
      </c>
      <c r="QUU89">
        <v>25262</v>
      </c>
      <c r="QUV89">
        <v>14051</v>
      </c>
      <c r="QUW89">
        <v>17070</v>
      </c>
      <c r="QUX89">
        <v>25721</v>
      </c>
      <c r="QUY89">
        <v>39329</v>
      </c>
      <c r="QUZ89">
        <v>32345</v>
      </c>
      <c r="QVA89">
        <v>22511</v>
      </c>
      <c r="QVB89">
        <v>18605</v>
      </c>
      <c r="QVC89">
        <v>15282</v>
      </c>
      <c r="QVD89">
        <v>30945</v>
      </c>
      <c r="QVE89">
        <v>45050</v>
      </c>
      <c r="QVF89">
        <v>24083</v>
      </c>
      <c r="QVG89">
        <v>22215</v>
      </c>
      <c r="QVH89">
        <v>19347</v>
      </c>
      <c r="QVI89">
        <v>22715</v>
      </c>
      <c r="QVJ89">
        <v>14619</v>
      </c>
      <c r="QVK89">
        <v>35617</v>
      </c>
      <c r="QVL89">
        <v>39505</v>
      </c>
      <c r="QVM89">
        <v>35452</v>
      </c>
      <c r="QVN89">
        <v>46621</v>
      </c>
      <c r="QVO89">
        <v>35032</v>
      </c>
      <c r="QVP89">
        <v>23087</v>
      </c>
      <c r="QVQ89">
        <v>23359</v>
      </c>
      <c r="QVR89">
        <v>21120</v>
      </c>
      <c r="QVS89">
        <v>36491</v>
      </c>
      <c r="QVT89">
        <v>48901</v>
      </c>
      <c r="QVU89">
        <v>18798</v>
      </c>
      <c r="QVV89">
        <v>34480</v>
      </c>
      <c r="QVW89">
        <v>19455</v>
      </c>
      <c r="QVX89">
        <v>35926</v>
      </c>
      <c r="QVY89">
        <v>10846</v>
      </c>
      <c r="QVZ89">
        <v>24393</v>
      </c>
      <c r="QWA89">
        <v>36443</v>
      </c>
      <c r="QWB89">
        <v>34635</v>
      </c>
      <c r="QWC89">
        <v>34735</v>
      </c>
      <c r="QWD89">
        <v>14602</v>
      </c>
      <c r="QWE89">
        <v>12548</v>
      </c>
      <c r="QWF89">
        <v>12659</v>
      </c>
      <c r="QWG89">
        <v>21025</v>
      </c>
      <c r="QWH89">
        <v>36787</v>
      </c>
      <c r="QWI89">
        <v>21713</v>
      </c>
      <c r="QWJ89">
        <v>23522</v>
      </c>
      <c r="QWK89">
        <v>38686</v>
      </c>
      <c r="QWL89">
        <v>17999</v>
      </c>
      <c r="QWM89">
        <v>37821</v>
      </c>
      <c r="QWN89">
        <v>27418</v>
      </c>
      <c r="QWO89">
        <v>19032</v>
      </c>
      <c r="QWP89">
        <v>20265</v>
      </c>
      <c r="QWQ89">
        <v>14863</v>
      </c>
      <c r="QWR89">
        <v>22076</v>
      </c>
      <c r="QWS89">
        <v>48807</v>
      </c>
      <c r="QWT89">
        <v>29119</v>
      </c>
      <c r="QWU89">
        <v>41343</v>
      </c>
      <c r="QWV89">
        <v>21459</v>
      </c>
      <c r="QWW89">
        <v>20518</v>
      </c>
      <c r="QWX89">
        <v>37190</v>
      </c>
      <c r="QWY89">
        <v>42436</v>
      </c>
      <c r="QWZ89">
        <v>10646</v>
      </c>
      <c r="QXA89">
        <v>44970</v>
      </c>
      <c r="QXB89">
        <v>17167</v>
      </c>
      <c r="QXC89">
        <v>22677</v>
      </c>
      <c r="QXD89">
        <v>49450</v>
      </c>
      <c r="QXE89">
        <v>38541</v>
      </c>
      <c r="QXF89">
        <v>23845</v>
      </c>
      <c r="QXG89">
        <v>22520</v>
      </c>
      <c r="QXH89">
        <v>29550</v>
      </c>
      <c r="QXI89">
        <v>47450</v>
      </c>
      <c r="QXJ89">
        <v>22597</v>
      </c>
      <c r="QXK89">
        <v>14577</v>
      </c>
      <c r="QXL89">
        <v>43122</v>
      </c>
      <c r="QXM89">
        <v>16477</v>
      </c>
      <c r="QXN89">
        <v>39599</v>
      </c>
      <c r="QXO89">
        <v>31665</v>
      </c>
      <c r="QXP89">
        <v>16363</v>
      </c>
      <c r="QXQ89">
        <v>29674</v>
      </c>
      <c r="QXR89">
        <v>11512</v>
      </c>
      <c r="QXS89">
        <v>38868</v>
      </c>
      <c r="QXT89">
        <v>17681</v>
      </c>
      <c r="QXU89">
        <v>27430</v>
      </c>
      <c r="QXV89">
        <v>31636</v>
      </c>
      <c r="QXW89">
        <v>42386</v>
      </c>
      <c r="QXX89">
        <v>19539</v>
      </c>
      <c r="QXY89">
        <v>16953</v>
      </c>
      <c r="QXZ89">
        <v>15573</v>
      </c>
      <c r="QYA89">
        <v>27290</v>
      </c>
      <c r="QYB89">
        <v>24619</v>
      </c>
      <c r="QYC89">
        <v>43594</v>
      </c>
      <c r="QYD89">
        <v>49440</v>
      </c>
      <c r="QYE89">
        <v>10806</v>
      </c>
      <c r="QYF89">
        <v>48859</v>
      </c>
      <c r="QYG89">
        <v>48961</v>
      </c>
      <c r="QYH89">
        <v>33211</v>
      </c>
      <c r="QYI89">
        <v>33439</v>
      </c>
      <c r="QYJ89">
        <v>48775</v>
      </c>
      <c r="QYK89">
        <v>11836</v>
      </c>
      <c r="QYL89">
        <v>25605</v>
      </c>
      <c r="QYM89">
        <v>43001</v>
      </c>
      <c r="QYN89">
        <v>29735</v>
      </c>
      <c r="QYO89">
        <v>48720</v>
      </c>
      <c r="QYP89">
        <v>18794</v>
      </c>
      <c r="QYQ89">
        <v>22787</v>
      </c>
      <c r="QYR89">
        <v>15494</v>
      </c>
      <c r="QYS89">
        <v>49935</v>
      </c>
      <c r="QYT89">
        <v>31004</v>
      </c>
      <c r="QYU89">
        <v>26613</v>
      </c>
      <c r="QYV89">
        <v>48241</v>
      </c>
      <c r="QYW89">
        <v>46993</v>
      </c>
      <c r="QYX89">
        <v>37809</v>
      </c>
      <c r="QYY89">
        <v>41113</v>
      </c>
      <c r="QYZ89">
        <v>36195</v>
      </c>
      <c r="QZA89">
        <v>41652</v>
      </c>
      <c r="QZB89">
        <v>41704</v>
      </c>
      <c r="QZC89">
        <v>44454</v>
      </c>
      <c r="QZD89">
        <v>27735</v>
      </c>
      <c r="QZE89">
        <v>31503</v>
      </c>
      <c r="QZF89">
        <v>16519</v>
      </c>
      <c r="QZG89">
        <v>12576</v>
      </c>
      <c r="QZH89">
        <v>24776</v>
      </c>
      <c r="QZI89">
        <v>18168</v>
      </c>
      <c r="QZJ89">
        <v>46724</v>
      </c>
      <c r="QZK89">
        <v>45588</v>
      </c>
      <c r="QZL89">
        <v>27193</v>
      </c>
      <c r="QZM89">
        <v>45146</v>
      </c>
      <c r="QZN89">
        <v>25738</v>
      </c>
      <c r="QZO89">
        <v>14063</v>
      </c>
      <c r="QZP89">
        <v>28094</v>
      </c>
      <c r="QZQ89">
        <v>23444</v>
      </c>
      <c r="QZR89">
        <v>42425</v>
      </c>
      <c r="QZS89">
        <v>44502</v>
      </c>
      <c r="QZT89">
        <v>39247</v>
      </c>
      <c r="QZU89">
        <v>29312</v>
      </c>
      <c r="QZV89">
        <v>29409</v>
      </c>
      <c r="QZW89">
        <v>36773</v>
      </c>
      <c r="QZX89">
        <v>41550</v>
      </c>
      <c r="QZY89">
        <v>18363</v>
      </c>
      <c r="QZZ89">
        <v>24108</v>
      </c>
      <c r="RAA89">
        <v>17982</v>
      </c>
      <c r="RAB89">
        <v>28144</v>
      </c>
      <c r="RAC89">
        <v>35464</v>
      </c>
      <c r="RAD89">
        <v>36676</v>
      </c>
      <c r="RAE89">
        <v>48626</v>
      </c>
      <c r="RAF89">
        <v>48201</v>
      </c>
      <c r="RAG89">
        <v>47815</v>
      </c>
      <c r="RAH89">
        <v>43993</v>
      </c>
      <c r="RAI89">
        <v>18718</v>
      </c>
      <c r="RAJ89">
        <v>32625</v>
      </c>
      <c r="RAK89">
        <v>16531</v>
      </c>
      <c r="RAL89">
        <v>23680</v>
      </c>
      <c r="RAM89">
        <v>35791</v>
      </c>
      <c r="RAN89">
        <v>26028</v>
      </c>
      <c r="RAO89">
        <v>15357</v>
      </c>
      <c r="RAP89">
        <v>24906</v>
      </c>
      <c r="RAQ89">
        <v>38775</v>
      </c>
      <c r="RAR89">
        <v>48872</v>
      </c>
      <c r="RAS89">
        <v>34458</v>
      </c>
      <c r="RAT89">
        <v>19362</v>
      </c>
      <c r="RAU89">
        <v>42726</v>
      </c>
      <c r="RAV89">
        <v>29579</v>
      </c>
      <c r="RAW89">
        <v>45439</v>
      </c>
      <c r="RAX89">
        <v>23897</v>
      </c>
      <c r="RAY89">
        <v>35718</v>
      </c>
      <c r="RAZ89">
        <v>39850</v>
      </c>
      <c r="RBA89">
        <v>13626</v>
      </c>
      <c r="RBB89">
        <v>42723</v>
      </c>
      <c r="RBC89">
        <v>13469</v>
      </c>
      <c r="RBD89">
        <v>16432</v>
      </c>
      <c r="RBE89">
        <v>39647</v>
      </c>
      <c r="RBF89">
        <v>10615</v>
      </c>
      <c r="RBG89">
        <v>39183</v>
      </c>
      <c r="RBH89">
        <v>14579</v>
      </c>
      <c r="RBI89">
        <v>35417</v>
      </c>
      <c r="RBJ89">
        <v>46484</v>
      </c>
      <c r="RBK89">
        <v>39927</v>
      </c>
      <c r="RBL89">
        <v>12377</v>
      </c>
      <c r="RBM89">
        <v>44488</v>
      </c>
      <c r="RBN89">
        <v>16548</v>
      </c>
      <c r="RBO89">
        <v>18356</v>
      </c>
      <c r="RBP89">
        <v>40112</v>
      </c>
      <c r="RBQ89">
        <v>26613</v>
      </c>
      <c r="RBR89">
        <v>46510</v>
      </c>
      <c r="RBS89">
        <v>28144</v>
      </c>
      <c r="RBT89">
        <v>43489</v>
      </c>
      <c r="RBU89">
        <v>44149</v>
      </c>
      <c r="RBV89">
        <v>13563</v>
      </c>
      <c r="RBW89">
        <v>32560</v>
      </c>
      <c r="RBX89">
        <v>29499</v>
      </c>
      <c r="RBY89">
        <v>42121</v>
      </c>
      <c r="RBZ89">
        <v>14805</v>
      </c>
      <c r="RCA89">
        <v>28335</v>
      </c>
      <c r="RCB89">
        <v>48684</v>
      </c>
      <c r="RCC89">
        <v>18578</v>
      </c>
      <c r="RCD89">
        <v>14578</v>
      </c>
      <c r="RCE89">
        <v>28325</v>
      </c>
      <c r="RCF89">
        <v>20622</v>
      </c>
      <c r="RCG89">
        <v>18920</v>
      </c>
      <c r="RCH89">
        <v>24814</v>
      </c>
      <c r="RCI89">
        <v>34488</v>
      </c>
      <c r="RCJ89">
        <v>20685</v>
      </c>
      <c r="RCK89">
        <v>18607</v>
      </c>
      <c r="RCL89">
        <v>26159</v>
      </c>
      <c r="RCM89">
        <v>39378</v>
      </c>
      <c r="RCN89">
        <v>17176</v>
      </c>
      <c r="RCO89">
        <v>36097</v>
      </c>
      <c r="RCP89">
        <v>43986</v>
      </c>
      <c r="RCQ89">
        <v>18382</v>
      </c>
      <c r="RCR89">
        <v>25468</v>
      </c>
      <c r="RCS89">
        <v>36391</v>
      </c>
      <c r="RCT89">
        <v>17542</v>
      </c>
      <c r="RCU89">
        <v>30956</v>
      </c>
      <c r="RCV89">
        <v>33625</v>
      </c>
      <c r="RCW89">
        <v>23702</v>
      </c>
      <c r="RCX89">
        <v>16730</v>
      </c>
      <c r="RCY89">
        <v>41574</v>
      </c>
      <c r="RCZ89">
        <v>20417</v>
      </c>
      <c r="RDA89">
        <v>36475</v>
      </c>
      <c r="RDB89">
        <v>31957</v>
      </c>
      <c r="RDC89">
        <v>18430</v>
      </c>
      <c r="RDD89">
        <v>35891</v>
      </c>
      <c r="RDE89">
        <v>36584</v>
      </c>
      <c r="RDF89">
        <v>44558</v>
      </c>
      <c r="RDG89">
        <v>34455</v>
      </c>
      <c r="RDH89">
        <v>13248</v>
      </c>
      <c r="RDI89">
        <v>35546</v>
      </c>
      <c r="RDJ89">
        <v>48765</v>
      </c>
      <c r="RDK89">
        <v>21398</v>
      </c>
      <c r="RDL89">
        <v>41938</v>
      </c>
      <c r="RDM89">
        <v>45697</v>
      </c>
      <c r="RDN89">
        <v>18988</v>
      </c>
      <c r="RDO89">
        <v>42112</v>
      </c>
      <c r="RDP89">
        <v>16088</v>
      </c>
      <c r="RDQ89">
        <v>30068</v>
      </c>
      <c r="RDR89">
        <v>26040</v>
      </c>
      <c r="RDS89">
        <v>43101</v>
      </c>
      <c r="RDT89">
        <v>41243</v>
      </c>
      <c r="RDU89">
        <v>25811</v>
      </c>
      <c r="RDV89">
        <v>35998</v>
      </c>
      <c r="RDW89">
        <v>21815</v>
      </c>
      <c r="RDX89">
        <v>21997</v>
      </c>
      <c r="RDY89">
        <v>38666</v>
      </c>
      <c r="RDZ89">
        <v>44491</v>
      </c>
      <c r="REA89">
        <v>45577</v>
      </c>
      <c r="REB89">
        <v>13097</v>
      </c>
      <c r="REC89">
        <v>39920</v>
      </c>
      <c r="RED89">
        <v>17810</v>
      </c>
      <c r="REE89">
        <v>37575</v>
      </c>
      <c r="REF89">
        <v>22620</v>
      </c>
      <c r="REG89">
        <v>24735</v>
      </c>
      <c r="REH89">
        <v>48680</v>
      </c>
      <c r="REI89">
        <v>26224</v>
      </c>
      <c r="REJ89">
        <v>25289</v>
      </c>
      <c r="REK89">
        <v>19350</v>
      </c>
      <c r="REL89">
        <v>46938</v>
      </c>
      <c r="REM89">
        <v>23939</v>
      </c>
      <c r="REN89">
        <v>27751</v>
      </c>
      <c r="REO89">
        <v>39314</v>
      </c>
      <c r="REP89">
        <v>36116</v>
      </c>
      <c r="REQ89">
        <v>22355</v>
      </c>
      <c r="RER89">
        <v>41033</v>
      </c>
      <c r="RES89">
        <v>20742</v>
      </c>
      <c r="RET89">
        <v>19956</v>
      </c>
      <c r="REU89">
        <v>39119</v>
      </c>
      <c r="REV89">
        <v>45902</v>
      </c>
      <c r="REW89">
        <v>45080</v>
      </c>
      <c r="REX89">
        <v>22905</v>
      </c>
      <c r="REY89">
        <v>37600</v>
      </c>
      <c r="REZ89">
        <v>10510</v>
      </c>
      <c r="RFA89">
        <v>31384</v>
      </c>
      <c r="RFB89">
        <v>40237</v>
      </c>
      <c r="RFC89">
        <v>17313</v>
      </c>
      <c r="RFD89">
        <v>46112</v>
      </c>
      <c r="RFE89">
        <v>25005</v>
      </c>
      <c r="RFF89">
        <v>11303</v>
      </c>
      <c r="RFG89">
        <v>46737</v>
      </c>
      <c r="RFH89">
        <v>19800</v>
      </c>
      <c r="RFI89">
        <v>29798</v>
      </c>
      <c r="RFJ89">
        <v>24755</v>
      </c>
      <c r="RFK89">
        <v>30634</v>
      </c>
      <c r="RFL89">
        <v>15759</v>
      </c>
      <c r="RFM89">
        <v>27682</v>
      </c>
      <c r="RFN89">
        <v>31171</v>
      </c>
      <c r="RFO89">
        <v>43418</v>
      </c>
      <c r="RFP89">
        <v>10075</v>
      </c>
      <c r="RFQ89">
        <v>11644</v>
      </c>
      <c r="RFR89">
        <v>43732</v>
      </c>
      <c r="RFS89">
        <v>13513</v>
      </c>
      <c r="RFT89">
        <v>41108</v>
      </c>
      <c r="RFU89">
        <v>31313</v>
      </c>
      <c r="RFV89">
        <v>44975</v>
      </c>
      <c r="RFW89">
        <v>31767</v>
      </c>
      <c r="RFX89">
        <v>36970</v>
      </c>
      <c r="RFY89">
        <v>38460</v>
      </c>
      <c r="RFZ89">
        <v>20024</v>
      </c>
      <c r="RGA89">
        <v>31922</v>
      </c>
      <c r="RGB89">
        <v>21480</v>
      </c>
      <c r="RGC89">
        <v>29587</v>
      </c>
      <c r="RGD89">
        <v>41052</v>
      </c>
      <c r="RGE89">
        <v>30657</v>
      </c>
      <c r="RGF89">
        <v>36422</v>
      </c>
      <c r="RGG89">
        <v>39649</v>
      </c>
      <c r="RGH89">
        <v>45598</v>
      </c>
      <c r="RGI89">
        <v>14541</v>
      </c>
      <c r="RGJ89">
        <v>45014</v>
      </c>
      <c r="RGK89">
        <v>15060</v>
      </c>
      <c r="RGL89">
        <v>31576</v>
      </c>
      <c r="RGM89">
        <v>48441</v>
      </c>
      <c r="RGN89">
        <v>28761</v>
      </c>
      <c r="RGO89">
        <v>24064</v>
      </c>
      <c r="RGP89">
        <v>17760</v>
      </c>
      <c r="RGQ89">
        <v>29215</v>
      </c>
      <c r="RGR89">
        <v>25517</v>
      </c>
      <c r="RGS89">
        <v>30618</v>
      </c>
      <c r="RGT89">
        <v>27316</v>
      </c>
      <c r="RGU89">
        <v>33366</v>
      </c>
      <c r="RGV89">
        <v>36854</v>
      </c>
      <c r="RGW89">
        <v>15910</v>
      </c>
      <c r="RGX89">
        <v>47672</v>
      </c>
      <c r="RGY89">
        <v>29326</v>
      </c>
      <c r="RGZ89">
        <v>26087</v>
      </c>
      <c r="RHA89">
        <v>18540</v>
      </c>
      <c r="RHB89">
        <v>23483</v>
      </c>
      <c r="RHC89">
        <v>33817</v>
      </c>
      <c r="RHD89">
        <v>39570</v>
      </c>
      <c r="RHE89">
        <v>48811</v>
      </c>
      <c r="RHF89">
        <v>37452</v>
      </c>
      <c r="RHG89">
        <v>37942</v>
      </c>
      <c r="RHH89">
        <v>41540</v>
      </c>
      <c r="RHI89">
        <v>11282</v>
      </c>
      <c r="RHJ89">
        <v>33188</v>
      </c>
      <c r="RHK89">
        <v>46949</v>
      </c>
      <c r="RHL89">
        <v>23647</v>
      </c>
      <c r="RHM89">
        <v>13342</v>
      </c>
      <c r="RHN89">
        <v>46495</v>
      </c>
      <c r="RHO89">
        <v>46383</v>
      </c>
      <c r="RHP89">
        <v>25807</v>
      </c>
      <c r="RHQ89">
        <v>12809</v>
      </c>
      <c r="RHR89">
        <v>34959</v>
      </c>
      <c r="RHS89">
        <v>48473</v>
      </c>
      <c r="RHT89">
        <v>17108</v>
      </c>
      <c r="RHU89">
        <v>42138</v>
      </c>
      <c r="RHV89">
        <v>22977</v>
      </c>
      <c r="RHW89">
        <v>41322</v>
      </c>
      <c r="RHX89">
        <v>21479</v>
      </c>
      <c r="RHY89">
        <v>35655</v>
      </c>
      <c r="RHZ89">
        <v>39326</v>
      </c>
      <c r="RIA89">
        <v>42382</v>
      </c>
      <c r="RIB89">
        <v>13280</v>
      </c>
      <c r="RIC89">
        <v>28986</v>
      </c>
      <c r="RID89">
        <v>41140</v>
      </c>
      <c r="RIE89">
        <v>45503</v>
      </c>
      <c r="RIF89">
        <v>31831</v>
      </c>
      <c r="RIG89">
        <v>25610</v>
      </c>
      <c r="RIH89">
        <v>10749</v>
      </c>
      <c r="RII89">
        <v>38907</v>
      </c>
      <c r="RIJ89">
        <v>33334</v>
      </c>
      <c r="RIK89">
        <v>20616</v>
      </c>
      <c r="RIL89">
        <v>32993</v>
      </c>
      <c r="RIM89">
        <v>10203</v>
      </c>
      <c r="RIN89">
        <v>13116</v>
      </c>
      <c r="RIO89">
        <v>17139</v>
      </c>
      <c r="RIP89">
        <v>26320</v>
      </c>
      <c r="RIQ89">
        <v>30644</v>
      </c>
      <c r="RIR89">
        <v>19530</v>
      </c>
      <c r="RIS89">
        <v>16001</v>
      </c>
      <c r="RIT89">
        <v>37133</v>
      </c>
      <c r="RIU89">
        <v>10511</v>
      </c>
      <c r="RIV89">
        <v>20931</v>
      </c>
      <c r="RIW89">
        <v>44841</v>
      </c>
      <c r="RIX89">
        <v>31528</v>
      </c>
      <c r="RIY89">
        <v>36968</v>
      </c>
      <c r="RIZ89">
        <v>35209</v>
      </c>
      <c r="RJA89">
        <v>41514</v>
      </c>
      <c r="RJB89">
        <v>11224</v>
      </c>
      <c r="RJC89">
        <v>46764</v>
      </c>
      <c r="RJD89">
        <v>13449</v>
      </c>
      <c r="RJE89">
        <v>38097</v>
      </c>
      <c r="RJF89">
        <v>11582</v>
      </c>
      <c r="RJG89">
        <v>27315</v>
      </c>
      <c r="RJH89">
        <v>30720</v>
      </c>
      <c r="RJI89">
        <v>29821</v>
      </c>
      <c r="RJJ89">
        <v>36966</v>
      </c>
      <c r="RJK89">
        <v>26041</v>
      </c>
      <c r="RJL89">
        <v>34828</v>
      </c>
      <c r="RJM89">
        <v>27265</v>
      </c>
      <c r="RJN89">
        <v>38578</v>
      </c>
      <c r="RJO89">
        <v>19070</v>
      </c>
      <c r="RJP89">
        <v>12205</v>
      </c>
      <c r="RJQ89">
        <v>29027</v>
      </c>
      <c r="RJR89">
        <v>45096</v>
      </c>
      <c r="RJS89">
        <v>43305</v>
      </c>
      <c r="RJT89">
        <v>30871</v>
      </c>
      <c r="RJU89">
        <v>34385</v>
      </c>
      <c r="RJV89">
        <v>19394</v>
      </c>
      <c r="RJW89">
        <v>46695</v>
      </c>
      <c r="RJX89">
        <v>22963</v>
      </c>
      <c r="RJY89">
        <v>29667</v>
      </c>
      <c r="RJZ89">
        <v>28692</v>
      </c>
      <c r="RKA89">
        <v>37695</v>
      </c>
      <c r="RKB89">
        <v>34076</v>
      </c>
      <c r="RKC89">
        <v>38250</v>
      </c>
      <c r="RKD89">
        <v>13778</v>
      </c>
      <c r="RKE89">
        <v>30885</v>
      </c>
      <c r="RKF89">
        <v>24075</v>
      </c>
      <c r="RKG89">
        <v>15412</v>
      </c>
      <c r="RKH89">
        <v>45539</v>
      </c>
      <c r="RKI89">
        <v>11205</v>
      </c>
      <c r="RKJ89">
        <v>15529</v>
      </c>
      <c r="RKK89">
        <v>40299</v>
      </c>
      <c r="RKL89">
        <v>15602</v>
      </c>
      <c r="RKM89">
        <v>19644</v>
      </c>
      <c r="RKN89">
        <v>31468</v>
      </c>
      <c r="RKO89">
        <v>33026</v>
      </c>
      <c r="RKP89">
        <v>21531</v>
      </c>
      <c r="RKQ89">
        <v>25723</v>
      </c>
      <c r="RKR89">
        <v>12215</v>
      </c>
      <c r="RKS89">
        <v>32013</v>
      </c>
      <c r="RKT89">
        <v>15641</v>
      </c>
      <c r="RKU89">
        <v>39632</v>
      </c>
      <c r="RKV89">
        <v>20375</v>
      </c>
      <c r="RKW89">
        <v>14864</v>
      </c>
      <c r="RKX89">
        <v>23898</v>
      </c>
      <c r="RKY89">
        <v>19000</v>
      </c>
      <c r="RKZ89">
        <v>29371</v>
      </c>
      <c r="RLA89">
        <v>37473</v>
      </c>
      <c r="RLB89">
        <v>19844</v>
      </c>
      <c r="RLC89">
        <v>32972</v>
      </c>
      <c r="RLD89">
        <v>23871</v>
      </c>
      <c r="RLE89">
        <v>12624</v>
      </c>
      <c r="RLF89">
        <v>46338</v>
      </c>
      <c r="RLG89">
        <v>28951</v>
      </c>
      <c r="RLH89">
        <v>33152</v>
      </c>
      <c r="RLI89">
        <v>31587</v>
      </c>
      <c r="RLJ89">
        <v>19256</v>
      </c>
      <c r="RLK89">
        <v>41893</v>
      </c>
      <c r="RLL89">
        <v>19138</v>
      </c>
      <c r="RLM89">
        <v>11480</v>
      </c>
      <c r="RLN89">
        <v>25023</v>
      </c>
      <c r="RLO89">
        <v>10522</v>
      </c>
      <c r="RLP89">
        <v>14424</v>
      </c>
      <c r="RLQ89">
        <v>20154</v>
      </c>
      <c r="RLR89">
        <v>32380</v>
      </c>
      <c r="RLS89">
        <v>49507</v>
      </c>
      <c r="RLT89">
        <v>18486</v>
      </c>
      <c r="RLU89">
        <v>44975</v>
      </c>
      <c r="RLV89">
        <v>35621</v>
      </c>
      <c r="RLW89">
        <v>41225</v>
      </c>
      <c r="RLX89">
        <v>30405</v>
      </c>
      <c r="RLY89">
        <v>20525</v>
      </c>
      <c r="RLZ89">
        <v>39318</v>
      </c>
      <c r="RMA89">
        <v>44152</v>
      </c>
      <c r="RMB89">
        <v>10488</v>
      </c>
      <c r="RMC89">
        <v>39457</v>
      </c>
      <c r="RMD89">
        <v>46092</v>
      </c>
      <c r="RME89">
        <v>25426</v>
      </c>
      <c r="RMF89">
        <v>30368</v>
      </c>
      <c r="RMG89">
        <v>26226</v>
      </c>
      <c r="RMH89">
        <v>45676</v>
      </c>
      <c r="RMI89">
        <v>32262</v>
      </c>
      <c r="RMJ89">
        <v>34004</v>
      </c>
      <c r="RMK89">
        <v>10426</v>
      </c>
      <c r="RML89">
        <v>41348</v>
      </c>
      <c r="RMM89">
        <v>41558</v>
      </c>
      <c r="RMN89">
        <v>23015</v>
      </c>
      <c r="RMO89">
        <v>48802</v>
      </c>
      <c r="RMP89">
        <v>43526</v>
      </c>
      <c r="RMQ89">
        <v>30037</v>
      </c>
      <c r="RMR89">
        <v>28457</v>
      </c>
      <c r="RMS89">
        <v>26746</v>
      </c>
      <c r="RMT89">
        <v>41841</v>
      </c>
      <c r="RMU89">
        <v>47044</v>
      </c>
      <c r="RMV89">
        <v>26017</v>
      </c>
      <c r="RMW89">
        <v>48253</v>
      </c>
      <c r="RMX89">
        <v>37989</v>
      </c>
      <c r="RMY89">
        <v>36887</v>
      </c>
      <c r="RMZ89">
        <v>24678</v>
      </c>
      <c r="RNA89">
        <v>41557</v>
      </c>
      <c r="RNB89">
        <v>33349</v>
      </c>
      <c r="RNC89">
        <v>46916</v>
      </c>
      <c r="RND89">
        <v>23782</v>
      </c>
      <c r="RNE89">
        <v>10647</v>
      </c>
      <c r="RNF89">
        <v>29973</v>
      </c>
      <c r="RNG89">
        <v>36391</v>
      </c>
      <c r="RNH89">
        <v>21692</v>
      </c>
      <c r="RNI89">
        <v>45126</v>
      </c>
      <c r="RNJ89">
        <v>24353</v>
      </c>
      <c r="RNK89">
        <v>14370</v>
      </c>
      <c r="RNL89">
        <v>25531</v>
      </c>
      <c r="RNM89">
        <v>33517</v>
      </c>
      <c r="RNN89">
        <v>12003</v>
      </c>
      <c r="RNO89">
        <v>43303</v>
      </c>
      <c r="RNP89">
        <v>11372</v>
      </c>
      <c r="RNQ89">
        <v>49490</v>
      </c>
      <c r="RNR89">
        <v>23953</v>
      </c>
      <c r="RNS89">
        <v>16361</v>
      </c>
      <c r="RNT89">
        <v>42222</v>
      </c>
      <c r="RNU89">
        <v>33095</v>
      </c>
      <c r="RNV89">
        <v>30589</v>
      </c>
      <c r="RNW89">
        <v>18280</v>
      </c>
      <c r="RNX89">
        <v>41590</v>
      </c>
      <c r="RNY89">
        <v>15975</v>
      </c>
      <c r="RNZ89">
        <v>26422</v>
      </c>
      <c r="ROA89">
        <v>34305</v>
      </c>
      <c r="ROB89">
        <v>46804</v>
      </c>
      <c r="ROC89">
        <v>20030</v>
      </c>
      <c r="ROD89">
        <v>32905</v>
      </c>
      <c r="ROE89">
        <v>36263</v>
      </c>
      <c r="ROF89">
        <v>43887</v>
      </c>
      <c r="ROG89">
        <v>25197</v>
      </c>
      <c r="ROH89">
        <v>38041</v>
      </c>
      <c r="ROI89">
        <v>17178</v>
      </c>
      <c r="ROJ89">
        <v>46995</v>
      </c>
      <c r="ROK89">
        <v>18983</v>
      </c>
      <c r="ROL89">
        <v>22443</v>
      </c>
      <c r="ROM89">
        <v>10692</v>
      </c>
      <c r="RON89">
        <v>35065</v>
      </c>
      <c r="ROO89">
        <v>38906</v>
      </c>
      <c r="ROP89">
        <v>46925</v>
      </c>
      <c r="ROQ89">
        <v>39594</v>
      </c>
      <c r="ROR89">
        <v>40922</v>
      </c>
      <c r="ROS89">
        <v>39169</v>
      </c>
      <c r="ROT89">
        <v>22739</v>
      </c>
      <c r="ROU89">
        <v>31230</v>
      </c>
      <c r="ROV89">
        <v>14402</v>
      </c>
      <c r="ROW89">
        <v>47842</v>
      </c>
      <c r="ROX89">
        <v>43748</v>
      </c>
      <c r="ROY89">
        <v>28468</v>
      </c>
      <c r="ROZ89">
        <v>46726</v>
      </c>
      <c r="RPA89">
        <v>36719</v>
      </c>
      <c r="RPB89">
        <v>20636</v>
      </c>
      <c r="RPC89">
        <v>14802</v>
      </c>
      <c r="RPD89">
        <v>25075</v>
      </c>
      <c r="RPE89">
        <v>33196</v>
      </c>
      <c r="RPF89">
        <v>22213</v>
      </c>
      <c r="RPG89">
        <v>35286</v>
      </c>
      <c r="RPH89">
        <v>32795</v>
      </c>
      <c r="RPI89">
        <v>47100</v>
      </c>
      <c r="RPJ89">
        <v>24782</v>
      </c>
      <c r="RPK89">
        <v>44288</v>
      </c>
      <c r="RPL89">
        <v>16439</v>
      </c>
      <c r="RPM89">
        <v>10696</v>
      </c>
      <c r="RPN89">
        <v>47535</v>
      </c>
      <c r="RPO89">
        <v>46727</v>
      </c>
      <c r="RPP89">
        <v>40877</v>
      </c>
      <c r="RPQ89">
        <v>14479</v>
      </c>
      <c r="RPR89">
        <v>15181</v>
      </c>
      <c r="RPS89">
        <v>27070</v>
      </c>
      <c r="RPT89">
        <v>35353</v>
      </c>
      <c r="RPU89">
        <v>39945</v>
      </c>
      <c r="RPV89">
        <v>12303</v>
      </c>
      <c r="RPW89">
        <v>32130</v>
      </c>
      <c r="RPX89">
        <v>28563</v>
      </c>
      <c r="RPY89">
        <v>10478</v>
      </c>
      <c r="RPZ89">
        <v>12307</v>
      </c>
      <c r="RQA89">
        <v>27609</v>
      </c>
      <c r="RQB89">
        <v>23114</v>
      </c>
      <c r="RQC89">
        <v>38438</v>
      </c>
      <c r="RQD89">
        <v>30880</v>
      </c>
      <c r="RQE89">
        <v>21907</v>
      </c>
      <c r="RQF89">
        <v>45328</v>
      </c>
      <c r="RQG89">
        <v>40771</v>
      </c>
      <c r="RQH89">
        <v>27005</v>
      </c>
      <c r="RQI89">
        <v>37184</v>
      </c>
      <c r="RQJ89">
        <v>46216</v>
      </c>
      <c r="RQK89">
        <v>31579</v>
      </c>
      <c r="RQL89">
        <v>19339</v>
      </c>
      <c r="RQM89">
        <v>10191</v>
      </c>
      <c r="RQN89">
        <v>30219</v>
      </c>
      <c r="RQO89">
        <v>11040</v>
      </c>
      <c r="RQP89">
        <v>44388</v>
      </c>
      <c r="RQQ89">
        <v>20839</v>
      </c>
      <c r="RQR89">
        <v>18883</v>
      </c>
      <c r="RQS89">
        <v>17642</v>
      </c>
      <c r="RQT89">
        <v>21971</v>
      </c>
      <c r="RQU89">
        <v>42548</v>
      </c>
      <c r="RQV89">
        <v>28126</v>
      </c>
      <c r="RQW89">
        <v>18709</v>
      </c>
      <c r="RQX89">
        <v>46557</v>
      </c>
      <c r="RQY89">
        <v>31626</v>
      </c>
      <c r="RQZ89">
        <v>49605</v>
      </c>
      <c r="RRA89">
        <v>28483</v>
      </c>
      <c r="RRB89">
        <v>21434</v>
      </c>
      <c r="RRC89">
        <v>45003</v>
      </c>
      <c r="RRD89">
        <v>28444</v>
      </c>
      <c r="RRE89">
        <v>13319</v>
      </c>
      <c r="RRF89">
        <v>48290</v>
      </c>
      <c r="RRG89">
        <v>39182</v>
      </c>
      <c r="RRH89">
        <v>10197</v>
      </c>
      <c r="RRI89">
        <v>45118</v>
      </c>
      <c r="RRJ89">
        <v>20015</v>
      </c>
      <c r="RRK89">
        <v>36001</v>
      </c>
      <c r="RRL89">
        <v>47210</v>
      </c>
      <c r="RRM89">
        <v>34740</v>
      </c>
      <c r="RRN89">
        <v>30860</v>
      </c>
      <c r="RRO89">
        <v>42821</v>
      </c>
      <c r="RRP89">
        <v>49217</v>
      </c>
      <c r="RRQ89">
        <v>35950</v>
      </c>
      <c r="RRR89">
        <v>24625</v>
      </c>
      <c r="RRS89">
        <v>14625</v>
      </c>
      <c r="RRT89">
        <v>28095</v>
      </c>
      <c r="RRU89">
        <v>25611</v>
      </c>
      <c r="RRV89">
        <v>14795</v>
      </c>
      <c r="RRW89">
        <v>39592</v>
      </c>
      <c r="RRX89">
        <v>33020</v>
      </c>
      <c r="RRY89">
        <v>25613</v>
      </c>
      <c r="RRZ89">
        <v>45839</v>
      </c>
      <c r="RSA89">
        <v>27580</v>
      </c>
      <c r="RSB89">
        <v>32007</v>
      </c>
      <c r="RSC89">
        <v>38381</v>
      </c>
      <c r="RSD89">
        <v>34679</v>
      </c>
      <c r="RSE89">
        <v>37978</v>
      </c>
      <c r="RSF89">
        <v>41799</v>
      </c>
      <c r="RSG89">
        <v>10758</v>
      </c>
      <c r="RSH89">
        <v>19913</v>
      </c>
      <c r="RSI89">
        <v>25285</v>
      </c>
      <c r="RSJ89">
        <v>28441</v>
      </c>
      <c r="RSK89">
        <v>12448</v>
      </c>
      <c r="RSL89">
        <v>43039</v>
      </c>
      <c r="RSM89">
        <v>13512</v>
      </c>
      <c r="RSN89">
        <v>47712</v>
      </c>
      <c r="RSO89">
        <v>11842</v>
      </c>
      <c r="RSP89">
        <v>23830</v>
      </c>
      <c r="RSQ89">
        <v>45662</v>
      </c>
      <c r="RSR89">
        <v>42796</v>
      </c>
      <c r="RSS89">
        <v>43688</v>
      </c>
      <c r="RST89">
        <v>48341</v>
      </c>
      <c r="RSU89">
        <v>46712</v>
      </c>
      <c r="RSV89">
        <v>27012</v>
      </c>
      <c r="RSW89">
        <v>13103</v>
      </c>
      <c r="RSX89">
        <v>23143</v>
      </c>
      <c r="RSY89">
        <v>31320</v>
      </c>
      <c r="RSZ89">
        <v>21765</v>
      </c>
      <c r="RTA89">
        <v>15768</v>
      </c>
      <c r="RTB89">
        <v>46274</v>
      </c>
      <c r="RTC89">
        <v>41198</v>
      </c>
      <c r="RTD89">
        <v>37438</v>
      </c>
      <c r="RTE89">
        <v>14932</v>
      </c>
      <c r="RTF89">
        <v>14935</v>
      </c>
      <c r="RTG89">
        <v>44291</v>
      </c>
      <c r="RTH89">
        <v>48237</v>
      </c>
      <c r="RTI89">
        <v>18608</v>
      </c>
      <c r="RTJ89">
        <v>16034</v>
      </c>
      <c r="RTK89">
        <v>33044</v>
      </c>
      <c r="RTL89">
        <v>24309</v>
      </c>
      <c r="RTM89">
        <v>15755</v>
      </c>
      <c r="RTN89">
        <v>46443</v>
      </c>
      <c r="RTO89">
        <v>43880</v>
      </c>
      <c r="RTP89">
        <v>49767</v>
      </c>
      <c r="RTQ89">
        <v>11671</v>
      </c>
      <c r="RTR89">
        <v>26026</v>
      </c>
      <c r="RTS89">
        <v>32206</v>
      </c>
      <c r="RTT89">
        <v>19007</v>
      </c>
      <c r="RTU89">
        <v>31532</v>
      </c>
      <c r="RTV89">
        <v>16875</v>
      </c>
      <c r="RTW89">
        <v>22499</v>
      </c>
      <c r="RTX89">
        <v>40784</v>
      </c>
      <c r="RTY89">
        <v>36616</v>
      </c>
      <c r="RTZ89">
        <v>37489</v>
      </c>
      <c r="RUA89">
        <v>28742</v>
      </c>
      <c r="RUB89">
        <v>37243</v>
      </c>
      <c r="RUC89">
        <v>33670</v>
      </c>
      <c r="RUD89">
        <v>19355</v>
      </c>
      <c r="RUE89">
        <v>37752</v>
      </c>
      <c r="RUF89">
        <v>10181</v>
      </c>
      <c r="RUG89">
        <v>21448</v>
      </c>
      <c r="RUH89">
        <v>10208</v>
      </c>
      <c r="RUI89">
        <v>33802</v>
      </c>
      <c r="RUJ89">
        <v>31265</v>
      </c>
      <c r="RUK89">
        <v>22458</v>
      </c>
      <c r="RUL89">
        <v>43535</v>
      </c>
      <c r="RUM89">
        <v>22558</v>
      </c>
      <c r="RUN89">
        <v>14144</v>
      </c>
      <c r="RUO89">
        <v>29609</v>
      </c>
      <c r="RUP89">
        <v>42689</v>
      </c>
      <c r="RUQ89">
        <v>13740</v>
      </c>
      <c r="RUR89">
        <v>29897</v>
      </c>
      <c r="RUS89">
        <v>31910</v>
      </c>
      <c r="RUT89">
        <v>29034</v>
      </c>
      <c r="RUU89">
        <v>35821</v>
      </c>
      <c r="RUV89">
        <v>40676</v>
      </c>
      <c r="RUW89">
        <v>14851</v>
      </c>
      <c r="RUX89">
        <v>17235</v>
      </c>
      <c r="RUY89">
        <v>17966</v>
      </c>
      <c r="RUZ89">
        <v>33657</v>
      </c>
      <c r="RVA89">
        <v>13307</v>
      </c>
      <c r="RVB89">
        <v>12003</v>
      </c>
      <c r="RVC89">
        <v>48564</v>
      </c>
      <c r="RVD89">
        <v>47312</v>
      </c>
      <c r="RVE89">
        <v>29106</v>
      </c>
      <c r="RVF89">
        <v>31627</v>
      </c>
      <c r="RVG89">
        <v>30877</v>
      </c>
      <c r="RVH89">
        <v>24690</v>
      </c>
      <c r="RVI89">
        <v>47931</v>
      </c>
      <c r="RVJ89">
        <v>21846</v>
      </c>
      <c r="RVK89">
        <v>29051</v>
      </c>
      <c r="RVL89">
        <v>22584</v>
      </c>
      <c r="RVM89">
        <v>33267</v>
      </c>
      <c r="RVN89">
        <v>36665</v>
      </c>
      <c r="RVO89">
        <v>15500</v>
      </c>
      <c r="RVP89">
        <v>47194</v>
      </c>
      <c r="RVQ89">
        <v>41052</v>
      </c>
      <c r="RVR89">
        <v>14187</v>
      </c>
      <c r="RVS89">
        <v>23547</v>
      </c>
      <c r="RVT89">
        <v>49198</v>
      </c>
      <c r="RVU89">
        <v>11552</v>
      </c>
      <c r="RVV89">
        <v>21964</v>
      </c>
      <c r="RVW89">
        <v>18130</v>
      </c>
      <c r="RVX89">
        <v>42485</v>
      </c>
      <c r="RVY89">
        <v>40213</v>
      </c>
      <c r="RVZ89">
        <v>37315</v>
      </c>
      <c r="RWA89">
        <v>37332</v>
      </c>
      <c r="RWB89">
        <v>36260</v>
      </c>
      <c r="RWC89">
        <v>25873</v>
      </c>
      <c r="RWD89">
        <v>23371</v>
      </c>
      <c r="RWE89">
        <v>32560</v>
      </c>
      <c r="RWF89">
        <v>16708</v>
      </c>
      <c r="RWG89">
        <v>19654</v>
      </c>
      <c r="RWH89">
        <v>25590</v>
      </c>
      <c r="RWI89">
        <v>26357</v>
      </c>
      <c r="RWJ89">
        <v>23976</v>
      </c>
      <c r="RWK89">
        <v>38117</v>
      </c>
      <c r="RWL89">
        <v>14911</v>
      </c>
      <c r="RWM89">
        <v>15219</v>
      </c>
      <c r="RWN89">
        <v>12328</v>
      </c>
      <c r="RWO89">
        <v>42323</v>
      </c>
      <c r="RWP89">
        <v>49836</v>
      </c>
      <c r="RWQ89">
        <v>34970</v>
      </c>
      <c r="RWR89">
        <v>15056</v>
      </c>
      <c r="RWS89">
        <v>44817</v>
      </c>
      <c r="RWT89">
        <v>45835</v>
      </c>
      <c r="RWU89">
        <v>30836</v>
      </c>
      <c r="RWV89">
        <v>37328</v>
      </c>
      <c r="RWW89">
        <v>28002</v>
      </c>
      <c r="RWX89">
        <v>42921</v>
      </c>
      <c r="RWY89">
        <v>10683</v>
      </c>
      <c r="RWZ89">
        <v>45136</v>
      </c>
      <c r="RXA89">
        <v>22290</v>
      </c>
      <c r="RXB89">
        <v>27230</v>
      </c>
      <c r="RXC89">
        <v>11498</v>
      </c>
      <c r="RXD89">
        <v>12057</v>
      </c>
      <c r="RXE89">
        <v>23829</v>
      </c>
      <c r="RXF89">
        <v>49492</v>
      </c>
      <c r="RXG89">
        <v>28710</v>
      </c>
      <c r="RXH89">
        <v>28227</v>
      </c>
      <c r="RXI89">
        <v>13983</v>
      </c>
      <c r="RXJ89">
        <v>41480</v>
      </c>
      <c r="RXK89">
        <v>28103</v>
      </c>
      <c r="RXL89">
        <v>26655</v>
      </c>
      <c r="RXM89">
        <v>37959</v>
      </c>
      <c r="RXN89">
        <v>30208</v>
      </c>
      <c r="RXO89">
        <v>13571</v>
      </c>
      <c r="RXP89">
        <v>12162</v>
      </c>
      <c r="RXQ89">
        <v>46175</v>
      </c>
      <c r="RXR89">
        <v>49374</v>
      </c>
      <c r="RXS89">
        <v>39521</v>
      </c>
      <c r="RXT89">
        <v>20633</v>
      </c>
      <c r="RXU89">
        <v>32526</v>
      </c>
      <c r="RXV89">
        <v>19420</v>
      </c>
      <c r="RXW89">
        <v>25395</v>
      </c>
      <c r="RXX89">
        <v>18907</v>
      </c>
      <c r="RXY89">
        <v>21559</v>
      </c>
      <c r="RXZ89">
        <v>31952</v>
      </c>
      <c r="RYA89">
        <v>40926</v>
      </c>
      <c r="RYB89">
        <v>45741</v>
      </c>
      <c r="RYC89">
        <v>33029</v>
      </c>
      <c r="RYD89">
        <v>43146</v>
      </c>
      <c r="RYE89">
        <v>13546</v>
      </c>
      <c r="RYF89">
        <v>30894</v>
      </c>
      <c r="RYG89">
        <v>49153</v>
      </c>
      <c r="RYH89">
        <v>12107</v>
      </c>
      <c r="RYI89">
        <v>40664</v>
      </c>
      <c r="RYJ89">
        <v>31237</v>
      </c>
      <c r="RYK89">
        <v>42887</v>
      </c>
      <c r="RYL89">
        <v>28996</v>
      </c>
      <c r="RYM89">
        <v>17502</v>
      </c>
      <c r="RYN89">
        <v>46983</v>
      </c>
      <c r="RYO89">
        <v>48218</v>
      </c>
      <c r="RYP89">
        <v>18640</v>
      </c>
      <c r="RYQ89">
        <v>44456</v>
      </c>
      <c r="RYR89">
        <v>34800</v>
      </c>
      <c r="RYS89">
        <v>21979</v>
      </c>
      <c r="RYT89">
        <v>18098</v>
      </c>
      <c r="RYU89">
        <v>33111</v>
      </c>
      <c r="RYV89">
        <v>33090</v>
      </c>
      <c r="RYW89">
        <v>22398</v>
      </c>
      <c r="RYX89">
        <v>31281</v>
      </c>
      <c r="RYY89">
        <v>30647</v>
      </c>
      <c r="RYZ89">
        <v>15518</v>
      </c>
      <c r="RZA89">
        <v>37379</v>
      </c>
      <c r="RZB89">
        <v>16632</v>
      </c>
      <c r="RZC89">
        <v>23892</v>
      </c>
      <c r="RZD89">
        <v>45228</v>
      </c>
      <c r="RZE89">
        <v>23643</v>
      </c>
      <c r="RZF89">
        <v>21878</v>
      </c>
      <c r="RZG89">
        <v>23860</v>
      </c>
      <c r="RZH89">
        <v>36349</v>
      </c>
      <c r="RZI89">
        <v>16375</v>
      </c>
      <c r="RZJ89">
        <v>22543</v>
      </c>
      <c r="RZK89">
        <v>13688</v>
      </c>
      <c r="RZL89">
        <v>28018</v>
      </c>
      <c r="RZM89">
        <v>36261</v>
      </c>
      <c r="RZN89">
        <v>21469</v>
      </c>
      <c r="RZO89">
        <v>32155</v>
      </c>
      <c r="RZP89">
        <v>36842</v>
      </c>
      <c r="RZQ89">
        <v>25158</v>
      </c>
      <c r="RZR89">
        <v>15483</v>
      </c>
      <c r="RZS89">
        <v>36930</v>
      </c>
      <c r="RZT89">
        <v>47023</v>
      </c>
      <c r="RZU89">
        <v>10653</v>
      </c>
      <c r="RZV89">
        <v>17317</v>
      </c>
      <c r="RZW89">
        <v>45762</v>
      </c>
      <c r="RZX89">
        <v>21708</v>
      </c>
      <c r="RZY89">
        <v>37521</v>
      </c>
      <c r="RZZ89">
        <v>22952</v>
      </c>
      <c r="SAA89">
        <v>25458</v>
      </c>
      <c r="SAB89">
        <v>48362</v>
      </c>
      <c r="SAC89">
        <v>19385</v>
      </c>
      <c r="SAD89">
        <v>43471</v>
      </c>
      <c r="SAE89">
        <v>36253</v>
      </c>
      <c r="SAF89">
        <v>29245</v>
      </c>
      <c r="SAG89">
        <v>39798</v>
      </c>
      <c r="SAH89">
        <v>21767</v>
      </c>
      <c r="SAI89">
        <v>11227</v>
      </c>
      <c r="SAJ89">
        <v>43847</v>
      </c>
      <c r="SAK89">
        <v>10579</v>
      </c>
      <c r="SAL89">
        <v>49492</v>
      </c>
      <c r="SAM89">
        <v>44820</v>
      </c>
      <c r="SAN89">
        <v>15793</v>
      </c>
      <c r="SAO89">
        <v>18957</v>
      </c>
      <c r="SAP89">
        <v>10248</v>
      </c>
      <c r="SAQ89">
        <v>45262</v>
      </c>
      <c r="SAR89">
        <v>40596</v>
      </c>
      <c r="SAS89">
        <v>30891</v>
      </c>
      <c r="SAT89">
        <v>48773</v>
      </c>
      <c r="SAU89">
        <v>21769</v>
      </c>
      <c r="SAV89">
        <v>30169</v>
      </c>
      <c r="SAW89">
        <v>43987</v>
      </c>
      <c r="SAX89">
        <v>25137</v>
      </c>
      <c r="SAY89">
        <v>27906</v>
      </c>
      <c r="SAZ89">
        <v>22490</v>
      </c>
      <c r="SBA89">
        <v>16282</v>
      </c>
      <c r="SBB89">
        <v>10073</v>
      </c>
      <c r="SBC89">
        <v>24524</v>
      </c>
      <c r="SBD89">
        <v>48596</v>
      </c>
      <c r="SBE89">
        <v>27551</v>
      </c>
      <c r="SBF89">
        <v>38946</v>
      </c>
      <c r="SBG89">
        <v>48753</v>
      </c>
      <c r="SBH89">
        <v>19669</v>
      </c>
      <c r="SBI89">
        <v>35474</v>
      </c>
      <c r="SBJ89">
        <v>38040</v>
      </c>
      <c r="SBK89">
        <v>22504</v>
      </c>
      <c r="SBL89">
        <v>44721</v>
      </c>
      <c r="SBM89">
        <v>19204</v>
      </c>
      <c r="SBN89">
        <v>16471</v>
      </c>
      <c r="SBO89">
        <v>37446</v>
      </c>
      <c r="SBP89">
        <v>19417</v>
      </c>
      <c r="SBQ89">
        <v>46718</v>
      </c>
      <c r="SBR89">
        <v>31443</v>
      </c>
      <c r="SBS89">
        <v>13907</v>
      </c>
      <c r="SBT89">
        <v>45077</v>
      </c>
      <c r="SBU89">
        <v>39583</v>
      </c>
      <c r="SBV89">
        <v>43655</v>
      </c>
      <c r="SBW89">
        <v>11175</v>
      </c>
      <c r="SBX89">
        <v>21733</v>
      </c>
      <c r="SBY89">
        <v>40782</v>
      </c>
      <c r="SBZ89">
        <v>49840</v>
      </c>
      <c r="SCA89">
        <v>13277</v>
      </c>
      <c r="SCB89">
        <v>11267</v>
      </c>
      <c r="SCC89">
        <v>41636</v>
      </c>
      <c r="SCD89">
        <v>35087</v>
      </c>
      <c r="SCE89">
        <v>49955</v>
      </c>
      <c r="SCF89">
        <v>49147</v>
      </c>
      <c r="SCG89">
        <v>12759</v>
      </c>
      <c r="SCH89">
        <v>41714</v>
      </c>
      <c r="SCI89">
        <v>40081</v>
      </c>
      <c r="SCJ89">
        <v>25210</v>
      </c>
      <c r="SCK89">
        <v>43475</v>
      </c>
      <c r="SCL89">
        <v>28266</v>
      </c>
      <c r="SCM89">
        <v>10257</v>
      </c>
      <c r="SCN89">
        <v>11585</v>
      </c>
      <c r="SCO89">
        <v>47694</v>
      </c>
      <c r="SCP89">
        <v>35781</v>
      </c>
      <c r="SCQ89">
        <v>17495</v>
      </c>
      <c r="SCR89">
        <v>25923</v>
      </c>
      <c r="SCS89">
        <v>43814</v>
      </c>
      <c r="SCT89">
        <v>15719</v>
      </c>
      <c r="SCU89">
        <v>12200</v>
      </c>
      <c r="SCV89">
        <v>47427</v>
      </c>
      <c r="SCW89">
        <v>42154</v>
      </c>
      <c r="SCX89">
        <v>42075</v>
      </c>
      <c r="SCY89">
        <v>42136</v>
      </c>
      <c r="SCZ89">
        <v>15171</v>
      </c>
      <c r="SDA89">
        <v>12919</v>
      </c>
      <c r="SDB89">
        <v>15977</v>
      </c>
      <c r="SDC89">
        <v>39346</v>
      </c>
      <c r="SDD89">
        <v>27335</v>
      </c>
      <c r="SDE89">
        <v>16624</v>
      </c>
      <c r="SDF89">
        <v>22945</v>
      </c>
      <c r="SDG89">
        <v>35454</v>
      </c>
      <c r="SDH89">
        <v>45441</v>
      </c>
      <c r="SDI89">
        <v>45468</v>
      </c>
      <c r="SDJ89">
        <v>31512</v>
      </c>
      <c r="SDK89">
        <v>13713</v>
      </c>
      <c r="SDL89">
        <v>26432</v>
      </c>
      <c r="SDM89">
        <v>21918</v>
      </c>
      <c r="SDN89">
        <v>30376</v>
      </c>
      <c r="SDO89">
        <v>17112</v>
      </c>
      <c r="SDP89">
        <v>32572</v>
      </c>
      <c r="SDQ89">
        <v>49273</v>
      </c>
      <c r="SDR89">
        <v>43017</v>
      </c>
      <c r="SDS89">
        <v>30647</v>
      </c>
      <c r="SDT89">
        <v>12008</v>
      </c>
      <c r="SDU89">
        <v>18660</v>
      </c>
      <c r="SDV89">
        <v>48557</v>
      </c>
      <c r="SDW89">
        <v>32670</v>
      </c>
      <c r="SDX89">
        <v>19389</v>
      </c>
      <c r="SDY89">
        <v>25392</v>
      </c>
      <c r="SDZ89">
        <v>30696</v>
      </c>
      <c r="SEA89">
        <v>28549</v>
      </c>
      <c r="SEB89">
        <v>36131</v>
      </c>
      <c r="SEC89">
        <v>11446</v>
      </c>
      <c r="SED89">
        <v>23984</v>
      </c>
      <c r="SEE89">
        <v>46933</v>
      </c>
      <c r="SEF89">
        <v>27636</v>
      </c>
      <c r="SEG89">
        <v>11129</v>
      </c>
      <c r="SEH89">
        <v>14901</v>
      </c>
      <c r="SEI89">
        <v>29199</v>
      </c>
      <c r="SEJ89">
        <v>37301</v>
      </c>
      <c r="SEK89">
        <v>32784</v>
      </c>
      <c r="SEL89">
        <v>35043</v>
      </c>
      <c r="SEM89">
        <v>22352</v>
      </c>
      <c r="SEN89">
        <v>17275</v>
      </c>
      <c r="SEO89">
        <v>31264</v>
      </c>
      <c r="SEP89">
        <v>43168</v>
      </c>
      <c r="SEQ89">
        <v>40128</v>
      </c>
      <c r="SER89">
        <v>14893</v>
      </c>
      <c r="SES89">
        <v>43513</v>
      </c>
      <c r="SET89">
        <v>12986</v>
      </c>
      <c r="SEU89">
        <v>32790</v>
      </c>
      <c r="SEV89">
        <v>46606</v>
      </c>
      <c r="SEW89">
        <v>30930</v>
      </c>
      <c r="SEX89">
        <v>47856</v>
      </c>
      <c r="SEY89">
        <v>45327</v>
      </c>
      <c r="SEZ89">
        <v>32900</v>
      </c>
      <c r="SFA89">
        <v>30200</v>
      </c>
      <c r="SFB89">
        <v>27399</v>
      </c>
      <c r="SFC89">
        <v>49716</v>
      </c>
      <c r="SFD89">
        <v>26713</v>
      </c>
      <c r="SFE89">
        <v>24635</v>
      </c>
      <c r="SFF89">
        <v>15131</v>
      </c>
      <c r="SFG89">
        <v>35451</v>
      </c>
      <c r="SFH89">
        <v>40518</v>
      </c>
      <c r="SFI89">
        <v>18602</v>
      </c>
      <c r="SFJ89">
        <v>20790</v>
      </c>
      <c r="SFK89">
        <v>10596</v>
      </c>
      <c r="SFL89">
        <v>14137</v>
      </c>
      <c r="SFM89">
        <v>31340</v>
      </c>
      <c r="SFN89">
        <v>16988</v>
      </c>
      <c r="SFO89">
        <v>16039</v>
      </c>
      <c r="SFP89">
        <v>19350</v>
      </c>
      <c r="SFQ89">
        <v>26717</v>
      </c>
      <c r="SFR89">
        <v>26121</v>
      </c>
      <c r="SFS89">
        <v>10007</v>
      </c>
      <c r="SFT89">
        <v>15618</v>
      </c>
      <c r="SFU89">
        <v>33837</v>
      </c>
      <c r="SFV89">
        <v>41523</v>
      </c>
      <c r="SFW89">
        <v>46803</v>
      </c>
      <c r="SFX89">
        <v>19829</v>
      </c>
      <c r="SFY89">
        <v>11049</v>
      </c>
      <c r="SFZ89">
        <v>19505</v>
      </c>
      <c r="SGA89">
        <v>15290</v>
      </c>
      <c r="SGB89">
        <v>43852</v>
      </c>
      <c r="SGC89">
        <v>26788</v>
      </c>
      <c r="SGD89">
        <v>34336</v>
      </c>
      <c r="SGE89">
        <v>42243</v>
      </c>
      <c r="SGF89">
        <v>30363</v>
      </c>
      <c r="SGG89">
        <v>12137</v>
      </c>
      <c r="SGH89">
        <v>40075</v>
      </c>
      <c r="SGI89">
        <v>23698</v>
      </c>
      <c r="SGJ89">
        <v>21819</v>
      </c>
      <c r="SGK89">
        <v>16326</v>
      </c>
      <c r="SGL89">
        <v>34486</v>
      </c>
      <c r="SGM89">
        <v>17659</v>
      </c>
      <c r="SGN89">
        <v>13360</v>
      </c>
      <c r="SGO89">
        <v>41125</v>
      </c>
      <c r="SGP89">
        <v>37105</v>
      </c>
      <c r="SGQ89">
        <v>20884</v>
      </c>
      <c r="SGR89">
        <v>12012</v>
      </c>
      <c r="SGS89">
        <v>11642</v>
      </c>
      <c r="SGT89">
        <v>45044</v>
      </c>
      <c r="SGU89">
        <v>17862</v>
      </c>
      <c r="SGV89">
        <v>46134</v>
      </c>
      <c r="SGW89">
        <v>10738</v>
      </c>
      <c r="SGX89">
        <v>20776</v>
      </c>
      <c r="SGY89">
        <v>26630</v>
      </c>
      <c r="SGZ89">
        <v>42698</v>
      </c>
      <c r="SHA89">
        <v>44836</v>
      </c>
      <c r="SHB89">
        <v>43055</v>
      </c>
      <c r="SHC89">
        <v>17984</v>
      </c>
      <c r="SHD89">
        <v>26223</v>
      </c>
      <c r="SHE89">
        <v>42140</v>
      </c>
      <c r="SHF89">
        <v>33595</v>
      </c>
      <c r="SHG89">
        <v>27222</v>
      </c>
      <c r="SHH89">
        <v>45251</v>
      </c>
      <c r="SHI89">
        <v>33024</v>
      </c>
      <c r="SHJ89">
        <v>21954</v>
      </c>
      <c r="SHK89">
        <v>41454</v>
      </c>
      <c r="SHL89">
        <v>41971</v>
      </c>
      <c r="SHM89">
        <v>17506</v>
      </c>
      <c r="SHN89">
        <v>30839</v>
      </c>
      <c r="SHO89">
        <v>36908</v>
      </c>
      <c r="SHP89">
        <v>14777</v>
      </c>
      <c r="SHQ89">
        <v>19114</v>
      </c>
      <c r="SHR89">
        <v>38169</v>
      </c>
      <c r="SHS89">
        <v>22361</v>
      </c>
      <c r="SHT89">
        <v>26064</v>
      </c>
      <c r="SHU89">
        <v>41074</v>
      </c>
      <c r="SHV89">
        <v>16379</v>
      </c>
      <c r="SHW89">
        <v>40430</v>
      </c>
      <c r="SHX89">
        <v>10910</v>
      </c>
      <c r="SHY89">
        <v>29079</v>
      </c>
      <c r="SHZ89">
        <v>35890</v>
      </c>
      <c r="SIA89">
        <v>18541</v>
      </c>
      <c r="SIB89">
        <v>46425</v>
      </c>
      <c r="SIC89">
        <v>42961</v>
      </c>
      <c r="SID89">
        <v>21756</v>
      </c>
      <c r="SIE89">
        <v>34302</v>
      </c>
      <c r="SIF89">
        <v>32187</v>
      </c>
      <c r="SIG89">
        <v>31386</v>
      </c>
      <c r="SIH89">
        <v>35893</v>
      </c>
      <c r="SII89">
        <v>42395</v>
      </c>
      <c r="SIJ89">
        <v>47340</v>
      </c>
      <c r="SIK89">
        <v>12414</v>
      </c>
      <c r="SIL89">
        <v>27441</v>
      </c>
      <c r="SIM89">
        <v>47212</v>
      </c>
      <c r="SIN89">
        <v>23515</v>
      </c>
      <c r="SIO89">
        <v>32458</v>
      </c>
      <c r="SIP89">
        <v>21166</v>
      </c>
      <c r="SIQ89">
        <v>40774</v>
      </c>
      <c r="SIR89">
        <v>37763</v>
      </c>
      <c r="SIS89">
        <v>30410</v>
      </c>
      <c r="SIT89">
        <v>33058</v>
      </c>
      <c r="SIU89">
        <v>49086</v>
      </c>
      <c r="SIV89">
        <v>20410</v>
      </c>
      <c r="SIW89">
        <v>16393</v>
      </c>
      <c r="SIX89">
        <v>14856</v>
      </c>
      <c r="SIY89">
        <v>24305</v>
      </c>
      <c r="SIZ89">
        <v>49297</v>
      </c>
      <c r="SJA89">
        <v>42949</v>
      </c>
      <c r="SJB89">
        <v>42481</v>
      </c>
      <c r="SJC89">
        <v>18910</v>
      </c>
      <c r="SJD89">
        <v>16505</v>
      </c>
      <c r="SJE89">
        <v>16621</v>
      </c>
      <c r="SJF89">
        <v>44407</v>
      </c>
      <c r="SJG89">
        <v>12315</v>
      </c>
      <c r="SJH89">
        <v>19309</v>
      </c>
      <c r="SJI89">
        <v>27781</v>
      </c>
      <c r="SJJ89">
        <v>28315</v>
      </c>
      <c r="SJK89">
        <v>17603</v>
      </c>
      <c r="SJL89">
        <v>30331</v>
      </c>
      <c r="SJM89">
        <v>10985</v>
      </c>
      <c r="SJN89">
        <v>17799</v>
      </c>
      <c r="SJO89">
        <v>14851</v>
      </c>
      <c r="SJP89">
        <v>41306</v>
      </c>
      <c r="SJQ89">
        <v>35088</v>
      </c>
      <c r="SJR89">
        <v>37768</v>
      </c>
      <c r="SJS89">
        <v>11026</v>
      </c>
      <c r="SJT89">
        <v>23459</v>
      </c>
      <c r="SJU89">
        <v>32652</v>
      </c>
      <c r="SJV89">
        <v>20760</v>
      </c>
      <c r="SJW89">
        <v>35551</v>
      </c>
      <c r="SJX89">
        <v>17650</v>
      </c>
      <c r="SJY89">
        <v>18885</v>
      </c>
      <c r="SJZ89">
        <v>44789</v>
      </c>
      <c r="SKA89">
        <v>32898</v>
      </c>
      <c r="SKB89">
        <v>48009</v>
      </c>
      <c r="SKC89">
        <v>24606</v>
      </c>
      <c r="SKD89">
        <v>49288</v>
      </c>
      <c r="SKE89">
        <v>35196</v>
      </c>
      <c r="SKF89">
        <v>38019</v>
      </c>
      <c r="SKG89">
        <v>22674</v>
      </c>
      <c r="SKH89">
        <v>38438</v>
      </c>
      <c r="SKI89">
        <v>15388</v>
      </c>
      <c r="SKJ89">
        <v>39932</v>
      </c>
      <c r="SKK89">
        <v>15389</v>
      </c>
      <c r="SKL89">
        <v>29416</v>
      </c>
      <c r="SKM89">
        <v>48463</v>
      </c>
      <c r="SKN89">
        <v>18365</v>
      </c>
      <c r="SKO89">
        <v>37897</v>
      </c>
      <c r="SKP89">
        <v>12514</v>
      </c>
      <c r="SKQ89">
        <v>22999</v>
      </c>
      <c r="SKR89">
        <v>39429</v>
      </c>
      <c r="SKS89">
        <v>23663</v>
      </c>
      <c r="SKT89">
        <v>12713</v>
      </c>
      <c r="SKU89">
        <v>33169</v>
      </c>
      <c r="SKV89">
        <v>22227</v>
      </c>
      <c r="SKW89">
        <v>21823</v>
      </c>
      <c r="SKX89">
        <v>49001</v>
      </c>
      <c r="SKY89">
        <v>14089</v>
      </c>
      <c r="SKZ89">
        <v>45000</v>
      </c>
      <c r="SLA89">
        <v>33569</v>
      </c>
      <c r="SLB89">
        <v>24439</v>
      </c>
      <c r="SLC89">
        <v>45702</v>
      </c>
      <c r="SLD89">
        <v>26986</v>
      </c>
      <c r="SLE89">
        <v>10430</v>
      </c>
      <c r="SLF89">
        <v>41652</v>
      </c>
      <c r="SLG89">
        <v>31505</v>
      </c>
      <c r="SLH89">
        <v>44086</v>
      </c>
      <c r="SLI89">
        <v>13546</v>
      </c>
      <c r="SLJ89">
        <v>46210</v>
      </c>
      <c r="SLK89">
        <v>16454</v>
      </c>
      <c r="SLL89">
        <v>13341</v>
      </c>
      <c r="SLM89">
        <v>15021</v>
      </c>
      <c r="SLN89">
        <v>11095</v>
      </c>
      <c r="SLO89">
        <v>11569</v>
      </c>
      <c r="SLP89">
        <v>21965</v>
      </c>
      <c r="SLQ89">
        <v>35995</v>
      </c>
      <c r="SLR89">
        <v>18564</v>
      </c>
      <c r="SLS89">
        <v>36717</v>
      </c>
      <c r="SLT89">
        <v>19581</v>
      </c>
      <c r="SLU89">
        <v>46983</v>
      </c>
      <c r="SLV89">
        <v>17427</v>
      </c>
      <c r="SLW89">
        <v>17528</v>
      </c>
      <c r="SLX89">
        <v>22227</v>
      </c>
      <c r="SLY89">
        <v>20441</v>
      </c>
      <c r="SLZ89">
        <v>26229</v>
      </c>
      <c r="SMA89">
        <v>34860</v>
      </c>
      <c r="SMB89">
        <v>21160</v>
      </c>
      <c r="SMC89">
        <v>15922</v>
      </c>
      <c r="SMD89">
        <v>10701</v>
      </c>
      <c r="SME89">
        <v>30184</v>
      </c>
      <c r="SMF89">
        <v>40379</v>
      </c>
      <c r="SMG89">
        <v>17881</v>
      </c>
      <c r="SMH89">
        <v>33878</v>
      </c>
      <c r="SMI89">
        <v>46191</v>
      </c>
      <c r="SMJ89">
        <v>45144</v>
      </c>
      <c r="SMK89">
        <v>14805</v>
      </c>
      <c r="SML89">
        <v>16273</v>
      </c>
      <c r="SMM89">
        <v>25513</v>
      </c>
      <c r="SMN89">
        <v>14263</v>
      </c>
      <c r="SMO89">
        <v>12061</v>
      </c>
      <c r="SMP89">
        <v>43549</v>
      </c>
      <c r="SMQ89">
        <v>37982</v>
      </c>
      <c r="SMR89">
        <v>23878</v>
      </c>
      <c r="SMS89">
        <v>47656</v>
      </c>
      <c r="SMT89">
        <v>29774</v>
      </c>
      <c r="SMU89">
        <v>39963</v>
      </c>
      <c r="SMV89">
        <v>38920</v>
      </c>
      <c r="SMW89">
        <v>38487</v>
      </c>
      <c r="SMX89">
        <v>44683</v>
      </c>
      <c r="SMY89">
        <v>20254</v>
      </c>
      <c r="SMZ89">
        <v>31268</v>
      </c>
      <c r="SNA89">
        <v>19255</v>
      </c>
      <c r="SNB89">
        <v>38251</v>
      </c>
      <c r="SNC89">
        <v>34424</v>
      </c>
      <c r="SND89">
        <v>19143</v>
      </c>
      <c r="SNE89">
        <v>13546</v>
      </c>
      <c r="SNF89">
        <v>20623</v>
      </c>
      <c r="SNG89">
        <v>46406</v>
      </c>
      <c r="SNH89">
        <v>35670</v>
      </c>
      <c r="SNI89">
        <v>30488</v>
      </c>
      <c r="SNJ89">
        <v>12335</v>
      </c>
      <c r="SNK89">
        <v>44483</v>
      </c>
      <c r="SNL89">
        <v>15220</v>
      </c>
      <c r="SNM89">
        <v>36927</v>
      </c>
      <c r="SNN89">
        <v>13521</v>
      </c>
      <c r="SNO89">
        <v>27512</v>
      </c>
      <c r="SNP89">
        <v>40603</v>
      </c>
      <c r="SNQ89">
        <v>42035</v>
      </c>
      <c r="SNR89">
        <v>39427</v>
      </c>
      <c r="SNS89">
        <v>34845</v>
      </c>
      <c r="SNT89">
        <v>35571</v>
      </c>
      <c r="SNU89">
        <v>26329</v>
      </c>
      <c r="SNV89">
        <v>33688</v>
      </c>
      <c r="SNW89">
        <v>43264</v>
      </c>
      <c r="SNX89">
        <v>12485</v>
      </c>
      <c r="SNY89">
        <v>19022</v>
      </c>
      <c r="SNZ89">
        <v>33716</v>
      </c>
      <c r="SOA89">
        <v>12475</v>
      </c>
      <c r="SOB89">
        <v>33995</v>
      </c>
      <c r="SOC89">
        <v>18213</v>
      </c>
      <c r="SOD89">
        <v>45315</v>
      </c>
      <c r="SOE89">
        <v>41745</v>
      </c>
      <c r="SOF89">
        <v>49482</v>
      </c>
      <c r="SOG89">
        <v>18475</v>
      </c>
      <c r="SOH89">
        <v>36232</v>
      </c>
      <c r="SOI89">
        <v>23203</v>
      </c>
      <c r="SOJ89">
        <v>12856</v>
      </c>
      <c r="SOK89">
        <v>36850</v>
      </c>
      <c r="SOL89">
        <v>30215</v>
      </c>
      <c r="SOM89">
        <v>45753</v>
      </c>
      <c r="SON89">
        <v>21286</v>
      </c>
      <c r="SOO89">
        <v>14920</v>
      </c>
      <c r="SOP89">
        <v>13659</v>
      </c>
      <c r="SOQ89">
        <v>36606</v>
      </c>
      <c r="SOR89">
        <v>45827</v>
      </c>
      <c r="SOS89">
        <v>21354</v>
      </c>
      <c r="SOT89">
        <v>27257</v>
      </c>
      <c r="SOU89">
        <v>11215</v>
      </c>
      <c r="SOV89">
        <v>33830</v>
      </c>
      <c r="SOW89">
        <v>26578</v>
      </c>
      <c r="SOX89">
        <v>40196</v>
      </c>
      <c r="SOY89">
        <v>49214</v>
      </c>
      <c r="SOZ89">
        <v>45970</v>
      </c>
      <c r="SPA89">
        <v>45149</v>
      </c>
      <c r="SPB89">
        <v>12350</v>
      </c>
      <c r="SPC89">
        <v>21633</v>
      </c>
      <c r="SPD89">
        <v>28855</v>
      </c>
      <c r="SPE89">
        <v>29764</v>
      </c>
      <c r="SPF89">
        <v>34248</v>
      </c>
      <c r="SPG89">
        <v>28604</v>
      </c>
      <c r="SPH89">
        <v>43921</v>
      </c>
      <c r="SPI89">
        <v>21456</v>
      </c>
      <c r="SPJ89">
        <v>38046</v>
      </c>
      <c r="SPK89">
        <v>36702</v>
      </c>
      <c r="SPL89">
        <v>14112</v>
      </c>
      <c r="SPM89">
        <v>38269</v>
      </c>
      <c r="SPN89">
        <v>41620</v>
      </c>
      <c r="SPO89">
        <v>42556</v>
      </c>
      <c r="SPP89">
        <v>47576</v>
      </c>
      <c r="SPQ89">
        <v>28503</v>
      </c>
      <c r="SPR89">
        <v>31946</v>
      </c>
      <c r="SPS89">
        <v>26242</v>
      </c>
      <c r="SPT89">
        <v>46289</v>
      </c>
      <c r="SPU89">
        <v>37998</v>
      </c>
      <c r="SPV89">
        <v>12353</v>
      </c>
      <c r="SPW89">
        <v>10522</v>
      </c>
      <c r="SPX89">
        <v>19535</v>
      </c>
      <c r="SPY89">
        <v>25083</v>
      </c>
      <c r="SPZ89">
        <v>13655</v>
      </c>
      <c r="SQA89">
        <v>47516</v>
      </c>
      <c r="SQB89">
        <v>10311</v>
      </c>
      <c r="SQC89">
        <v>32828</v>
      </c>
      <c r="SQD89">
        <v>15247</v>
      </c>
      <c r="SQE89">
        <v>45270</v>
      </c>
      <c r="SQF89">
        <v>37646</v>
      </c>
      <c r="SQG89">
        <v>24457</v>
      </c>
      <c r="SQH89">
        <v>40428</v>
      </c>
      <c r="SQI89">
        <v>45916</v>
      </c>
      <c r="SQJ89">
        <v>31990</v>
      </c>
      <c r="SQK89">
        <v>10222</v>
      </c>
      <c r="SQL89">
        <v>40548</v>
      </c>
      <c r="SQM89">
        <v>42763</v>
      </c>
      <c r="SQN89">
        <v>48198</v>
      </c>
      <c r="SQO89">
        <v>38332</v>
      </c>
      <c r="SQP89">
        <v>17837</v>
      </c>
      <c r="SQQ89">
        <v>34486</v>
      </c>
      <c r="SQR89">
        <v>44770</v>
      </c>
      <c r="SQS89">
        <v>25154</v>
      </c>
      <c r="SQT89">
        <v>14872</v>
      </c>
      <c r="SQU89">
        <v>19584</v>
      </c>
      <c r="SQV89">
        <v>10173</v>
      </c>
      <c r="SQW89">
        <v>48647</v>
      </c>
      <c r="SQX89">
        <v>42627</v>
      </c>
      <c r="SQY89">
        <v>33226</v>
      </c>
      <c r="SQZ89">
        <v>40159</v>
      </c>
      <c r="SRA89">
        <v>25406</v>
      </c>
      <c r="SRB89">
        <v>26370</v>
      </c>
      <c r="SRC89">
        <v>21297</v>
      </c>
      <c r="SRD89">
        <v>29158</v>
      </c>
      <c r="SRE89">
        <v>22573</v>
      </c>
      <c r="SRF89">
        <v>19803</v>
      </c>
      <c r="SRG89">
        <v>43242</v>
      </c>
      <c r="SRH89">
        <v>45543</v>
      </c>
      <c r="SRI89">
        <v>49387</v>
      </c>
      <c r="SRJ89">
        <v>15201</v>
      </c>
      <c r="SRK89">
        <v>13788</v>
      </c>
      <c r="SRL89">
        <v>17663</v>
      </c>
      <c r="SRM89">
        <v>46324</v>
      </c>
      <c r="SRN89">
        <v>17372</v>
      </c>
      <c r="SRO89">
        <v>34183</v>
      </c>
      <c r="SRP89">
        <v>34630</v>
      </c>
      <c r="SRQ89">
        <v>14121</v>
      </c>
      <c r="SRR89">
        <v>47985</v>
      </c>
      <c r="SRS89">
        <v>40566</v>
      </c>
      <c r="SRT89">
        <v>26472</v>
      </c>
      <c r="SRU89">
        <v>44810</v>
      </c>
      <c r="SRV89">
        <v>35706</v>
      </c>
      <c r="SRW89">
        <v>28975</v>
      </c>
      <c r="SRX89">
        <v>44805</v>
      </c>
      <c r="SRY89">
        <v>45468</v>
      </c>
      <c r="SRZ89">
        <v>26327</v>
      </c>
      <c r="SSA89">
        <v>39603</v>
      </c>
      <c r="SSB89">
        <v>44575</v>
      </c>
      <c r="SSC89">
        <v>35966</v>
      </c>
      <c r="SSD89">
        <v>23376</v>
      </c>
      <c r="SSE89">
        <v>14165</v>
      </c>
      <c r="SSF89">
        <v>16354</v>
      </c>
      <c r="SSG89">
        <v>43853</v>
      </c>
      <c r="SSH89">
        <v>37086</v>
      </c>
      <c r="SSI89">
        <v>29864</v>
      </c>
      <c r="SSJ89">
        <v>43794</v>
      </c>
      <c r="SSK89">
        <v>20861</v>
      </c>
      <c r="SSL89">
        <v>23038</v>
      </c>
      <c r="SSM89">
        <v>46106</v>
      </c>
      <c r="SSN89">
        <v>44757</v>
      </c>
      <c r="SSO89">
        <v>14281</v>
      </c>
      <c r="SSP89">
        <v>32850</v>
      </c>
      <c r="SSQ89">
        <v>31226</v>
      </c>
      <c r="SSR89">
        <v>47510</v>
      </c>
      <c r="SSS89">
        <v>34000</v>
      </c>
      <c r="SST89">
        <v>25375</v>
      </c>
      <c r="SSU89">
        <v>33779</v>
      </c>
      <c r="SSV89">
        <v>33785</v>
      </c>
      <c r="SSW89">
        <v>29287</v>
      </c>
      <c r="SSX89">
        <v>27816</v>
      </c>
      <c r="SSY89">
        <v>40826</v>
      </c>
      <c r="SSZ89">
        <v>42172</v>
      </c>
      <c r="STA89">
        <v>29670</v>
      </c>
      <c r="STB89">
        <v>48117</v>
      </c>
      <c r="STC89">
        <v>47864</v>
      </c>
      <c r="STD89">
        <v>26789</v>
      </c>
      <c r="STE89">
        <v>15977</v>
      </c>
      <c r="STF89">
        <v>22244</v>
      </c>
      <c r="STG89">
        <v>33872</v>
      </c>
      <c r="STH89">
        <v>14607</v>
      </c>
      <c r="STI89">
        <v>19038</v>
      </c>
      <c r="STJ89">
        <v>20608</v>
      </c>
      <c r="STK89">
        <v>18256</v>
      </c>
      <c r="STL89">
        <v>13671</v>
      </c>
      <c r="STM89">
        <v>42064</v>
      </c>
      <c r="STN89">
        <v>10647</v>
      </c>
      <c r="STO89">
        <v>20891</v>
      </c>
      <c r="STP89">
        <v>23126</v>
      </c>
      <c r="STQ89">
        <v>28584</v>
      </c>
      <c r="STR89">
        <v>13841</v>
      </c>
      <c r="STS89">
        <v>28922</v>
      </c>
      <c r="STT89">
        <v>46261</v>
      </c>
      <c r="STU89">
        <v>27562</v>
      </c>
      <c r="STV89">
        <v>34974</v>
      </c>
      <c r="STW89">
        <v>38695</v>
      </c>
      <c r="STX89">
        <v>16635</v>
      </c>
      <c r="STY89">
        <v>26658</v>
      </c>
      <c r="STZ89">
        <v>36017</v>
      </c>
      <c r="SUA89">
        <v>17814</v>
      </c>
      <c r="SUB89">
        <v>20172</v>
      </c>
      <c r="SUC89">
        <v>21820</v>
      </c>
      <c r="SUD89">
        <v>45340</v>
      </c>
      <c r="SUE89">
        <v>35831</v>
      </c>
      <c r="SUF89">
        <v>24603</v>
      </c>
      <c r="SUG89">
        <v>34083</v>
      </c>
      <c r="SUH89">
        <v>37668</v>
      </c>
      <c r="SUI89">
        <v>29095</v>
      </c>
      <c r="SUJ89">
        <v>31306</v>
      </c>
      <c r="SUK89">
        <v>44598</v>
      </c>
      <c r="SUL89">
        <v>34594</v>
      </c>
      <c r="SUM89">
        <v>20729</v>
      </c>
      <c r="SUN89">
        <v>34953</v>
      </c>
      <c r="SUO89">
        <v>39152</v>
      </c>
      <c r="SUP89">
        <v>24343</v>
      </c>
      <c r="SUQ89">
        <v>16874</v>
      </c>
      <c r="SUR89">
        <v>15948</v>
      </c>
      <c r="SUS89">
        <v>37674</v>
      </c>
      <c r="SUT89">
        <v>35592</v>
      </c>
      <c r="SUU89">
        <v>26462</v>
      </c>
      <c r="SUV89">
        <v>11275</v>
      </c>
      <c r="SUW89">
        <v>20038</v>
      </c>
      <c r="SUX89">
        <v>38873</v>
      </c>
      <c r="SUY89">
        <v>28672</v>
      </c>
      <c r="SUZ89">
        <v>26821</v>
      </c>
      <c r="SVA89">
        <v>18213</v>
      </c>
      <c r="SVB89">
        <v>24179</v>
      </c>
      <c r="SVC89">
        <v>14787</v>
      </c>
      <c r="SVD89">
        <v>40797</v>
      </c>
      <c r="SVE89">
        <v>34537</v>
      </c>
      <c r="SVF89">
        <v>15587</v>
      </c>
      <c r="SVG89">
        <v>20955</v>
      </c>
      <c r="SVH89">
        <v>45808</v>
      </c>
      <c r="SVI89">
        <v>47924</v>
      </c>
      <c r="SVJ89">
        <v>37380</v>
      </c>
      <c r="SVK89">
        <v>30453</v>
      </c>
      <c r="SVL89">
        <v>32414</v>
      </c>
      <c r="SVM89">
        <v>15119</v>
      </c>
      <c r="SVN89">
        <v>45459</v>
      </c>
      <c r="SVO89">
        <v>28949</v>
      </c>
      <c r="SVP89">
        <v>25787</v>
      </c>
      <c r="SVQ89">
        <v>34714</v>
      </c>
      <c r="SVR89">
        <v>15405</v>
      </c>
      <c r="SVS89">
        <v>49647</v>
      </c>
      <c r="SVT89">
        <v>15317</v>
      </c>
      <c r="SVU89">
        <v>39738</v>
      </c>
      <c r="SVV89">
        <v>40171</v>
      </c>
      <c r="SVW89">
        <v>28433</v>
      </c>
      <c r="SVX89">
        <v>49141</v>
      </c>
      <c r="SVY89">
        <v>18092</v>
      </c>
      <c r="SVZ89">
        <v>46475</v>
      </c>
      <c r="SWA89">
        <v>19627</v>
      </c>
      <c r="SWB89">
        <v>12742</v>
      </c>
      <c r="SWC89">
        <v>13554</v>
      </c>
      <c r="SWD89">
        <v>44826</v>
      </c>
      <c r="SWE89">
        <v>26372</v>
      </c>
      <c r="SWF89">
        <v>13600</v>
      </c>
      <c r="SWG89">
        <v>34383</v>
      </c>
      <c r="SWH89">
        <v>29208</v>
      </c>
      <c r="SWI89">
        <v>34036</v>
      </c>
      <c r="SWJ89">
        <v>19742</v>
      </c>
      <c r="SWK89">
        <v>38632</v>
      </c>
      <c r="SWL89">
        <v>18061</v>
      </c>
      <c r="SWM89">
        <v>31077</v>
      </c>
      <c r="SWN89">
        <v>26839</v>
      </c>
      <c r="SWO89">
        <v>41507</v>
      </c>
      <c r="SWP89">
        <v>24705</v>
      </c>
      <c r="SWQ89">
        <v>21496</v>
      </c>
      <c r="SWR89">
        <v>24152</v>
      </c>
      <c r="SWS89">
        <v>12983</v>
      </c>
      <c r="SWT89">
        <v>10889</v>
      </c>
      <c r="SWU89">
        <v>36505</v>
      </c>
      <c r="SWV89">
        <v>27388</v>
      </c>
      <c r="SWW89">
        <v>46658</v>
      </c>
      <c r="SWX89">
        <v>25952</v>
      </c>
      <c r="SWY89">
        <v>36518</v>
      </c>
      <c r="SWZ89">
        <v>15148</v>
      </c>
      <c r="SXA89">
        <v>14924</v>
      </c>
      <c r="SXB89">
        <v>41606</v>
      </c>
      <c r="SXC89">
        <v>34679</v>
      </c>
      <c r="SXD89">
        <v>49692</v>
      </c>
      <c r="SXE89">
        <v>38628</v>
      </c>
      <c r="SXF89">
        <v>18176</v>
      </c>
      <c r="SXG89">
        <v>20089</v>
      </c>
      <c r="SXH89">
        <v>27427</v>
      </c>
      <c r="SXI89">
        <v>14625</v>
      </c>
      <c r="SXJ89">
        <v>40153</v>
      </c>
      <c r="SXK89">
        <v>35132</v>
      </c>
      <c r="SXL89">
        <v>39597</v>
      </c>
      <c r="SXM89">
        <v>25999</v>
      </c>
      <c r="SXN89">
        <v>28833</v>
      </c>
      <c r="SXO89">
        <v>42699</v>
      </c>
      <c r="SXP89">
        <v>28993</v>
      </c>
      <c r="SXQ89">
        <v>21568</v>
      </c>
      <c r="SXR89">
        <v>33070</v>
      </c>
      <c r="SXS89">
        <v>17132</v>
      </c>
      <c r="SXT89">
        <v>12974</v>
      </c>
      <c r="SXU89">
        <v>36180</v>
      </c>
      <c r="SXV89">
        <v>27371</v>
      </c>
      <c r="SXW89">
        <v>43212</v>
      </c>
      <c r="SXX89">
        <v>45031</v>
      </c>
      <c r="SXY89">
        <v>11651</v>
      </c>
      <c r="SXZ89">
        <v>49730</v>
      </c>
      <c r="SYA89">
        <v>13010</v>
      </c>
      <c r="SYB89">
        <v>28958</v>
      </c>
      <c r="SYC89">
        <v>42185</v>
      </c>
      <c r="SYD89">
        <v>33573</v>
      </c>
      <c r="SYE89">
        <v>33921</v>
      </c>
      <c r="SYF89">
        <v>36993</v>
      </c>
      <c r="SYG89">
        <v>24221</v>
      </c>
      <c r="SYH89">
        <v>33797</v>
      </c>
      <c r="SYI89">
        <v>35453</v>
      </c>
      <c r="SYJ89">
        <v>39781</v>
      </c>
      <c r="SYK89">
        <v>37971</v>
      </c>
      <c r="SYL89">
        <v>21080</v>
      </c>
      <c r="SYM89">
        <v>46039</v>
      </c>
      <c r="SYN89">
        <v>33308</v>
      </c>
      <c r="SYO89">
        <v>43971</v>
      </c>
      <c r="SYP89">
        <v>42893</v>
      </c>
      <c r="SYQ89">
        <v>15698</v>
      </c>
      <c r="SYR89">
        <v>39259</v>
      </c>
      <c r="SYS89">
        <v>17124</v>
      </c>
      <c r="SYT89">
        <v>42097</v>
      </c>
      <c r="SYU89">
        <v>32592</v>
      </c>
      <c r="SYV89">
        <v>34108</v>
      </c>
      <c r="SYW89">
        <v>21321</v>
      </c>
      <c r="SYX89">
        <v>40336</v>
      </c>
      <c r="SYY89">
        <v>37746</v>
      </c>
      <c r="SYZ89">
        <v>43935</v>
      </c>
      <c r="SZA89">
        <v>24926</v>
      </c>
      <c r="SZB89">
        <v>41250</v>
      </c>
      <c r="SZC89">
        <v>48544</v>
      </c>
      <c r="SZD89">
        <v>16238</v>
      </c>
      <c r="SZE89">
        <v>20699</v>
      </c>
      <c r="SZF89">
        <v>12503</v>
      </c>
      <c r="SZG89">
        <v>21262</v>
      </c>
      <c r="SZH89">
        <v>48274</v>
      </c>
      <c r="SZI89">
        <v>45588</v>
      </c>
      <c r="SZJ89">
        <v>24374</v>
      </c>
      <c r="SZK89">
        <v>39993</v>
      </c>
      <c r="SZL89">
        <v>45317</v>
      </c>
      <c r="SZM89">
        <v>30169</v>
      </c>
      <c r="SZN89">
        <v>17496</v>
      </c>
      <c r="SZO89">
        <v>30704</v>
      </c>
      <c r="SZP89">
        <v>19898</v>
      </c>
      <c r="SZQ89">
        <v>30756</v>
      </c>
      <c r="SZR89">
        <v>43942</v>
      </c>
      <c r="SZS89">
        <v>13770</v>
      </c>
      <c r="SZT89">
        <v>47306</v>
      </c>
      <c r="SZU89">
        <v>36812</v>
      </c>
      <c r="SZV89">
        <v>12631</v>
      </c>
      <c r="SZW89">
        <v>18939</v>
      </c>
      <c r="SZX89">
        <v>25574</v>
      </c>
      <c r="SZY89">
        <v>46641</v>
      </c>
      <c r="SZZ89">
        <v>35343</v>
      </c>
      <c r="TAA89">
        <v>17790</v>
      </c>
      <c r="TAB89">
        <v>21344</v>
      </c>
      <c r="TAC89">
        <v>30236</v>
      </c>
      <c r="TAD89">
        <v>42661</v>
      </c>
      <c r="TAE89">
        <v>13258</v>
      </c>
      <c r="TAF89">
        <v>19006</v>
      </c>
      <c r="TAG89">
        <v>28048</v>
      </c>
      <c r="TAH89">
        <v>17689</v>
      </c>
      <c r="TAI89">
        <v>36531</v>
      </c>
      <c r="TAJ89">
        <v>22168</v>
      </c>
      <c r="TAK89">
        <v>21176</v>
      </c>
      <c r="TAL89">
        <v>46759</v>
      </c>
      <c r="TAM89">
        <v>24657</v>
      </c>
      <c r="TAN89">
        <v>46049</v>
      </c>
      <c r="TAO89">
        <v>10578</v>
      </c>
      <c r="TAP89">
        <v>14248</v>
      </c>
      <c r="TAQ89">
        <v>18938</v>
      </c>
      <c r="TAR89">
        <v>40775</v>
      </c>
      <c r="TAS89">
        <v>44540</v>
      </c>
      <c r="TAT89">
        <v>39176</v>
      </c>
      <c r="TAU89">
        <v>30256</v>
      </c>
      <c r="TAV89">
        <v>28235</v>
      </c>
      <c r="TAW89">
        <v>38118</v>
      </c>
      <c r="TAX89">
        <v>30557</v>
      </c>
      <c r="TAY89">
        <v>42742</v>
      </c>
      <c r="TAZ89">
        <v>14800</v>
      </c>
      <c r="TBA89">
        <v>15562</v>
      </c>
      <c r="TBB89">
        <v>25703</v>
      </c>
      <c r="TBC89">
        <v>48115</v>
      </c>
      <c r="TBD89">
        <v>16053</v>
      </c>
      <c r="TBE89">
        <v>48175</v>
      </c>
      <c r="TBF89">
        <v>34802</v>
      </c>
      <c r="TBG89">
        <v>37692</v>
      </c>
      <c r="TBH89">
        <v>43173</v>
      </c>
      <c r="TBI89">
        <v>29721</v>
      </c>
      <c r="TBJ89">
        <v>45419</v>
      </c>
      <c r="TBK89">
        <v>48216</v>
      </c>
      <c r="TBL89">
        <v>37859</v>
      </c>
      <c r="TBM89">
        <v>11884</v>
      </c>
      <c r="TBN89">
        <v>40496</v>
      </c>
      <c r="TBO89">
        <v>20624</v>
      </c>
      <c r="TBP89">
        <v>18100</v>
      </c>
      <c r="TBQ89">
        <v>45074</v>
      </c>
      <c r="TBR89">
        <v>11721</v>
      </c>
      <c r="TBS89">
        <v>16165</v>
      </c>
      <c r="TBT89">
        <v>34400</v>
      </c>
      <c r="TBU89">
        <v>25190</v>
      </c>
      <c r="TBV89">
        <v>37716</v>
      </c>
      <c r="TBW89">
        <v>20264</v>
      </c>
      <c r="TBX89">
        <v>33255</v>
      </c>
      <c r="TBY89">
        <v>28101</v>
      </c>
      <c r="TBZ89">
        <v>42593</v>
      </c>
      <c r="TCA89">
        <v>20375</v>
      </c>
      <c r="TCB89">
        <v>26343</v>
      </c>
      <c r="TCC89">
        <v>46751</v>
      </c>
      <c r="TCD89">
        <v>48278</v>
      </c>
      <c r="TCE89">
        <v>42522</v>
      </c>
      <c r="TCF89">
        <v>44285</v>
      </c>
      <c r="TCG89">
        <v>23668</v>
      </c>
      <c r="TCH89">
        <v>18623</v>
      </c>
      <c r="TCI89">
        <v>39613</v>
      </c>
      <c r="TCJ89">
        <v>48480</v>
      </c>
      <c r="TCK89">
        <v>24989</v>
      </c>
      <c r="TCL89">
        <v>17388</v>
      </c>
      <c r="TCM89">
        <v>49690</v>
      </c>
      <c r="TCN89">
        <v>11400</v>
      </c>
      <c r="TCO89">
        <v>22061</v>
      </c>
      <c r="TCP89">
        <v>33300</v>
      </c>
      <c r="TCQ89">
        <v>38506</v>
      </c>
      <c r="TCR89">
        <v>45479</v>
      </c>
      <c r="TCS89">
        <v>29990</v>
      </c>
      <c r="TCT89">
        <v>46771</v>
      </c>
      <c r="TCU89">
        <v>27617</v>
      </c>
      <c r="TCV89">
        <v>26779</v>
      </c>
      <c r="TCW89">
        <v>10999</v>
      </c>
      <c r="TCX89">
        <v>11166</v>
      </c>
      <c r="TCY89">
        <v>22055</v>
      </c>
      <c r="TCZ89">
        <v>49756</v>
      </c>
      <c r="TDA89">
        <v>16678</v>
      </c>
      <c r="TDB89">
        <v>35191</v>
      </c>
      <c r="TDC89">
        <v>12214</v>
      </c>
      <c r="TDD89">
        <v>32532</v>
      </c>
      <c r="TDE89">
        <v>48970</v>
      </c>
      <c r="TDF89">
        <v>34010</v>
      </c>
      <c r="TDG89">
        <v>24088</v>
      </c>
      <c r="TDH89">
        <v>10272</v>
      </c>
      <c r="TDI89">
        <v>17273</v>
      </c>
      <c r="TDJ89">
        <v>14645</v>
      </c>
      <c r="TDK89">
        <v>29520</v>
      </c>
      <c r="TDL89">
        <v>47100</v>
      </c>
      <c r="TDM89">
        <v>33552</v>
      </c>
      <c r="TDN89">
        <v>49087</v>
      </c>
      <c r="TDO89">
        <v>49469</v>
      </c>
      <c r="TDP89">
        <v>29498</v>
      </c>
      <c r="TDQ89">
        <v>41111</v>
      </c>
      <c r="TDR89">
        <v>11113</v>
      </c>
      <c r="TDS89">
        <v>29040</v>
      </c>
      <c r="TDT89">
        <v>10962</v>
      </c>
      <c r="TDU89">
        <v>28116</v>
      </c>
      <c r="TDV89">
        <v>12886</v>
      </c>
      <c r="TDW89">
        <v>18435</v>
      </c>
      <c r="TDX89">
        <v>26730</v>
      </c>
      <c r="TDY89">
        <v>26116</v>
      </c>
      <c r="TDZ89">
        <v>29534</v>
      </c>
      <c r="TEA89">
        <v>32353</v>
      </c>
      <c r="TEB89">
        <v>20110</v>
      </c>
      <c r="TEC89">
        <v>46317</v>
      </c>
      <c r="TED89">
        <v>12668</v>
      </c>
      <c r="TEE89">
        <v>12893</v>
      </c>
      <c r="TEF89">
        <v>15259</v>
      </c>
      <c r="TEG89">
        <v>12121</v>
      </c>
      <c r="TEH89">
        <v>33169</v>
      </c>
      <c r="TEI89">
        <v>32185</v>
      </c>
      <c r="TEJ89">
        <v>17890</v>
      </c>
      <c r="TEK89">
        <v>28756</v>
      </c>
      <c r="TEL89">
        <v>29858</v>
      </c>
      <c r="TEM89">
        <v>33787</v>
      </c>
      <c r="TEN89">
        <v>35525</v>
      </c>
      <c r="TEO89">
        <v>21026</v>
      </c>
      <c r="TEP89">
        <v>20227</v>
      </c>
      <c r="TEQ89">
        <v>29769</v>
      </c>
      <c r="TER89">
        <v>36023</v>
      </c>
      <c r="TES89">
        <v>18313</v>
      </c>
      <c r="TET89">
        <v>27913</v>
      </c>
      <c r="TEU89">
        <v>46170</v>
      </c>
      <c r="TEV89">
        <v>12495</v>
      </c>
      <c r="TEW89">
        <v>31817</v>
      </c>
      <c r="TEX89">
        <v>15460</v>
      </c>
      <c r="TEY89">
        <v>49987</v>
      </c>
      <c r="TEZ89">
        <v>38414</v>
      </c>
      <c r="TFA89">
        <v>20119</v>
      </c>
      <c r="TFB89">
        <v>27698</v>
      </c>
      <c r="TFC89">
        <v>32728</v>
      </c>
      <c r="TFD89">
        <v>15463</v>
      </c>
      <c r="TFE89">
        <v>10822</v>
      </c>
      <c r="TFF89">
        <v>25768</v>
      </c>
      <c r="TFG89">
        <v>28138</v>
      </c>
      <c r="TFH89">
        <v>48578</v>
      </c>
      <c r="TFI89">
        <v>25536</v>
      </c>
      <c r="TFJ89">
        <v>43903</v>
      </c>
      <c r="TFK89">
        <v>15549</v>
      </c>
      <c r="TFL89">
        <v>22418</v>
      </c>
      <c r="TFM89">
        <v>28330</v>
      </c>
      <c r="TFN89">
        <v>45964</v>
      </c>
      <c r="TFO89">
        <v>18599</v>
      </c>
      <c r="TFP89">
        <v>36263</v>
      </c>
      <c r="TFQ89">
        <v>43068</v>
      </c>
      <c r="TFR89">
        <v>24446</v>
      </c>
      <c r="TFS89">
        <v>30209</v>
      </c>
      <c r="TFT89">
        <v>23845</v>
      </c>
      <c r="TFU89">
        <v>31196</v>
      </c>
      <c r="TFV89">
        <v>27177</v>
      </c>
      <c r="TFW89">
        <v>13901</v>
      </c>
      <c r="TFX89">
        <v>46119</v>
      </c>
      <c r="TFY89">
        <v>37279</v>
      </c>
      <c r="TFZ89">
        <v>32615</v>
      </c>
      <c r="TGA89">
        <v>34414</v>
      </c>
      <c r="TGB89">
        <v>31966</v>
      </c>
      <c r="TGC89">
        <v>45450</v>
      </c>
      <c r="TGD89">
        <v>26590</v>
      </c>
      <c r="TGE89">
        <v>13837</v>
      </c>
      <c r="TGF89">
        <v>41547</v>
      </c>
      <c r="TGG89">
        <v>45819</v>
      </c>
      <c r="TGH89">
        <v>29050</v>
      </c>
      <c r="TGI89">
        <v>31624</v>
      </c>
      <c r="TGJ89">
        <v>25673</v>
      </c>
      <c r="TGK89">
        <v>29057</v>
      </c>
      <c r="TGL89">
        <v>35122</v>
      </c>
      <c r="TGM89">
        <v>48862</v>
      </c>
      <c r="TGN89">
        <v>26274</v>
      </c>
      <c r="TGO89">
        <v>47736</v>
      </c>
      <c r="TGP89">
        <v>32018</v>
      </c>
      <c r="TGQ89">
        <v>34747</v>
      </c>
      <c r="TGR89">
        <v>35519</v>
      </c>
      <c r="TGS89">
        <v>16310</v>
      </c>
      <c r="TGT89">
        <v>46618</v>
      </c>
      <c r="TGU89">
        <v>13080</v>
      </c>
      <c r="TGV89">
        <v>42456</v>
      </c>
      <c r="TGW89">
        <v>38933</v>
      </c>
      <c r="TGX89">
        <v>17523</v>
      </c>
      <c r="TGY89">
        <v>29269</v>
      </c>
      <c r="TGZ89">
        <v>22418</v>
      </c>
      <c r="THA89">
        <v>28083</v>
      </c>
      <c r="THB89">
        <v>10357</v>
      </c>
      <c r="THC89">
        <v>34978</v>
      </c>
      <c r="THD89">
        <v>35846</v>
      </c>
      <c r="THE89">
        <v>37880</v>
      </c>
      <c r="THF89">
        <v>12386</v>
      </c>
      <c r="THG89">
        <v>48437</v>
      </c>
      <c r="THH89">
        <v>32375</v>
      </c>
      <c r="THI89">
        <v>45383</v>
      </c>
      <c r="THJ89">
        <v>39906</v>
      </c>
      <c r="THK89">
        <v>30213</v>
      </c>
      <c r="THL89">
        <v>26844</v>
      </c>
      <c r="THM89">
        <v>21043</v>
      </c>
      <c r="THN89">
        <v>42477</v>
      </c>
      <c r="THO89">
        <v>19504</v>
      </c>
      <c r="THP89">
        <v>16305</v>
      </c>
      <c r="THQ89">
        <v>39917</v>
      </c>
      <c r="THR89">
        <v>43896</v>
      </c>
      <c r="THS89">
        <v>15625</v>
      </c>
      <c r="THT89">
        <v>13449</v>
      </c>
      <c r="THU89">
        <v>12229</v>
      </c>
      <c r="THV89">
        <v>19324</v>
      </c>
      <c r="THW89">
        <v>10383</v>
      </c>
      <c r="THX89">
        <v>49358</v>
      </c>
      <c r="THY89">
        <v>28039</v>
      </c>
      <c r="THZ89">
        <v>20266</v>
      </c>
      <c r="TIA89">
        <v>35541</v>
      </c>
      <c r="TIB89">
        <v>29470</v>
      </c>
      <c r="TIC89">
        <v>21362</v>
      </c>
      <c r="TID89">
        <v>38039</v>
      </c>
      <c r="TIE89">
        <v>19949</v>
      </c>
      <c r="TIF89">
        <v>20203</v>
      </c>
      <c r="TIG89">
        <v>20877</v>
      </c>
      <c r="TIH89">
        <v>20980</v>
      </c>
      <c r="TII89">
        <v>43170</v>
      </c>
      <c r="TIJ89">
        <v>34617</v>
      </c>
      <c r="TIK89">
        <v>42027</v>
      </c>
      <c r="TIL89">
        <v>21853</v>
      </c>
      <c r="TIM89">
        <v>12087</v>
      </c>
      <c r="TIN89">
        <v>25037</v>
      </c>
      <c r="TIO89">
        <v>46469</v>
      </c>
      <c r="TIP89">
        <v>44737</v>
      </c>
      <c r="TIQ89">
        <v>29735</v>
      </c>
      <c r="TIR89">
        <v>49195</v>
      </c>
      <c r="TIS89">
        <v>37665</v>
      </c>
      <c r="TIT89">
        <v>27904</v>
      </c>
      <c r="TIU89">
        <v>20115</v>
      </c>
      <c r="TIV89">
        <v>41804</v>
      </c>
      <c r="TIW89">
        <v>15718</v>
      </c>
      <c r="TIX89">
        <v>14503</v>
      </c>
      <c r="TIY89">
        <v>45197</v>
      </c>
      <c r="TIZ89">
        <v>15656</v>
      </c>
      <c r="TJA89">
        <v>28825</v>
      </c>
      <c r="TJB89">
        <v>45341</v>
      </c>
      <c r="TJC89">
        <v>40494</v>
      </c>
      <c r="TJD89">
        <v>42736</v>
      </c>
      <c r="TJE89">
        <v>28757</v>
      </c>
      <c r="TJF89">
        <v>15892</v>
      </c>
      <c r="TJG89">
        <v>24657</v>
      </c>
      <c r="TJH89">
        <v>47066</v>
      </c>
      <c r="TJI89">
        <v>38212</v>
      </c>
      <c r="TJJ89">
        <v>14559</v>
      </c>
      <c r="TJK89">
        <v>45309</v>
      </c>
      <c r="TJL89">
        <v>43010</v>
      </c>
      <c r="TJM89">
        <v>16356</v>
      </c>
      <c r="TJN89">
        <v>37099</v>
      </c>
      <c r="TJO89">
        <v>34774</v>
      </c>
      <c r="TJP89">
        <v>30796</v>
      </c>
      <c r="TJQ89">
        <v>12283</v>
      </c>
      <c r="TJR89">
        <v>41665</v>
      </c>
      <c r="TJS89">
        <v>48231</v>
      </c>
      <c r="TJT89">
        <v>20123</v>
      </c>
      <c r="TJU89">
        <v>20518</v>
      </c>
      <c r="TJV89">
        <v>28444</v>
      </c>
      <c r="TJW89">
        <v>10810</v>
      </c>
      <c r="TJX89">
        <v>42016</v>
      </c>
      <c r="TJY89">
        <v>22551</v>
      </c>
      <c r="TJZ89">
        <v>48040</v>
      </c>
      <c r="TKA89">
        <v>10146</v>
      </c>
      <c r="TKB89">
        <v>19513</v>
      </c>
      <c r="TKC89">
        <v>10717</v>
      </c>
      <c r="TKD89">
        <v>31668</v>
      </c>
      <c r="TKE89">
        <v>37069</v>
      </c>
      <c r="TKF89">
        <v>21226</v>
      </c>
      <c r="TKG89">
        <v>38196</v>
      </c>
      <c r="TKH89">
        <v>39347</v>
      </c>
      <c r="TKI89">
        <v>36575</v>
      </c>
      <c r="TKJ89">
        <v>29135</v>
      </c>
      <c r="TKK89">
        <v>29536</v>
      </c>
      <c r="TKL89">
        <v>44568</v>
      </c>
      <c r="TKM89">
        <v>18263</v>
      </c>
      <c r="TKN89">
        <v>24623</v>
      </c>
      <c r="TKO89">
        <v>16182</v>
      </c>
      <c r="TKP89">
        <v>31652</v>
      </c>
      <c r="TKQ89">
        <v>47332</v>
      </c>
      <c r="TKR89">
        <v>43382</v>
      </c>
      <c r="TKS89">
        <v>10115</v>
      </c>
      <c r="TKT89">
        <v>19970</v>
      </c>
      <c r="TKU89">
        <v>22342</v>
      </c>
      <c r="TKV89">
        <v>36664</v>
      </c>
      <c r="TKW89">
        <v>31564</v>
      </c>
      <c r="TKX89">
        <v>41905</v>
      </c>
      <c r="TKY89">
        <v>11342</v>
      </c>
      <c r="TKZ89">
        <v>15883</v>
      </c>
      <c r="TLA89">
        <v>17588</v>
      </c>
      <c r="TLB89">
        <v>14103</v>
      </c>
      <c r="TLC89">
        <v>32303</v>
      </c>
      <c r="TLD89">
        <v>38916</v>
      </c>
      <c r="TLE89">
        <v>43890</v>
      </c>
      <c r="TLF89">
        <v>40861</v>
      </c>
      <c r="TLG89">
        <v>28847</v>
      </c>
      <c r="TLH89">
        <v>32390</v>
      </c>
      <c r="TLI89">
        <v>29434</v>
      </c>
      <c r="TLJ89">
        <v>45165</v>
      </c>
      <c r="TLK89">
        <v>47363</v>
      </c>
      <c r="TLL89">
        <v>22293</v>
      </c>
      <c r="TLM89">
        <v>15833</v>
      </c>
      <c r="TLN89">
        <v>36692</v>
      </c>
      <c r="TLO89">
        <v>35424</v>
      </c>
      <c r="TLP89">
        <v>30643</v>
      </c>
      <c r="TLQ89">
        <v>39185</v>
      </c>
      <c r="TLR89">
        <v>15314</v>
      </c>
      <c r="TLS89">
        <v>46057</v>
      </c>
      <c r="TLT89">
        <v>35015</v>
      </c>
      <c r="TLU89">
        <v>28960</v>
      </c>
      <c r="TLV89">
        <v>35965</v>
      </c>
      <c r="TLW89">
        <v>10777</v>
      </c>
      <c r="TLX89">
        <v>17205</v>
      </c>
      <c r="TLY89">
        <v>47801</v>
      </c>
      <c r="TLZ89">
        <v>41925</v>
      </c>
      <c r="TMA89">
        <v>11383</v>
      </c>
      <c r="TMB89">
        <v>23691</v>
      </c>
      <c r="TMC89">
        <v>22989</v>
      </c>
      <c r="TMD89">
        <v>27734</v>
      </c>
      <c r="TME89">
        <v>15446</v>
      </c>
      <c r="TMF89">
        <v>27339</v>
      </c>
      <c r="TMG89">
        <v>49218</v>
      </c>
      <c r="TMH89">
        <v>48425</v>
      </c>
      <c r="TMI89">
        <v>13040</v>
      </c>
      <c r="TMJ89">
        <v>30578</v>
      </c>
      <c r="TMK89">
        <v>25225</v>
      </c>
      <c r="TML89">
        <v>36322</v>
      </c>
      <c r="TMM89">
        <v>40611</v>
      </c>
      <c r="TMN89">
        <v>23397</v>
      </c>
      <c r="TMO89">
        <v>37817</v>
      </c>
      <c r="TMP89">
        <v>16597</v>
      </c>
      <c r="TMQ89">
        <v>20672</v>
      </c>
      <c r="TMR89">
        <v>15048</v>
      </c>
      <c r="TMS89">
        <v>28964</v>
      </c>
      <c r="TMT89">
        <v>17197</v>
      </c>
      <c r="TMU89">
        <v>42831</v>
      </c>
      <c r="TMV89">
        <v>46101</v>
      </c>
      <c r="TMW89">
        <v>49962</v>
      </c>
      <c r="TMX89">
        <v>33881</v>
      </c>
      <c r="TMY89">
        <v>30777</v>
      </c>
      <c r="TMZ89">
        <v>46124</v>
      </c>
      <c r="TNA89">
        <v>14135</v>
      </c>
      <c r="TNB89">
        <v>30768</v>
      </c>
      <c r="TNC89">
        <v>36051</v>
      </c>
      <c r="TND89">
        <v>28486</v>
      </c>
      <c r="TNE89">
        <v>39063</v>
      </c>
      <c r="TNF89">
        <v>33629</v>
      </c>
      <c r="TNG89">
        <v>22719</v>
      </c>
      <c r="TNH89">
        <v>46237</v>
      </c>
      <c r="TNI89">
        <v>31989</v>
      </c>
      <c r="TNJ89">
        <v>29303</v>
      </c>
      <c r="TNK89">
        <v>42905</v>
      </c>
      <c r="TNL89">
        <v>12462</v>
      </c>
      <c r="TNM89">
        <v>18839</v>
      </c>
      <c r="TNN89">
        <v>33523</v>
      </c>
      <c r="TNO89">
        <v>38927</v>
      </c>
      <c r="TNP89">
        <v>16593</v>
      </c>
      <c r="TNQ89">
        <v>14368</v>
      </c>
      <c r="TNR89">
        <v>26214</v>
      </c>
      <c r="TNS89">
        <v>24773</v>
      </c>
      <c r="TNT89">
        <v>17003</v>
      </c>
      <c r="TNU89">
        <v>19215</v>
      </c>
      <c r="TNV89">
        <v>13049</v>
      </c>
      <c r="TNW89">
        <v>47041</v>
      </c>
      <c r="TNX89">
        <v>39809</v>
      </c>
      <c r="TNY89">
        <v>34117</v>
      </c>
      <c r="TNZ89">
        <v>39443</v>
      </c>
      <c r="TOA89">
        <v>38057</v>
      </c>
      <c r="TOB89">
        <v>32860</v>
      </c>
      <c r="TOC89">
        <v>23830</v>
      </c>
      <c r="TOD89">
        <v>30546</v>
      </c>
      <c r="TOE89">
        <v>28941</v>
      </c>
      <c r="TOF89">
        <v>23649</v>
      </c>
      <c r="TOG89">
        <v>15511</v>
      </c>
      <c r="TOH89">
        <v>44473</v>
      </c>
      <c r="TOI89">
        <v>18948</v>
      </c>
      <c r="TOJ89">
        <v>46508</v>
      </c>
      <c r="TOK89">
        <v>43006</v>
      </c>
      <c r="TOL89">
        <v>28978</v>
      </c>
      <c r="TOM89">
        <v>14673</v>
      </c>
      <c r="TON89">
        <v>28207</v>
      </c>
      <c r="TOO89">
        <v>15174</v>
      </c>
      <c r="TOP89">
        <v>12995</v>
      </c>
      <c r="TOQ89">
        <v>11151</v>
      </c>
      <c r="TOR89">
        <v>33910</v>
      </c>
      <c r="TOS89">
        <v>12218</v>
      </c>
      <c r="TOT89">
        <v>30266</v>
      </c>
      <c r="TOU89">
        <v>10794</v>
      </c>
      <c r="TOV89">
        <v>39795</v>
      </c>
      <c r="TOW89">
        <v>16755</v>
      </c>
      <c r="TOX89">
        <v>11462</v>
      </c>
      <c r="TOY89">
        <v>20511</v>
      </c>
      <c r="TOZ89">
        <v>30883</v>
      </c>
      <c r="TPA89">
        <v>45105</v>
      </c>
      <c r="TPB89">
        <v>32270</v>
      </c>
      <c r="TPC89">
        <v>25424</v>
      </c>
      <c r="TPD89">
        <v>19906</v>
      </c>
      <c r="TPE89">
        <v>36435</v>
      </c>
      <c r="TPF89">
        <v>17136</v>
      </c>
      <c r="TPG89">
        <v>15944</v>
      </c>
      <c r="TPH89">
        <v>25133</v>
      </c>
      <c r="TPI89">
        <v>23223</v>
      </c>
      <c r="TPJ89">
        <v>18658</v>
      </c>
      <c r="TPK89">
        <v>40104</v>
      </c>
      <c r="TPL89">
        <v>41688</v>
      </c>
      <c r="TPM89">
        <v>19092</v>
      </c>
      <c r="TPN89">
        <v>10651</v>
      </c>
      <c r="TPO89">
        <v>48045</v>
      </c>
      <c r="TPP89">
        <v>46736</v>
      </c>
      <c r="TPQ89">
        <v>30114</v>
      </c>
      <c r="TPR89">
        <v>37574</v>
      </c>
      <c r="TPS89">
        <v>20535</v>
      </c>
      <c r="TPT89">
        <v>37883</v>
      </c>
      <c r="TPU89">
        <v>24679</v>
      </c>
      <c r="TPV89">
        <v>41100</v>
      </c>
      <c r="TPW89">
        <v>43183</v>
      </c>
      <c r="TPX89">
        <v>36229</v>
      </c>
      <c r="TPY89">
        <v>40149</v>
      </c>
      <c r="TPZ89">
        <v>29420</v>
      </c>
      <c r="TQA89">
        <v>17779</v>
      </c>
      <c r="TQB89">
        <v>22825</v>
      </c>
      <c r="TQC89">
        <v>48755</v>
      </c>
      <c r="TQD89">
        <v>45034</v>
      </c>
      <c r="TQE89">
        <v>44103</v>
      </c>
      <c r="TQF89">
        <v>42720</v>
      </c>
      <c r="TQG89">
        <v>10549</v>
      </c>
      <c r="TQH89">
        <v>15414</v>
      </c>
      <c r="TQI89">
        <v>48297</v>
      </c>
      <c r="TQJ89">
        <v>34440</v>
      </c>
      <c r="TQK89">
        <v>30026</v>
      </c>
      <c r="TQL89">
        <v>18605</v>
      </c>
      <c r="TQM89">
        <v>41484</v>
      </c>
      <c r="TQN89">
        <v>10539</v>
      </c>
      <c r="TQO89">
        <v>19988</v>
      </c>
      <c r="TQP89">
        <v>48927</v>
      </c>
      <c r="TQQ89">
        <v>24351</v>
      </c>
      <c r="TQR89">
        <v>29580</v>
      </c>
      <c r="TQS89">
        <v>21430</v>
      </c>
      <c r="TQT89">
        <v>10064</v>
      </c>
      <c r="TQU89">
        <v>32190</v>
      </c>
      <c r="TQV89">
        <v>45194</v>
      </c>
      <c r="TQW89">
        <v>22952</v>
      </c>
      <c r="TQX89">
        <v>31461</v>
      </c>
      <c r="TQY89">
        <v>30823</v>
      </c>
      <c r="TQZ89">
        <v>19682</v>
      </c>
      <c r="TRA89">
        <v>14823</v>
      </c>
      <c r="TRB89">
        <v>12133</v>
      </c>
      <c r="TRC89">
        <v>24705</v>
      </c>
      <c r="TRD89">
        <v>22148</v>
      </c>
      <c r="TRE89">
        <v>41146</v>
      </c>
      <c r="TRF89">
        <v>46392</v>
      </c>
      <c r="TRG89">
        <v>29305</v>
      </c>
      <c r="TRH89">
        <v>46701</v>
      </c>
      <c r="TRI89">
        <v>22602</v>
      </c>
      <c r="TRJ89">
        <v>24008</v>
      </c>
      <c r="TRK89">
        <v>49738</v>
      </c>
      <c r="TRL89">
        <v>17563</v>
      </c>
      <c r="TRM89">
        <v>39323</v>
      </c>
      <c r="TRN89">
        <v>27688</v>
      </c>
      <c r="TRO89">
        <v>47856</v>
      </c>
      <c r="TRP89">
        <v>37332</v>
      </c>
      <c r="TRQ89">
        <v>22519</v>
      </c>
      <c r="TRR89">
        <v>26231</v>
      </c>
      <c r="TRS89">
        <v>42096</v>
      </c>
      <c r="TRT89">
        <v>35418</v>
      </c>
      <c r="TRU89">
        <v>40028</v>
      </c>
      <c r="TRV89">
        <v>38430</v>
      </c>
      <c r="TRW89">
        <v>47199</v>
      </c>
      <c r="TRX89">
        <v>38596</v>
      </c>
      <c r="TRY89">
        <v>31419</v>
      </c>
      <c r="TRZ89">
        <v>29331</v>
      </c>
      <c r="TSA89">
        <v>24641</v>
      </c>
      <c r="TSB89">
        <v>28362</v>
      </c>
      <c r="TSC89">
        <v>34748</v>
      </c>
      <c r="TSD89">
        <v>41776</v>
      </c>
      <c r="TSE89">
        <v>16684</v>
      </c>
      <c r="TSF89">
        <v>38423</v>
      </c>
      <c r="TSG89">
        <v>24811</v>
      </c>
      <c r="TSH89">
        <v>40781</v>
      </c>
      <c r="TSI89">
        <v>48652</v>
      </c>
      <c r="TSJ89">
        <v>20525</v>
      </c>
      <c r="TSK89">
        <v>33691</v>
      </c>
      <c r="TSL89">
        <v>36969</v>
      </c>
      <c r="TSM89">
        <v>45538</v>
      </c>
      <c r="TSN89">
        <v>19735</v>
      </c>
      <c r="TSO89">
        <v>18573</v>
      </c>
      <c r="TSP89">
        <v>44917</v>
      </c>
      <c r="TSQ89">
        <v>17970</v>
      </c>
      <c r="TSR89">
        <v>30313</v>
      </c>
      <c r="TSS89">
        <v>15213</v>
      </c>
      <c r="TST89">
        <v>49495</v>
      </c>
      <c r="TSU89">
        <v>41767</v>
      </c>
      <c r="TSV89">
        <v>26125</v>
      </c>
      <c r="TSW89">
        <v>15637</v>
      </c>
      <c r="TSX89">
        <v>42384</v>
      </c>
      <c r="TSY89">
        <v>30788</v>
      </c>
      <c r="TSZ89">
        <v>32180</v>
      </c>
      <c r="TTA89">
        <v>10841</v>
      </c>
      <c r="TTB89">
        <v>19136</v>
      </c>
      <c r="TTC89">
        <v>24203</v>
      </c>
      <c r="TTD89">
        <v>41970</v>
      </c>
      <c r="TTE89">
        <v>15379</v>
      </c>
      <c r="TTF89">
        <v>18692</v>
      </c>
      <c r="TTG89">
        <v>12992</v>
      </c>
      <c r="TTH89">
        <v>43271</v>
      </c>
      <c r="TTI89">
        <v>22783</v>
      </c>
      <c r="TTJ89">
        <v>33426</v>
      </c>
      <c r="TTK89">
        <v>12677</v>
      </c>
      <c r="TTL89">
        <v>30966</v>
      </c>
      <c r="TTM89">
        <v>21304</v>
      </c>
      <c r="TTN89">
        <v>29310</v>
      </c>
      <c r="TTO89">
        <v>43538</v>
      </c>
      <c r="TTP89">
        <v>32873</v>
      </c>
      <c r="TTQ89">
        <v>15281</v>
      </c>
      <c r="TTR89">
        <v>27589</v>
      </c>
      <c r="TTS89">
        <v>47601</v>
      </c>
      <c r="TTT89">
        <v>13133</v>
      </c>
      <c r="TTU89">
        <v>40112</v>
      </c>
      <c r="TTV89">
        <v>12236</v>
      </c>
      <c r="TTW89">
        <v>23377</v>
      </c>
      <c r="TTX89">
        <v>41175</v>
      </c>
      <c r="TTY89">
        <v>32966</v>
      </c>
      <c r="TTZ89">
        <v>48705</v>
      </c>
      <c r="TUA89">
        <v>21394</v>
      </c>
      <c r="TUB89">
        <v>41584</v>
      </c>
      <c r="TUC89">
        <v>38469</v>
      </c>
      <c r="TUD89">
        <v>39815</v>
      </c>
      <c r="TUE89">
        <v>26285</v>
      </c>
      <c r="TUF89">
        <v>16880</v>
      </c>
      <c r="TUG89">
        <v>20275</v>
      </c>
      <c r="TUH89">
        <v>26090</v>
      </c>
      <c r="TUI89">
        <v>48736</v>
      </c>
      <c r="TUJ89">
        <v>20250</v>
      </c>
      <c r="TUK89">
        <v>19652</v>
      </c>
      <c r="TUL89">
        <v>24053</v>
      </c>
      <c r="TUM89">
        <v>36972</v>
      </c>
      <c r="TUN89">
        <v>17395</v>
      </c>
      <c r="TUO89">
        <v>20134</v>
      </c>
      <c r="TUP89">
        <v>27778</v>
      </c>
      <c r="TUQ89">
        <v>46155</v>
      </c>
      <c r="TUR89">
        <v>18454</v>
      </c>
      <c r="TUS89">
        <v>39178</v>
      </c>
      <c r="TUT89">
        <v>41664</v>
      </c>
      <c r="TUU89">
        <v>32293</v>
      </c>
      <c r="TUV89">
        <v>14550</v>
      </c>
      <c r="TUW89">
        <v>33712</v>
      </c>
      <c r="TUX89">
        <v>44457</v>
      </c>
      <c r="TUY89">
        <v>23266</v>
      </c>
      <c r="TUZ89">
        <v>28575</v>
      </c>
      <c r="TVA89">
        <v>40937</v>
      </c>
      <c r="TVB89">
        <v>26499</v>
      </c>
      <c r="TVC89">
        <v>49353</v>
      </c>
      <c r="TVD89">
        <v>10540</v>
      </c>
      <c r="TVE89">
        <v>18900</v>
      </c>
      <c r="TVF89">
        <v>35359</v>
      </c>
      <c r="TVG89">
        <v>15087</v>
      </c>
      <c r="TVH89">
        <v>45217</v>
      </c>
      <c r="TVI89">
        <v>49346</v>
      </c>
      <c r="TVJ89">
        <v>33197</v>
      </c>
      <c r="TVK89">
        <v>28970</v>
      </c>
      <c r="TVL89">
        <v>13057</v>
      </c>
      <c r="TVM89">
        <v>37553</v>
      </c>
      <c r="TVN89">
        <v>48016</v>
      </c>
      <c r="TVO89">
        <v>14249</v>
      </c>
      <c r="TVP89">
        <v>39790</v>
      </c>
      <c r="TVQ89">
        <v>22021</v>
      </c>
      <c r="TVR89">
        <v>46685</v>
      </c>
      <c r="TVS89">
        <v>41811</v>
      </c>
      <c r="TVT89">
        <v>27671</v>
      </c>
      <c r="TVU89">
        <v>29744</v>
      </c>
      <c r="TVV89">
        <v>14722</v>
      </c>
      <c r="TVW89">
        <v>14353</v>
      </c>
      <c r="TVX89">
        <v>43071</v>
      </c>
      <c r="TVY89">
        <v>15562</v>
      </c>
      <c r="TVZ89">
        <v>34680</v>
      </c>
      <c r="TWA89">
        <v>30199</v>
      </c>
      <c r="TWB89">
        <v>42718</v>
      </c>
      <c r="TWC89">
        <v>17383</v>
      </c>
      <c r="TWD89">
        <v>36509</v>
      </c>
      <c r="TWE89">
        <v>23764</v>
      </c>
      <c r="TWF89">
        <v>11793</v>
      </c>
      <c r="TWG89">
        <v>19374</v>
      </c>
      <c r="TWH89">
        <v>10637</v>
      </c>
      <c r="TWI89">
        <v>33380</v>
      </c>
      <c r="TWJ89">
        <v>28464</v>
      </c>
      <c r="TWK89">
        <v>18642</v>
      </c>
      <c r="TWL89">
        <v>15876</v>
      </c>
      <c r="TWM89">
        <v>10348</v>
      </c>
      <c r="TWN89">
        <v>34789</v>
      </c>
      <c r="TWO89">
        <v>14723</v>
      </c>
      <c r="TWP89">
        <v>10968</v>
      </c>
      <c r="TWQ89">
        <v>43135</v>
      </c>
      <c r="TWR89">
        <v>43578</v>
      </c>
      <c r="TWS89">
        <v>28452</v>
      </c>
      <c r="TWT89">
        <v>30203</v>
      </c>
      <c r="TWU89">
        <v>41989</v>
      </c>
      <c r="TWV89">
        <v>20641</v>
      </c>
      <c r="TWW89">
        <v>44215</v>
      </c>
      <c r="TWX89">
        <v>45232</v>
      </c>
      <c r="TWY89">
        <v>43758</v>
      </c>
      <c r="TWZ89">
        <v>10288</v>
      </c>
      <c r="TXA89">
        <v>45286</v>
      </c>
      <c r="TXB89">
        <v>16392</v>
      </c>
      <c r="TXC89">
        <v>15047</v>
      </c>
      <c r="TXD89">
        <v>12505</v>
      </c>
      <c r="TXE89">
        <v>23446</v>
      </c>
      <c r="TXF89">
        <v>48445</v>
      </c>
      <c r="TXG89">
        <v>26034</v>
      </c>
      <c r="TXH89">
        <v>38325</v>
      </c>
      <c r="TXI89">
        <v>17399</v>
      </c>
      <c r="TXJ89">
        <v>14270</v>
      </c>
      <c r="TXK89">
        <v>25273</v>
      </c>
      <c r="TXL89">
        <v>33521</v>
      </c>
      <c r="TXM89">
        <v>18976</v>
      </c>
      <c r="TXN89">
        <v>18308</v>
      </c>
      <c r="TXO89">
        <v>23750</v>
      </c>
      <c r="TXP89">
        <v>15891</v>
      </c>
      <c r="TXQ89">
        <v>37515</v>
      </c>
      <c r="TXR89">
        <v>13611</v>
      </c>
      <c r="TXS89">
        <v>33511</v>
      </c>
      <c r="TXT89">
        <v>44088</v>
      </c>
      <c r="TXU89">
        <v>37113</v>
      </c>
      <c r="TXV89">
        <v>22772</v>
      </c>
      <c r="TXW89">
        <v>43897</v>
      </c>
      <c r="TXX89">
        <v>35066</v>
      </c>
      <c r="TXY89">
        <v>33875</v>
      </c>
      <c r="TXZ89">
        <v>29417</v>
      </c>
      <c r="TYA89">
        <v>33606</v>
      </c>
      <c r="TYB89">
        <v>35991</v>
      </c>
      <c r="TYC89">
        <v>45138</v>
      </c>
      <c r="TYD89">
        <v>28504</v>
      </c>
      <c r="TYE89">
        <v>18764</v>
      </c>
      <c r="TYF89">
        <v>22242</v>
      </c>
      <c r="TYG89">
        <v>21773</v>
      </c>
      <c r="TYH89">
        <v>44643</v>
      </c>
      <c r="TYI89">
        <v>35065</v>
      </c>
      <c r="TYJ89">
        <v>28452</v>
      </c>
      <c r="TYK89">
        <v>38863</v>
      </c>
      <c r="TYL89">
        <v>28351</v>
      </c>
      <c r="TYM89">
        <v>16391</v>
      </c>
      <c r="TYN89">
        <v>15331</v>
      </c>
      <c r="TYO89">
        <v>17589</v>
      </c>
      <c r="TYP89">
        <v>43694</v>
      </c>
      <c r="TYQ89">
        <v>33748</v>
      </c>
      <c r="TYR89">
        <v>49509</v>
      </c>
      <c r="TYS89">
        <v>35227</v>
      </c>
      <c r="TYT89">
        <v>22290</v>
      </c>
      <c r="TYU89">
        <v>15436</v>
      </c>
      <c r="TYV89">
        <v>16433</v>
      </c>
      <c r="TYW89">
        <v>18462</v>
      </c>
      <c r="TYX89">
        <v>23945</v>
      </c>
      <c r="TYY89">
        <v>36978</v>
      </c>
      <c r="TYZ89">
        <v>43891</v>
      </c>
      <c r="TZA89">
        <v>19375</v>
      </c>
      <c r="TZB89">
        <v>21204</v>
      </c>
      <c r="TZC89">
        <v>11743</v>
      </c>
      <c r="TZD89">
        <v>11387</v>
      </c>
      <c r="TZE89">
        <v>23186</v>
      </c>
      <c r="TZF89">
        <v>42741</v>
      </c>
      <c r="TZG89">
        <v>19006</v>
      </c>
      <c r="TZH89">
        <v>27426</v>
      </c>
      <c r="TZI89">
        <v>15522</v>
      </c>
      <c r="TZJ89">
        <v>41509</v>
      </c>
      <c r="TZK89">
        <v>16837</v>
      </c>
      <c r="TZL89">
        <v>14346</v>
      </c>
      <c r="TZM89">
        <v>22696</v>
      </c>
      <c r="TZN89">
        <v>34260</v>
      </c>
      <c r="TZO89">
        <v>38138</v>
      </c>
      <c r="TZP89">
        <v>40275</v>
      </c>
      <c r="TZQ89">
        <v>12614</v>
      </c>
      <c r="TZR89">
        <v>23812</v>
      </c>
      <c r="TZS89">
        <v>23342</v>
      </c>
      <c r="TZT89">
        <v>16307</v>
      </c>
      <c r="TZU89">
        <v>39746</v>
      </c>
      <c r="TZV89">
        <v>21674</v>
      </c>
      <c r="TZW89">
        <v>39035</v>
      </c>
      <c r="TZX89">
        <v>28427</v>
      </c>
      <c r="TZY89">
        <v>12911</v>
      </c>
      <c r="TZZ89">
        <v>20778</v>
      </c>
      <c r="UAA89">
        <v>13727</v>
      </c>
      <c r="UAB89">
        <v>47529</v>
      </c>
      <c r="UAC89">
        <v>18222</v>
      </c>
      <c r="UAD89">
        <v>32619</v>
      </c>
      <c r="UAE89">
        <v>21951</v>
      </c>
      <c r="UAF89">
        <v>10419</v>
      </c>
      <c r="UAG89">
        <v>26245</v>
      </c>
      <c r="UAH89">
        <v>34091</v>
      </c>
      <c r="UAI89">
        <v>25186</v>
      </c>
      <c r="UAJ89">
        <v>49633</v>
      </c>
      <c r="UAK89">
        <v>34013</v>
      </c>
      <c r="UAL89">
        <v>20457</v>
      </c>
      <c r="UAM89">
        <v>27479</v>
      </c>
      <c r="UAN89">
        <v>34024</v>
      </c>
      <c r="UAO89">
        <v>28287</v>
      </c>
      <c r="UAP89">
        <v>40622</v>
      </c>
      <c r="UAQ89">
        <v>41574</v>
      </c>
      <c r="UAR89">
        <v>23799</v>
      </c>
      <c r="UAS89">
        <v>27087</v>
      </c>
      <c r="UAT89">
        <v>10041</v>
      </c>
      <c r="UAU89">
        <v>14398</v>
      </c>
      <c r="UAV89">
        <v>49105</v>
      </c>
      <c r="UAW89">
        <v>26395</v>
      </c>
      <c r="UAX89">
        <v>17241</v>
      </c>
      <c r="UAY89">
        <v>45712</v>
      </c>
      <c r="UAZ89">
        <v>47784</v>
      </c>
      <c r="UBA89">
        <v>19484</v>
      </c>
      <c r="UBB89">
        <v>41062</v>
      </c>
      <c r="UBC89">
        <v>44411</v>
      </c>
      <c r="UBD89">
        <v>15886</v>
      </c>
      <c r="UBE89">
        <v>42295</v>
      </c>
      <c r="UBF89">
        <v>27073</v>
      </c>
      <c r="UBG89">
        <v>33617</v>
      </c>
      <c r="UBH89">
        <v>46282</v>
      </c>
      <c r="UBI89">
        <v>22662</v>
      </c>
      <c r="UBJ89">
        <v>23895</v>
      </c>
      <c r="UBK89">
        <v>49908</v>
      </c>
      <c r="UBL89">
        <v>46168</v>
      </c>
      <c r="UBM89">
        <v>49191</v>
      </c>
      <c r="UBN89">
        <v>33770</v>
      </c>
      <c r="UBO89">
        <v>48587</v>
      </c>
      <c r="UBP89">
        <v>36497</v>
      </c>
      <c r="UBQ89">
        <v>26791</v>
      </c>
      <c r="UBR89">
        <v>38808</v>
      </c>
      <c r="UBS89">
        <v>36783</v>
      </c>
      <c r="UBT89">
        <v>10018</v>
      </c>
      <c r="UBU89">
        <v>37267</v>
      </c>
      <c r="UBV89">
        <v>41484</v>
      </c>
      <c r="UBW89">
        <v>36365</v>
      </c>
      <c r="UBX89">
        <v>38180</v>
      </c>
      <c r="UBY89">
        <v>35060</v>
      </c>
      <c r="UBZ89">
        <v>41429</v>
      </c>
      <c r="UCA89">
        <v>13867</v>
      </c>
      <c r="UCB89">
        <v>12980</v>
      </c>
      <c r="UCC89">
        <v>30904</v>
      </c>
      <c r="UCD89">
        <v>11714</v>
      </c>
      <c r="UCE89">
        <v>42892</v>
      </c>
      <c r="UCF89">
        <v>44954</v>
      </c>
      <c r="UCG89">
        <v>34389</v>
      </c>
      <c r="UCH89">
        <v>39668</v>
      </c>
      <c r="UCI89">
        <v>37340</v>
      </c>
      <c r="UCJ89">
        <v>26514</v>
      </c>
      <c r="UCK89">
        <v>42193</v>
      </c>
      <c r="UCL89">
        <v>33710</v>
      </c>
      <c r="UCM89">
        <v>36818</v>
      </c>
      <c r="UCN89">
        <v>29565</v>
      </c>
      <c r="UCO89">
        <v>20809</v>
      </c>
      <c r="UCP89">
        <v>21993</v>
      </c>
      <c r="UCQ89">
        <v>26089</v>
      </c>
      <c r="UCR89">
        <v>27827</v>
      </c>
      <c r="UCS89">
        <v>21679</v>
      </c>
      <c r="UCT89">
        <v>36831</v>
      </c>
      <c r="UCU89">
        <v>24824</v>
      </c>
      <c r="UCV89">
        <v>30892</v>
      </c>
      <c r="UCW89">
        <v>24612</v>
      </c>
      <c r="UCX89">
        <v>14187</v>
      </c>
      <c r="UCY89">
        <v>38207</v>
      </c>
      <c r="UCZ89">
        <v>43768</v>
      </c>
      <c r="UDA89">
        <v>21837</v>
      </c>
      <c r="UDB89">
        <v>39197</v>
      </c>
      <c r="UDC89">
        <v>23012</v>
      </c>
      <c r="UDD89">
        <v>46317</v>
      </c>
      <c r="UDE89">
        <v>26013</v>
      </c>
      <c r="UDF89">
        <v>46038</v>
      </c>
      <c r="UDG89">
        <v>10244</v>
      </c>
      <c r="UDH89">
        <v>25726</v>
      </c>
      <c r="UDI89">
        <v>26854</v>
      </c>
      <c r="UDJ89">
        <v>23479</v>
      </c>
      <c r="UDK89">
        <v>44362</v>
      </c>
      <c r="UDL89">
        <v>14503</v>
      </c>
      <c r="UDM89">
        <v>33067</v>
      </c>
      <c r="UDN89">
        <v>14543</v>
      </c>
      <c r="UDO89">
        <v>26007</v>
      </c>
      <c r="UDP89">
        <v>33963</v>
      </c>
      <c r="UDQ89">
        <v>25079</v>
      </c>
      <c r="UDR89">
        <v>20510</v>
      </c>
      <c r="UDS89">
        <v>46886</v>
      </c>
      <c r="UDT89">
        <v>39545</v>
      </c>
      <c r="UDU89">
        <v>13403</v>
      </c>
      <c r="UDV89">
        <v>22759</v>
      </c>
      <c r="UDW89">
        <v>47572</v>
      </c>
      <c r="UDX89">
        <v>37976</v>
      </c>
      <c r="UDY89">
        <v>16038</v>
      </c>
      <c r="UDZ89">
        <v>37381</v>
      </c>
      <c r="UEA89">
        <v>33684</v>
      </c>
      <c r="UEB89">
        <v>25050</v>
      </c>
      <c r="UEC89">
        <v>37174</v>
      </c>
      <c r="UED89">
        <v>27165</v>
      </c>
      <c r="UEE89">
        <v>29231</v>
      </c>
      <c r="UEF89">
        <v>49996</v>
      </c>
      <c r="UEG89">
        <v>39816</v>
      </c>
      <c r="UEH89">
        <v>45964</v>
      </c>
      <c r="UEI89">
        <v>24454</v>
      </c>
      <c r="UEJ89">
        <v>15696</v>
      </c>
      <c r="UEK89">
        <v>36209</v>
      </c>
      <c r="UEL89">
        <v>45779</v>
      </c>
      <c r="UEM89">
        <v>24296</v>
      </c>
      <c r="UEN89">
        <v>49882</v>
      </c>
      <c r="UEO89">
        <v>16036</v>
      </c>
      <c r="UEP89">
        <v>29196</v>
      </c>
      <c r="UEQ89">
        <v>24461</v>
      </c>
      <c r="UER89">
        <v>32447</v>
      </c>
      <c r="UES89">
        <v>49850</v>
      </c>
      <c r="UET89">
        <v>41165</v>
      </c>
      <c r="UEU89">
        <v>21525</v>
      </c>
      <c r="UEV89">
        <v>32585</v>
      </c>
      <c r="UEW89">
        <v>28224</v>
      </c>
      <c r="UEX89">
        <v>38020</v>
      </c>
      <c r="UEY89">
        <v>48926</v>
      </c>
      <c r="UEZ89">
        <v>33428</v>
      </c>
      <c r="UFA89">
        <v>16546</v>
      </c>
      <c r="UFB89">
        <v>13996</v>
      </c>
      <c r="UFC89">
        <v>29153</v>
      </c>
      <c r="UFD89">
        <v>46781</v>
      </c>
      <c r="UFE89">
        <v>19704</v>
      </c>
      <c r="UFF89">
        <v>48032</v>
      </c>
      <c r="UFG89">
        <v>32411</v>
      </c>
      <c r="UFH89">
        <v>20620</v>
      </c>
      <c r="UFI89">
        <v>30508</v>
      </c>
      <c r="UFJ89">
        <v>30520</v>
      </c>
      <c r="UFK89">
        <v>30052</v>
      </c>
      <c r="UFL89">
        <v>25035</v>
      </c>
      <c r="UFM89">
        <v>15719</v>
      </c>
      <c r="UFN89">
        <v>32234</v>
      </c>
      <c r="UFO89">
        <v>25905</v>
      </c>
      <c r="UFP89">
        <v>36663</v>
      </c>
      <c r="UFQ89">
        <v>22081</v>
      </c>
      <c r="UFR89">
        <v>48901</v>
      </c>
      <c r="UFS89">
        <v>49328</v>
      </c>
      <c r="UFT89">
        <v>40259</v>
      </c>
      <c r="UFU89">
        <v>11146</v>
      </c>
      <c r="UFV89">
        <v>17441</v>
      </c>
      <c r="UFW89">
        <v>13795</v>
      </c>
      <c r="UFX89">
        <v>40914</v>
      </c>
      <c r="UFY89">
        <v>27060</v>
      </c>
      <c r="UFZ89">
        <v>21353</v>
      </c>
      <c r="UGA89">
        <v>15041</v>
      </c>
      <c r="UGB89">
        <v>32577</v>
      </c>
      <c r="UGC89">
        <v>40371</v>
      </c>
      <c r="UGD89">
        <v>14009</v>
      </c>
      <c r="UGE89">
        <v>25677</v>
      </c>
      <c r="UGF89">
        <v>34284</v>
      </c>
      <c r="UGG89">
        <v>31218</v>
      </c>
      <c r="UGH89">
        <v>28907</v>
      </c>
      <c r="UGI89">
        <v>24513</v>
      </c>
      <c r="UGJ89">
        <v>35469</v>
      </c>
      <c r="UGK89">
        <v>15919</v>
      </c>
      <c r="UGL89">
        <v>16277</v>
      </c>
      <c r="UGM89">
        <v>24698</v>
      </c>
      <c r="UGN89">
        <v>35379</v>
      </c>
      <c r="UGO89">
        <v>49284</v>
      </c>
      <c r="UGP89">
        <v>49137</v>
      </c>
      <c r="UGQ89">
        <v>15593</v>
      </c>
      <c r="UGR89">
        <v>31900</v>
      </c>
      <c r="UGS89">
        <v>13642</v>
      </c>
      <c r="UGT89">
        <v>15832</v>
      </c>
      <c r="UGU89">
        <v>25950</v>
      </c>
      <c r="UGV89">
        <v>34944</v>
      </c>
      <c r="UGW89">
        <v>22200</v>
      </c>
      <c r="UGX89">
        <v>34965</v>
      </c>
      <c r="UGY89">
        <v>15636</v>
      </c>
      <c r="UGZ89">
        <v>15390</v>
      </c>
      <c r="UHA89">
        <v>28416</v>
      </c>
      <c r="UHB89">
        <v>40553</v>
      </c>
      <c r="UHC89">
        <v>35726</v>
      </c>
      <c r="UHD89">
        <v>23592</v>
      </c>
      <c r="UHE89">
        <v>23458</v>
      </c>
      <c r="UHF89">
        <v>24440</v>
      </c>
      <c r="UHG89">
        <v>40943</v>
      </c>
      <c r="UHH89">
        <v>42766</v>
      </c>
      <c r="UHI89">
        <v>29185</v>
      </c>
      <c r="UHJ89">
        <v>28680</v>
      </c>
      <c r="UHK89">
        <v>21832</v>
      </c>
      <c r="UHL89">
        <v>46522</v>
      </c>
      <c r="UHM89">
        <v>18300</v>
      </c>
      <c r="UHN89">
        <v>31087</v>
      </c>
      <c r="UHO89">
        <v>27058</v>
      </c>
      <c r="UHP89">
        <v>11696</v>
      </c>
      <c r="UHQ89">
        <v>31029</v>
      </c>
      <c r="UHR89">
        <v>25220</v>
      </c>
      <c r="UHS89">
        <v>21316</v>
      </c>
      <c r="UHT89">
        <v>41316</v>
      </c>
      <c r="UHU89">
        <v>40335</v>
      </c>
      <c r="UHV89">
        <v>38826</v>
      </c>
      <c r="UHW89">
        <v>49887</v>
      </c>
      <c r="UHX89">
        <v>24866</v>
      </c>
      <c r="UHY89">
        <v>38934</v>
      </c>
      <c r="UHZ89">
        <v>37462</v>
      </c>
      <c r="UIA89">
        <v>29177</v>
      </c>
      <c r="UIB89">
        <v>34474</v>
      </c>
      <c r="UIC89">
        <v>38984</v>
      </c>
      <c r="UID89">
        <v>37792</v>
      </c>
      <c r="UIE89">
        <v>20731</v>
      </c>
      <c r="UIF89">
        <v>15479</v>
      </c>
      <c r="UIG89">
        <v>28168</v>
      </c>
      <c r="UIH89">
        <v>22128</v>
      </c>
      <c r="UII89">
        <v>34576</v>
      </c>
      <c r="UIJ89">
        <v>21900</v>
      </c>
      <c r="UIK89">
        <v>45092</v>
      </c>
      <c r="UIL89">
        <v>45911</v>
      </c>
      <c r="UIM89">
        <v>15565</v>
      </c>
      <c r="UIN89">
        <v>15133</v>
      </c>
      <c r="UIO89">
        <v>38042</v>
      </c>
      <c r="UIP89">
        <v>45818</v>
      </c>
      <c r="UIQ89">
        <v>29210</v>
      </c>
      <c r="UIR89">
        <v>16201</v>
      </c>
      <c r="UIS89">
        <v>49297</v>
      </c>
      <c r="UIT89">
        <v>46831</v>
      </c>
      <c r="UIU89">
        <v>14371</v>
      </c>
      <c r="UIV89">
        <v>33745</v>
      </c>
      <c r="UIW89">
        <v>16743</v>
      </c>
      <c r="UIX89">
        <v>47763</v>
      </c>
      <c r="UIY89">
        <v>12664</v>
      </c>
      <c r="UIZ89">
        <v>16225</v>
      </c>
      <c r="UJA89">
        <v>38180</v>
      </c>
      <c r="UJB89">
        <v>17541</v>
      </c>
      <c r="UJC89">
        <v>48188</v>
      </c>
      <c r="UJD89">
        <v>19144</v>
      </c>
      <c r="UJE89">
        <v>32790</v>
      </c>
      <c r="UJF89">
        <v>49950</v>
      </c>
      <c r="UJG89">
        <v>24414</v>
      </c>
      <c r="UJH89">
        <v>34372</v>
      </c>
      <c r="UJI89">
        <v>38798</v>
      </c>
      <c r="UJJ89">
        <v>17608</v>
      </c>
      <c r="UJK89">
        <v>37555</v>
      </c>
      <c r="UJL89">
        <v>18049</v>
      </c>
      <c r="UJM89">
        <v>13164</v>
      </c>
      <c r="UJN89">
        <v>37548</v>
      </c>
      <c r="UJO89">
        <v>28256</v>
      </c>
      <c r="UJP89">
        <v>47506</v>
      </c>
      <c r="UJQ89">
        <v>14355</v>
      </c>
      <c r="UJR89">
        <v>19407</v>
      </c>
      <c r="UJS89">
        <v>39278</v>
      </c>
      <c r="UJT89">
        <v>19048</v>
      </c>
      <c r="UJU89">
        <v>39305</v>
      </c>
      <c r="UJV89">
        <v>14787</v>
      </c>
      <c r="UJW89">
        <v>22554</v>
      </c>
      <c r="UJX89">
        <v>32712</v>
      </c>
      <c r="UJY89">
        <v>48946</v>
      </c>
      <c r="UJZ89">
        <v>16536</v>
      </c>
      <c r="UKA89">
        <v>44264</v>
      </c>
      <c r="UKB89">
        <v>42277</v>
      </c>
      <c r="UKC89">
        <v>42015</v>
      </c>
      <c r="UKD89">
        <v>46719</v>
      </c>
      <c r="UKE89">
        <v>32620</v>
      </c>
      <c r="UKF89">
        <v>34493</v>
      </c>
      <c r="UKG89">
        <v>40159</v>
      </c>
      <c r="UKH89">
        <v>44560</v>
      </c>
      <c r="UKI89">
        <v>21576</v>
      </c>
      <c r="UKJ89">
        <v>26303</v>
      </c>
      <c r="UKK89">
        <v>39540</v>
      </c>
      <c r="UKL89">
        <v>14057</v>
      </c>
      <c r="UKM89">
        <v>48105</v>
      </c>
      <c r="UKN89">
        <v>48193</v>
      </c>
      <c r="UKO89">
        <v>41974</v>
      </c>
      <c r="UKP89">
        <v>37539</v>
      </c>
      <c r="UKQ89">
        <v>25693</v>
      </c>
      <c r="UKR89">
        <v>42709</v>
      </c>
      <c r="UKS89">
        <v>13412</v>
      </c>
      <c r="UKT89">
        <v>14722</v>
      </c>
      <c r="UKU89">
        <v>29715</v>
      </c>
      <c r="UKV89">
        <v>17206</v>
      </c>
      <c r="UKW89">
        <v>21359</v>
      </c>
      <c r="UKX89">
        <v>27033</v>
      </c>
      <c r="UKY89">
        <v>31320</v>
      </c>
      <c r="UKZ89">
        <v>23490</v>
      </c>
      <c r="ULA89">
        <v>28182</v>
      </c>
      <c r="ULB89">
        <v>37251</v>
      </c>
      <c r="ULC89">
        <v>23683</v>
      </c>
      <c r="ULD89">
        <v>41219</v>
      </c>
      <c r="ULE89">
        <v>38786</v>
      </c>
      <c r="ULF89">
        <v>25526</v>
      </c>
      <c r="ULG89">
        <v>38089</v>
      </c>
      <c r="ULH89">
        <v>47474</v>
      </c>
      <c r="ULI89">
        <v>44874</v>
      </c>
      <c r="ULJ89">
        <v>48691</v>
      </c>
      <c r="ULK89">
        <v>24423</v>
      </c>
      <c r="ULL89">
        <v>11921</v>
      </c>
      <c r="ULM89">
        <v>14412</v>
      </c>
      <c r="ULN89">
        <v>25982</v>
      </c>
      <c r="ULO89">
        <v>34816</v>
      </c>
      <c r="ULP89">
        <v>48046</v>
      </c>
      <c r="ULQ89">
        <v>42884</v>
      </c>
      <c r="ULR89">
        <v>20087</v>
      </c>
      <c r="ULS89">
        <v>40341</v>
      </c>
      <c r="ULT89">
        <v>47026</v>
      </c>
      <c r="ULU89">
        <v>12336</v>
      </c>
      <c r="ULV89">
        <v>37267</v>
      </c>
      <c r="ULW89">
        <v>13323</v>
      </c>
      <c r="ULX89">
        <v>28702</v>
      </c>
      <c r="ULY89">
        <v>42112</v>
      </c>
      <c r="ULZ89">
        <v>17533</v>
      </c>
      <c r="UMA89">
        <v>43430</v>
      </c>
      <c r="UMB89">
        <v>47936</v>
      </c>
      <c r="UMC89">
        <v>22530</v>
      </c>
      <c r="UMD89">
        <v>39624</v>
      </c>
      <c r="UME89">
        <v>39825</v>
      </c>
      <c r="UMF89">
        <v>26815</v>
      </c>
      <c r="UMG89">
        <v>20756</v>
      </c>
      <c r="UMH89">
        <v>37801</v>
      </c>
      <c r="UMI89">
        <v>34870</v>
      </c>
      <c r="UMJ89">
        <v>12446</v>
      </c>
      <c r="UMK89">
        <v>28344</v>
      </c>
      <c r="UML89">
        <v>46892</v>
      </c>
      <c r="UMM89">
        <v>16760</v>
      </c>
      <c r="UMN89">
        <v>12786</v>
      </c>
      <c r="UMO89">
        <v>30205</v>
      </c>
      <c r="UMP89">
        <v>34611</v>
      </c>
      <c r="UMQ89">
        <v>49360</v>
      </c>
      <c r="UMR89">
        <v>22934</v>
      </c>
      <c r="UMS89">
        <v>34741</v>
      </c>
      <c r="UMT89">
        <v>17382</v>
      </c>
      <c r="UMU89">
        <v>16347</v>
      </c>
      <c r="UMV89">
        <v>12435</v>
      </c>
      <c r="UMW89">
        <v>16049</v>
      </c>
      <c r="UMX89">
        <v>33305</v>
      </c>
      <c r="UMY89">
        <v>36642</v>
      </c>
      <c r="UMZ89">
        <v>12105</v>
      </c>
      <c r="UNA89">
        <v>29030</v>
      </c>
      <c r="UNB89">
        <v>34423</v>
      </c>
      <c r="UNC89">
        <v>28121</v>
      </c>
      <c r="UND89">
        <v>31578</v>
      </c>
      <c r="UNE89">
        <v>24550</v>
      </c>
      <c r="UNF89">
        <v>25790</v>
      </c>
      <c r="UNG89">
        <v>49939</v>
      </c>
      <c r="UNH89">
        <v>45009</v>
      </c>
      <c r="UNI89">
        <v>19435</v>
      </c>
      <c r="UNJ89">
        <v>20669</v>
      </c>
      <c r="UNK89">
        <v>29507</v>
      </c>
      <c r="UNL89">
        <v>33148</v>
      </c>
      <c r="UNM89">
        <v>31318</v>
      </c>
      <c r="UNN89">
        <v>21225</v>
      </c>
      <c r="UNO89">
        <v>18500</v>
      </c>
      <c r="UNP89">
        <v>33483</v>
      </c>
      <c r="UNQ89">
        <v>48858</v>
      </c>
      <c r="UNR89">
        <v>22334</v>
      </c>
      <c r="UNS89">
        <v>36963</v>
      </c>
      <c r="UNT89">
        <v>24433</v>
      </c>
      <c r="UNU89">
        <v>43990</v>
      </c>
      <c r="UNV89">
        <v>46825</v>
      </c>
      <c r="UNW89">
        <v>11981</v>
      </c>
      <c r="UNX89">
        <v>30783</v>
      </c>
      <c r="UNY89">
        <v>11233</v>
      </c>
      <c r="UNZ89">
        <v>42538</v>
      </c>
      <c r="UOA89">
        <v>18034</v>
      </c>
      <c r="UOB89">
        <v>28785</v>
      </c>
      <c r="UOC89">
        <v>44545</v>
      </c>
      <c r="UOD89">
        <v>17772</v>
      </c>
      <c r="UOE89">
        <v>20694</v>
      </c>
      <c r="UOF89">
        <v>32623</v>
      </c>
      <c r="UOG89">
        <v>19966</v>
      </c>
      <c r="UOH89">
        <v>34124</v>
      </c>
      <c r="UOI89">
        <v>28645</v>
      </c>
      <c r="UOJ89">
        <v>31911</v>
      </c>
      <c r="UOK89">
        <v>44020</v>
      </c>
      <c r="UOL89">
        <v>10138</v>
      </c>
      <c r="UOM89">
        <v>12762</v>
      </c>
      <c r="UON89">
        <v>45980</v>
      </c>
      <c r="UOO89">
        <v>23525</v>
      </c>
      <c r="UOP89">
        <v>17233</v>
      </c>
      <c r="UOQ89">
        <v>36400</v>
      </c>
      <c r="UOR89">
        <v>45940</v>
      </c>
      <c r="UOS89">
        <v>44845</v>
      </c>
      <c r="UOT89">
        <v>21361</v>
      </c>
      <c r="UOU89">
        <v>21958</v>
      </c>
      <c r="UOV89">
        <v>36212</v>
      </c>
      <c r="UOW89">
        <v>20191</v>
      </c>
      <c r="UOX89">
        <v>40170</v>
      </c>
      <c r="UOY89">
        <v>32838</v>
      </c>
      <c r="UOZ89">
        <v>47987</v>
      </c>
      <c r="UPA89">
        <v>11718</v>
      </c>
      <c r="UPB89">
        <v>20653</v>
      </c>
      <c r="UPC89">
        <v>23882</v>
      </c>
      <c r="UPD89">
        <v>32475</v>
      </c>
      <c r="UPE89">
        <v>24391</v>
      </c>
      <c r="UPF89">
        <v>10427</v>
      </c>
      <c r="UPG89">
        <v>23574</v>
      </c>
      <c r="UPH89">
        <v>27115</v>
      </c>
      <c r="UPI89">
        <v>21130</v>
      </c>
      <c r="UPJ89">
        <v>24768</v>
      </c>
      <c r="UPK89">
        <v>36804</v>
      </c>
      <c r="UPL89">
        <v>30872</v>
      </c>
      <c r="UPM89">
        <v>41955</v>
      </c>
      <c r="UPN89">
        <v>40073</v>
      </c>
      <c r="UPO89">
        <v>24633</v>
      </c>
      <c r="UPP89">
        <v>19031</v>
      </c>
      <c r="UPQ89">
        <v>48787</v>
      </c>
      <c r="UPR89">
        <v>14469</v>
      </c>
      <c r="UPS89">
        <v>40980</v>
      </c>
      <c r="UPT89">
        <v>30311</v>
      </c>
      <c r="UPU89">
        <v>18788</v>
      </c>
      <c r="UPV89">
        <v>46205</v>
      </c>
      <c r="UPW89">
        <v>43950</v>
      </c>
      <c r="UPX89">
        <v>36066</v>
      </c>
      <c r="UPY89">
        <v>48410</v>
      </c>
      <c r="UPZ89">
        <v>46099</v>
      </c>
      <c r="UQA89">
        <v>15170</v>
      </c>
      <c r="UQB89">
        <v>11656</v>
      </c>
      <c r="UQC89">
        <v>34358</v>
      </c>
      <c r="UQD89">
        <v>11538</v>
      </c>
      <c r="UQE89">
        <v>36114</v>
      </c>
      <c r="UQF89">
        <v>16157</v>
      </c>
      <c r="UQG89">
        <v>19187</v>
      </c>
      <c r="UQH89">
        <v>45242</v>
      </c>
      <c r="UQI89">
        <v>41755</v>
      </c>
      <c r="UQJ89">
        <v>19238</v>
      </c>
      <c r="UQK89">
        <v>42551</v>
      </c>
      <c r="UQL89">
        <v>49268</v>
      </c>
      <c r="UQM89">
        <v>16359</v>
      </c>
      <c r="UQN89">
        <v>43970</v>
      </c>
      <c r="UQO89">
        <v>40450</v>
      </c>
      <c r="UQP89">
        <v>26439</v>
      </c>
      <c r="UQQ89">
        <v>24463</v>
      </c>
      <c r="UQR89">
        <v>39398</v>
      </c>
      <c r="UQS89">
        <v>46940</v>
      </c>
      <c r="UQT89">
        <v>41103</v>
      </c>
      <c r="UQU89">
        <v>12371</v>
      </c>
      <c r="UQV89">
        <v>10262</v>
      </c>
      <c r="UQW89">
        <v>25056</v>
      </c>
      <c r="UQX89">
        <v>13075</v>
      </c>
      <c r="UQY89">
        <v>32272</v>
      </c>
      <c r="UQZ89">
        <v>24292</v>
      </c>
      <c r="URA89">
        <v>16703</v>
      </c>
      <c r="URB89">
        <v>24044</v>
      </c>
      <c r="URC89">
        <v>20336</v>
      </c>
      <c r="URD89">
        <v>24772</v>
      </c>
      <c r="URE89">
        <v>49017</v>
      </c>
      <c r="URF89">
        <v>24831</v>
      </c>
      <c r="URG89">
        <v>40771</v>
      </c>
      <c r="URH89">
        <v>34871</v>
      </c>
      <c r="URI89">
        <v>36574</v>
      </c>
      <c r="URJ89">
        <v>36395</v>
      </c>
      <c r="URK89">
        <v>36017</v>
      </c>
      <c r="URL89">
        <v>13558</v>
      </c>
      <c r="URM89">
        <v>29323</v>
      </c>
      <c r="URN89">
        <v>21823</v>
      </c>
      <c r="URO89">
        <v>41855</v>
      </c>
      <c r="URP89">
        <v>21799</v>
      </c>
      <c r="URQ89">
        <v>43095</v>
      </c>
      <c r="URR89">
        <v>32304</v>
      </c>
      <c r="URS89">
        <v>32192</v>
      </c>
      <c r="URT89">
        <v>12620</v>
      </c>
      <c r="URU89">
        <v>48209</v>
      </c>
      <c r="URV89">
        <v>17432</v>
      </c>
      <c r="URW89">
        <v>47537</v>
      </c>
      <c r="URX89">
        <v>17831</v>
      </c>
      <c r="URY89">
        <v>45790</v>
      </c>
      <c r="URZ89">
        <v>29770</v>
      </c>
      <c r="USA89">
        <v>11999</v>
      </c>
      <c r="USB89">
        <v>40703</v>
      </c>
      <c r="USC89">
        <v>40262</v>
      </c>
      <c r="USD89">
        <v>13995</v>
      </c>
      <c r="USE89">
        <v>41573</v>
      </c>
      <c r="USF89">
        <v>29138</v>
      </c>
      <c r="USG89">
        <v>34979</v>
      </c>
      <c r="USH89">
        <v>32342</v>
      </c>
      <c r="USI89">
        <v>10486</v>
      </c>
      <c r="USJ89">
        <v>42723</v>
      </c>
      <c r="USK89">
        <v>30224</v>
      </c>
      <c r="USL89">
        <v>33458</v>
      </c>
      <c r="USM89">
        <v>21371</v>
      </c>
      <c r="USN89">
        <v>40333</v>
      </c>
      <c r="USO89">
        <v>32471</v>
      </c>
      <c r="USP89">
        <v>18280</v>
      </c>
      <c r="USQ89">
        <v>15194</v>
      </c>
      <c r="USR89">
        <v>30585</v>
      </c>
      <c r="USS89">
        <v>11257</v>
      </c>
      <c r="UST89">
        <v>39852</v>
      </c>
      <c r="USU89">
        <v>27379</v>
      </c>
      <c r="USV89">
        <v>32323</v>
      </c>
      <c r="USW89">
        <v>34374</v>
      </c>
      <c r="USX89">
        <v>15978</v>
      </c>
      <c r="USY89">
        <v>17003</v>
      </c>
      <c r="USZ89">
        <v>46967</v>
      </c>
      <c r="UTA89">
        <v>19105</v>
      </c>
      <c r="UTB89">
        <v>16425</v>
      </c>
      <c r="UTC89">
        <v>17020</v>
      </c>
      <c r="UTD89">
        <v>37101</v>
      </c>
      <c r="UTE89">
        <v>36706</v>
      </c>
      <c r="UTF89">
        <v>49423</v>
      </c>
      <c r="UTG89">
        <v>44889</v>
      </c>
      <c r="UTH89">
        <v>15215</v>
      </c>
      <c r="UTI89">
        <v>33543</v>
      </c>
      <c r="UTJ89">
        <v>23776</v>
      </c>
      <c r="UTK89">
        <v>15990</v>
      </c>
      <c r="UTL89">
        <v>44302</v>
      </c>
      <c r="UTM89">
        <v>10208</v>
      </c>
      <c r="UTN89">
        <v>46653</v>
      </c>
      <c r="UTO89">
        <v>23019</v>
      </c>
      <c r="UTP89">
        <v>12390</v>
      </c>
      <c r="UTQ89">
        <v>38348</v>
      </c>
      <c r="UTR89">
        <v>45315</v>
      </c>
      <c r="UTS89">
        <v>48124</v>
      </c>
      <c r="UTT89">
        <v>39094</v>
      </c>
      <c r="UTU89">
        <v>19497</v>
      </c>
      <c r="UTV89">
        <v>42766</v>
      </c>
      <c r="UTW89">
        <v>17559</v>
      </c>
      <c r="UTX89">
        <v>27540</v>
      </c>
      <c r="UTY89">
        <v>26719</v>
      </c>
      <c r="UTZ89">
        <v>18970</v>
      </c>
      <c r="UUA89">
        <v>45414</v>
      </c>
      <c r="UUB89">
        <v>15061</v>
      </c>
      <c r="UUC89">
        <v>48993</v>
      </c>
      <c r="UUD89">
        <v>46889</v>
      </c>
      <c r="UUE89">
        <v>28295</v>
      </c>
      <c r="UUF89">
        <v>47021</v>
      </c>
      <c r="UUG89">
        <v>36071</v>
      </c>
      <c r="UUH89">
        <v>24674</v>
      </c>
      <c r="UUI89">
        <v>29411</v>
      </c>
      <c r="UUJ89">
        <v>14524</v>
      </c>
      <c r="UUK89">
        <v>19882</v>
      </c>
      <c r="UUL89">
        <v>10359</v>
      </c>
      <c r="UUM89">
        <v>16253</v>
      </c>
      <c r="UUN89">
        <v>39625</v>
      </c>
      <c r="UUO89">
        <v>47355</v>
      </c>
      <c r="UUP89">
        <v>22662</v>
      </c>
      <c r="UUQ89">
        <v>39546</v>
      </c>
      <c r="UUR89">
        <v>32572</v>
      </c>
      <c r="UUS89">
        <v>25417</v>
      </c>
      <c r="UUT89">
        <v>40639</v>
      </c>
      <c r="UUU89">
        <v>37892</v>
      </c>
      <c r="UUV89">
        <v>44382</v>
      </c>
      <c r="UUW89">
        <v>18831</v>
      </c>
      <c r="UUX89">
        <v>21198</v>
      </c>
      <c r="UUY89">
        <v>49453</v>
      </c>
      <c r="UUZ89">
        <v>45701</v>
      </c>
      <c r="UVA89">
        <v>38324</v>
      </c>
      <c r="UVB89">
        <v>15105</v>
      </c>
      <c r="UVC89">
        <v>35404</v>
      </c>
      <c r="UVD89">
        <v>44449</v>
      </c>
      <c r="UVE89">
        <v>38310</v>
      </c>
      <c r="UVF89">
        <v>26216</v>
      </c>
      <c r="UVG89">
        <v>22337</v>
      </c>
      <c r="UVH89">
        <v>34813</v>
      </c>
      <c r="UVI89">
        <v>31041</v>
      </c>
      <c r="UVJ89">
        <v>36877</v>
      </c>
      <c r="UVK89">
        <v>46806</v>
      </c>
      <c r="UVL89">
        <v>15010</v>
      </c>
      <c r="UVM89">
        <v>30508</v>
      </c>
      <c r="UVN89">
        <v>26839</v>
      </c>
      <c r="UVO89">
        <v>17270</v>
      </c>
      <c r="UVP89">
        <v>39003</v>
      </c>
      <c r="UVQ89">
        <v>39171</v>
      </c>
      <c r="UVR89">
        <v>20804</v>
      </c>
      <c r="UVS89">
        <v>28936</v>
      </c>
      <c r="UVT89">
        <v>48071</v>
      </c>
      <c r="UVU89">
        <v>30844</v>
      </c>
      <c r="UVV89">
        <v>29663</v>
      </c>
      <c r="UVW89">
        <v>39900</v>
      </c>
      <c r="UVX89">
        <v>39717</v>
      </c>
      <c r="UVY89">
        <v>22922</v>
      </c>
      <c r="UVZ89">
        <v>16535</v>
      </c>
      <c r="UWA89">
        <v>34987</v>
      </c>
      <c r="UWB89">
        <v>27029</v>
      </c>
      <c r="UWC89">
        <v>17662</v>
      </c>
      <c r="UWD89">
        <v>31098</v>
      </c>
      <c r="UWE89">
        <v>37404</v>
      </c>
      <c r="UWF89">
        <v>24781</v>
      </c>
      <c r="UWG89">
        <v>19044</v>
      </c>
      <c r="UWH89">
        <v>47616</v>
      </c>
      <c r="UWI89">
        <v>20072</v>
      </c>
      <c r="UWJ89">
        <v>30082</v>
      </c>
      <c r="UWK89">
        <v>36003</v>
      </c>
      <c r="UWL89">
        <v>14313</v>
      </c>
      <c r="UWM89">
        <v>34340</v>
      </c>
      <c r="UWN89">
        <v>48752</v>
      </c>
      <c r="UWO89">
        <v>24438</v>
      </c>
      <c r="UWP89">
        <v>38360</v>
      </c>
      <c r="UWQ89">
        <v>22958</v>
      </c>
      <c r="UWR89">
        <v>34929</v>
      </c>
      <c r="UWS89">
        <v>19628</v>
      </c>
      <c r="UWT89">
        <v>24727</v>
      </c>
      <c r="UWU89">
        <v>14001</v>
      </c>
      <c r="UWV89">
        <v>40587</v>
      </c>
      <c r="UWW89">
        <v>46162</v>
      </c>
      <c r="UWX89">
        <v>48453</v>
      </c>
      <c r="UWY89">
        <v>41452</v>
      </c>
      <c r="UWZ89">
        <v>12039</v>
      </c>
      <c r="UXA89">
        <v>15970</v>
      </c>
      <c r="UXB89">
        <v>15274</v>
      </c>
      <c r="UXC89">
        <v>44681</v>
      </c>
      <c r="UXD89">
        <v>45398</v>
      </c>
      <c r="UXE89">
        <v>46115</v>
      </c>
      <c r="UXF89">
        <v>45765</v>
      </c>
      <c r="UXG89">
        <v>49392</v>
      </c>
      <c r="UXH89">
        <v>17084</v>
      </c>
      <c r="UXI89">
        <v>10424</v>
      </c>
      <c r="UXJ89">
        <v>23380</v>
      </c>
      <c r="UXK89">
        <v>35583</v>
      </c>
      <c r="UXL89">
        <v>11225</v>
      </c>
      <c r="UXM89">
        <v>30807</v>
      </c>
      <c r="UXN89">
        <v>12912</v>
      </c>
      <c r="UXO89">
        <v>33622</v>
      </c>
      <c r="UXP89">
        <v>10250</v>
      </c>
      <c r="UXQ89">
        <v>49779</v>
      </c>
      <c r="UXR89">
        <v>34986</v>
      </c>
      <c r="UXS89">
        <v>19904</v>
      </c>
      <c r="UXT89">
        <v>32912</v>
      </c>
      <c r="UXU89">
        <v>48731</v>
      </c>
      <c r="UXV89">
        <v>13135</v>
      </c>
      <c r="UXW89">
        <v>13147</v>
      </c>
      <c r="UXX89">
        <v>14143</v>
      </c>
      <c r="UXY89">
        <v>15696</v>
      </c>
      <c r="UXZ89">
        <v>33954</v>
      </c>
      <c r="UYA89">
        <v>47279</v>
      </c>
      <c r="UYB89">
        <v>41864</v>
      </c>
      <c r="UYC89">
        <v>20965</v>
      </c>
      <c r="UYD89">
        <v>47814</v>
      </c>
      <c r="UYE89">
        <v>16131</v>
      </c>
      <c r="UYF89">
        <v>18915</v>
      </c>
      <c r="UYG89">
        <v>13477</v>
      </c>
      <c r="UYH89">
        <v>10409</v>
      </c>
      <c r="UYI89">
        <v>23234</v>
      </c>
      <c r="UYJ89">
        <v>49007</v>
      </c>
      <c r="UYK89">
        <v>29326</v>
      </c>
      <c r="UYL89">
        <v>41434</v>
      </c>
      <c r="UYM89">
        <v>10733</v>
      </c>
      <c r="UYN89">
        <v>13593</v>
      </c>
      <c r="UYO89">
        <v>44736</v>
      </c>
      <c r="UYP89">
        <v>38507</v>
      </c>
      <c r="UYQ89">
        <v>46682</v>
      </c>
      <c r="UYR89">
        <v>31308</v>
      </c>
      <c r="UYS89">
        <v>32477</v>
      </c>
      <c r="UYT89">
        <v>29350</v>
      </c>
      <c r="UYU89">
        <v>24594</v>
      </c>
      <c r="UYV89">
        <v>25839</v>
      </c>
      <c r="UYW89">
        <v>26448</v>
      </c>
      <c r="UYX89">
        <v>10297</v>
      </c>
      <c r="UYY89">
        <v>18997</v>
      </c>
      <c r="UYZ89">
        <v>35425</v>
      </c>
      <c r="UZA89">
        <v>46819</v>
      </c>
      <c r="UZB89">
        <v>13031</v>
      </c>
      <c r="UZC89">
        <v>31408</v>
      </c>
      <c r="UZD89">
        <v>37821</v>
      </c>
      <c r="UZE89">
        <v>45828</v>
      </c>
      <c r="UZF89">
        <v>27992</v>
      </c>
      <c r="UZG89">
        <v>20174</v>
      </c>
      <c r="UZH89">
        <v>31396</v>
      </c>
      <c r="UZI89">
        <v>16830</v>
      </c>
      <c r="UZJ89">
        <v>39915</v>
      </c>
      <c r="UZK89">
        <v>15146</v>
      </c>
      <c r="UZL89">
        <v>38871</v>
      </c>
      <c r="UZM89">
        <v>31148</v>
      </c>
      <c r="UZN89">
        <v>29921</v>
      </c>
      <c r="UZO89">
        <v>41589</v>
      </c>
      <c r="UZP89">
        <v>26954</v>
      </c>
      <c r="UZQ89">
        <v>25355</v>
      </c>
      <c r="UZR89">
        <v>30792</v>
      </c>
      <c r="UZS89">
        <v>34985</v>
      </c>
      <c r="UZT89">
        <v>12504</v>
      </c>
      <c r="UZU89">
        <v>30346</v>
      </c>
      <c r="UZV89">
        <v>45339</v>
      </c>
      <c r="UZW89">
        <v>37562</v>
      </c>
      <c r="UZX89">
        <v>35487</v>
      </c>
      <c r="UZY89">
        <v>33300</v>
      </c>
      <c r="UZZ89">
        <v>28316</v>
      </c>
      <c r="VAA89">
        <v>38835</v>
      </c>
      <c r="VAB89">
        <v>23240</v>
      </c>
      <c r="VAC89">
        <v>12139</v>
      </c>
      <c r="VAD89">
        <v>27393</v>
      </c>
      <c r="VAE89">
        <v>32750</v>
      </c>
      <c r="VAF89">
        <v>40626</v>
      </c>
      <c r="VAG89">
        <v>40896</v>
      </c>
      <c r="VAH89">
        <v>42736</v>
      </c>
      <c r="VAI89">
        <v>34204</v>
      </c>
      <c r="VAJ89">
        <v>29524</v>
      </c>
      <c r="VAK89">
        <v>44055</v>
      </c>
      <c r="VAL89">
        <v>44587</v>
      </c>
      <c r="VAM89">
        <v>45264</v>
      </c>
      <c r="VAN89">
        <v>13136</v>
      </c>
      <c r="VAO89">
        <v>36339</v>
      </c>
      <c r="VAP89">
        <v>46998</v>
      </c>
      <c r="VAQ89">
        <v>44681</v>
      </c>
      <c r="VAR89">
        <v>34619</v>
      </c>
      <c r="VAS89">
        <v>23945</v>
      </c>
      <c r="VAT89">
        <v>10525</v>
      </c>
      <c r="VAU89">
        <v>32494</v>
      </c>
      <c r="VAV89">
        <v>14553</v>
      </c>
      <c r="VAW89">
        <v>38278</v>
      </c>
      <c r="VAX89">
        <v>23945</v>
      </c>
      <c r="VAY89">
        <v>26278</v>
      </c>
      <c r="VAZ89">
        <v>26228</v>
      </c>
      <c r="VBA89">
        <v>30074</v>
      </c>
      <c r="VBB89">
        <v>19170</v>
      </c>
      <c r="VBC89">
        <v>35736</v>
      </c>
      <c r="VBD89">
        <v>19943</v>
      </c>
      <c r="VBE89">
        <v>43073</v>
      </c>
      <c r="VBF89">
        <v>34709</v>
      </c>
      <c r="VBG89">
        <v>39655</v>
      </c>
      <c r="VBH89">
        <v>27222</v>
      </c>
      <c r="VBI89">
        <v>16510</v>
      </c>
      <c r="VBJ89">
        <v>11838</v>
      </c>
      <c r="VBK89">
        <v>42839</v>
      </c>
      <c r="VBL89">
        <v>27718</v>
      </c>
      <c r="VBM89">
        <v>38433</v>
      </c>
      <c r="VBN89">
        <v>36075</v>
      </c>
      <c r="VBO89">
        <v>26734</v>
      </c>
      <c r="VBP89">
        <v>22473</v>
      </c>
      <c r="VBQ89">
        <v>31736</v>
      </c>
      <c r="VBR89">
        <v>13100</v>
      </c>
      <c r="VBS89">
        <v>26849</v>
      </c>
      <c r="VBT89">
        <v>21244</v>
      </c>
      <c r="VBU89">
        <v>26870</v>
      </c>
      <c r="VBV89">
        <v>44308</v>
      </c>
      <c r="VBW89">
        <v>36242</v>
      </c>
      <c r="VBX89">
        <v>28803</v>
      </c>
      <c r="VBY89">
        <v>31159</v>
      </c>
      <c r="VBZ89">
        <v>39071</v>
      </c>
      <c r="VCA89">
        <v>18216</v>
      </c>
      <c r="VCB89">
        <v>18610</v>
      </c>
      <c r="VCC89">
        <v>24996</v>
      </c>
      <c r="VCD89">
        <v>40694</v>
      </c>
      <c r="VCE89">
        <v>49755</v>
      </c>
      <c r="VCF89">
        <v>25748</v>
      </c>
      <c r="VCG89">
        <v>26153</v>
      </c>
      <c r="VCH89">
        <v>12990</v>
      </c>
      <c r="VCI89">
        <v>12623</v>
      </c>
      <c r="VCJ89">
        <v>14062</v>
      </c>
      <c r="VCK89">
        <v>37187</v>
      </c>
      <c r="VCL89">
        <v>30439</v>
      </c>
      <c r="VCM89">
        <v>16569</v>
      </c>
      <c r="VCN89">
        <v>22237</v>
      </c>
      <c r="VCO89">
        <v>19101</v>
      </c>
      <c r="VCP89">
        <v>40134</v>
      </c>
      <c r="VCQ89">
        <v>22417</v>
      </c>
      <c r="VCR89">
        <v>24540</v>
      </c>
      <c r="VCS89">
        <v>13220</v>
      </c>
      <c r="VCT89">
        <v>42003</v>
      </c>
      <c r="VCU89">
        <v>36416</v>
      </c>
      <c r="VCV89">
        <v>46929</v>
      </c>
      <c r="VCW89">
        <v>31475</v>
      </c>
      <c r="VCX89">
        <v>45820</v>
      </c>
      <c r="VCY89">
        <v>14767</v>
      </c>
      <c r="VCZ89">
        <v>47877</v>
      </c>
      <c r="VDA89">
        <v>30393</v>
      </c>
      <c r="VDB89">
        <v>28513</v>
      </c>
      <c r="VDC89">
        <v>26741</v>
      </c>
      <c r="VDD89">
        <v>16091</v>
      </c>
      <c r="VDE89">
        <v>35444</v>
      </c>
      <c r="VDF89">
        <v>13009</v>
      </c>
      <c r="VDG89">
        <v>44723</v>
      </c>
      <c r="VDH89">
        <v>49599</v>
      </c>
      <c r="VDI89">
        <v>33982</v>
      </c>
      <c r="VDJ89">
        <v>23038</v>
      </c>
      <c r="VDK89">
        <v>25473</v>
      </c>
      <c r="VDL89">
        <v>27323</v>
      </c>
      <c r="VDM89">
        <v>13933</v>
      </c>
      <c r="VDN89">
        <v>38210</v>
      </c>
      <c r="VDO89">
        <v>26669</v>
      </c>
      <c r="VDP89">
        <v>45387</v>
      </c>
      <c r="VDQ89">
        <v>47228</v>
      </c>
      <c r="VDR89">
        <v>49489</v>
      </c>
      <c r="VDS89">
        <v>38181</v>
      </c>
      <c r="VDT89">
        <v>15557</v>
      </c>
      <c r="VDU89">
        <v>40833</v>
      </c>
      <c r="VDV89">
        <v>24470</v>
      </c>
      <c r="VDW89">
        <v>45215</v>
      </c>
      <c r="VDX89">
        <v>34774</v>
      </c>
      <c r="VDY89">
        <v>13098</v>
      </c>
      <c r="VDZ89">
        <v>46220</v>
      </c>
      <c r="VEA89">
        <v>19377</v>
      </c>
      <c r="VEB89">
        <v>34018</v>
      </c>
      <c r="VEC89">
        <v>11099</v>
      </c>
      <c r="VED89">
        <v>35079</v>
      </c>
      <c r="VEE89">
        <v>45341</v>
      </c>
      <c r="VEF89">
        <v>36494</v>
      </c>
      <c r="VEG89">
        <v>27965</v>
      </c>
      <c r="VEH89">
        <v>27041</v>
      </c>
      <c r="VEI89">
        <v>42157</v>
      </c>
      <c r="VEJ89">
        <v>44480</v>
      </c>
      <c r="VEK89">
        <v>38780</v>
      </c>
      <c r="VEL89">
        <v>14602</v>
      </c>
      <c r="VEM89">
        <v>43335</v>
      </c>
      <c r="VEN89">
        <v>19916</v>
      </c>
      <c r="VEO89">
        <v>29443</v>
      </c>
      <c r="VEP89">
        <v>24961</v>
      </c>
      <c r="VEQ89">
        <v>39760</v>
      </c>
      <c r="VER89">
        <v>26983</v>
      </c>
      <c r="VES89">
        <v>48782</v>
      </c>
      <c r="VET89">
        <v>22835</v>
      </c>
      <c r="VEU89">
        <v>25164</v>
      </c>
      <c r="VEV89">
        <v>39809</v>
      </c>
      <c r="VEW89">
        <v>32472</v>
      </c>
      <c r="VEX89">
        <v>30142</v>
      </c>
      <c r="VEY89">
        <v>20841</v>
      </c>
      <c r="VEZ89">
        <v>31766</v>
      </c>
      <c r="VFA89">
        <v>17346</v>
      </c>
      <c r="VFB89">
        <v>24138</v>
      </c>
      <c r="VFC89">
        <v>15883</v>
      </c>
      <c r="VFD89">
        <v>14760</v>
      </c>
      <c r="VFE89">
        <v>48610</v>
      </c>
      <c r="VFF89">
        <v>26789</v>
      </c>
      <c r="VFG89">
        <v>37269</v>
      </c>
      <c r="VFH89">
        <v>20510</v>
      </c>
      <c r="VFI89">
        <v>31971</v>
      </c>
      <c r="VFJ89">
        <v>34812</v>
      </c>
      <c r="VFK89">
        <v>47591</v>
      </c>
      <c r="VFL89">
        <v>40642</v>
      </c>
      <c r="VFM89">
        <v>10555</v>
      </c>
      <c r="VFN89">
        <v>35625</v>
      </c>
      <c r="VFO89">
        <v>37950</v>
      </c>
      <c r="VFP89">
        <v>19199</v>
      </c>
      <c r="VFQ89">
        <v>44272</v>
      </c>
      <c r="VFR89">
        <v>14425</v>
      </c>
      <c r="VFS89">
        <v>29920</v>
      </c>
      <c r="VFT89">
        <v>35689</v>
      </c>
      <c r="VFU89">
        <v>48982</v>
      </c>
      <c r="VFV89">
        <v>48314</v>
      </c>
      <c r="VFW89">
        <v>19306</v>
      </c>
      <c r="VFX89">
        <v>27607</v>
      </c>
      <c r="VFY89">
        <v>15840</v>
      </c>
      <c r="VFZ89">
        <v>12406</v>
      </c>
      <c r="VGA89">
        <v>38714</v>
      </c>
      <c r="VGB89">
        <v>24130</v>
      </c>
      <c r="VGC89">
        <v>39778</v>
      </c>
      <c r="VGD89">
        <v>42536</v>
      </c>
      <c r="VGE89">
        <v>44397</v>
      </c>
      <c r="VGF89">
        <v>42055</v>
      </c>
      <c r="VGG89">
        <v>35041</v>
      </c>
      <c r="VGH89">
        <v>31854</v>
      </c>
      <c r="VGI89">
        <v>15583</v>
      </c>
      <c r="VGJ89">
        <v>45176</v>
      </c>
      <c r="VGK89">
        <v>49194</v>
      </c>
      <c r="VGL89">
        <v>22337</v>
      </c>
      <c r="VGM89">
        <v>16950</v>
      </c>
      <c r="VGN89">
        <v>29736</v>
      </c>
      <c r="VGO89">
        <v>46419</v>
      </c>
      <c r="VGP89">
        <v>12547</v>
      </c>
      <c r="VGQ89">
        <v>18811</v>
      </c>
      <c r="VGR89">
        <v>15321</v>
      </c>
      <c r="VGS89">
        <v>46939</v>
      </c>
      <c r="VGT89">
        <v>22688</v>
      </c>
      <c r="VGU89">
        <v>14890</v>
      </c>
      <c r="VGV89">
        <v>41028</v>
      </c>
      <c r="VGW89">
        <v>16409</v>
      </c>
      <c r="VGX89">
        <v>40443</v>
      </c>
      <c r="VGY89">
        <v>40986</v>
      </c>
      <c r="VGZ89">
        <v>28223</v>
      </c>
      <c r="VHA89">
        <v>19700</v>
      </c>
      <c r="VHB89">
        <v>24803</v>
      </c>
      <c r="VHC89">
        <v>49640</v>
      </c>
      <c r="VHD89">
        <v>49176</v>
      </c>
      <c r="VHE89">
        <v>31140</v>
      </c>
      <c r="VHF89">
        <v>45698</v>
      </c>
      <c r="VHG89">
        <v>40991</v>
      </c>
      <c r="VHH89">
        <v>15829</v>
      </c>
      <c r="VHI89">
        <v>39835</v>
      </c>
      <c r="VHJ89">
        <v>49141</v>
      </c>
      <c r="VHK89">
        <v>26936</v>
      </c>
      <c r="VHL89">
        <v>15425</v>
      </c>
      <c r="VHM89">
        <v>18496</v>
      </c>
      <c r="VHN89">
        <v>19369</v>
      </c>
      <c r="VHO89">
        <v>10034</v>
      </c>
      <c r="VHP89">
        <v>19178</v>
      </c>
      <c r="VHQ89">
        <v>29127</v>
      </c>
      <c r="VHR89">
        <v>48738</v>
      </c>
      <c r="VHS89">
        <v>21706</v>
      </c>
      <c r="VHT89">
        <v>45000</v>
      </c>
      <c r="VHU89">
        <v>16694</v>
      </c>
      <c r="VHV89">
        <v>30300</v>
      </c>
      <c r="VHW89">
        <v>24348</v>
      </c>
      <c r="VHX89">
        <v>22590</v>
      </c>
      <c r="VHY89">
        <v>15299</v>
      </c>
      <c r="VHZ89">
        <v>35993</v>
      </c>
      <c r="VIA89">
        <v>31685</v>
      </c>
      <c r="VIB89">
        <v>21423</v>
      </c>
      <c r="VIC89">
        <v>24713</v>
      </c>
      <c r="VID89">
        <v>46643</v>
      </c>
      <c r="VIE89">
        <v>36681</v>
      </c>
      <c r="VIF89">
        <v>48139</v>
      </c>
      <c r="VIG89">
        <v>37147</v>
      </c>
      <c r="VIH89">
        <v>35417</v>
      </c>
      <c r="VII89">
        <v>46343</v>
      </c>
      <c r="VIJ89">
        <v>11548</v>
      </c>
      <c r="VIK89">
        <v>34249</v>
      </c>
      <c r="VIL89">
        <v>15014</v>
      </c>
      <c r="VIM89">
        <v>13879</v>
      </c>
      <c r="VIN89">
        <v>44117</v>
      </c>
      <c r="VIO89">
        <v>39349</v>
      </c>
      <c r="VIP89">
        <v>37954</v>
      </c>
      <c r="VIQ89">
        <v>39242</v>
      </c>
      <c r="VIR89">
        <v>16007</v>
      </c>
      <c r="VIS89">
        <v>12917</v>
      </c>
      <c r="VIT89">
        <v>40099</v>
      </c>
      <c r="VIU89">
        <v>28806</v>
      </c>
      <c r="VIV89">
        <v>46521</v>
      </c>
      <c r="VIW89">
        <v>49385</v>
      </c>
      <c r="VIX89">
        <v>34660</v>
      </c>
      <c r="VIY89">
        <v>12235</v>
      </c>
      <c r="VIZ89">
        <v>26976</v>
      </c>
      <c r="VJA89">
        <v>33344</v>
      </c>
      <c r="VJB89">
        <v>20819</v>
      </c>
      <c r="VJC89">
        <v>48942</v>
      </c>
      <c r="VJD89">
        <v>26210</v>
      </c>
      <c r="VJE89">
        <v>42706</v>
      </c>
      <c r="VJF89">
        <v>42070</v>
      </c>
      <c r="VJG89">
        <v>14770</v>
      </c>
      <c r="VJH89">
        <v>22699</v>
      </c>
      <c r="VJI89">
        <v>32103</v>
      </c>
      <c r="VJJ89">
        <v>21220</v>
      </c>
      <c r="VJK89">
        <v>14410</v>
      </c>
      <c r="VJL89">
        <v>47769</v>
      </c>
      <c r="VJM89">
        <v>11853</v>
      </c>
      <c r="VJN89">
        <v>28684</v>
      </c>
      <c r="VJO89">
        <v>24688</v>
      </c>
      <c r="VJP89">
        <v>12358</v>
      </c>
      <c r="VJQ89">
        <v>45249</v>
      </c>
      <c r="VJR89">
        <v>16256</v>
      </c>
      <c r="VJS89">
        <v>22254</v>
      </c>
      <c r="VJT89">
        <v>14605</v>
      </c>
      <c r="VJU89">
        <v>21986</v>
      </c>
      <c r="VJV89">
        <v>15304</v>
      </c>
      <c r="VJW89">
        <v>26846</v>
      </c>
      <c r="VJX89">
        <v>26768</v>
      </c>
      <c r="VJY89">
        <v>10050</v>
      </c>
      <c r="VJZ89">
        <v>48991</v>
      </c>
      <c r="VKA89">
        <v>13306</v>
      </c>
      <c r="VKB89">
        <v>43097</v>
      </c>
      <c r="VKC89">
        <v>42757</v>
      </c>
      <c r="VKD89">
        <v>23328</v>
      </c>
      <c r="VKE89">
        <v>46460</v>
      </c>
      <c r="VKF89">
        <v>34657</v>
      </c>
      <c r="VKG89">
        <v>21036</v>
      </c>
      <c r="VKH89">
        <v>46264</v>
      </c>
      <c r="VKI89">
        <v>32262</v>
      </c>
      <c r="VKJ89">
        <v>10802</v>
      </c>
      <c r="VKK89">
        <v>39126</v>
      </c>
      <c r="VKL89">
        <v>30119</v>
      </c>
      <c r="VKM89">
        <v>11348</v>
      </c>
      <c r="VKN89">
        <v>29072</v>
      </c>
      <c r="VKO89">
        <v>48005</v>
      </c>
      <c r="VKP89">
        <v>44236</v>
      </c>
      <c r="VKQ89">
        <v>30588</v>
      </c>
      <c r="VKR89">
        <v>30236</v>
      </c>
      <c r="VKS89">
        <v>14194</v>
      </c>
      <c r="VKT89">
        <v>41599</v>
      </c>
      <c r="VKU89">
        <v>46487</v>
      </c>
      <c r="VKV89">
        <v>34281</v>
      </c>
      <c r="VKW89">
        <v>27280</v>
      </c>
      <c r="VKX89">
        <v>29048</v>
      </c>
      <c r="VKY89">
        <v>11907</v>
      </c>
      <c r="VKZ89">
        <v>15096</v>
      </c>
      <c r="VLA89">
        <v>12934</v>
      </c>
      <c r="VLB89">
        <v>15372</v>
      </c>
      <c r="VLC89">
        <v>30136</v>
      </c>
      <c r="VLD89">
        <v>41220</v>
      </c>
      <c r="VLE89">
        <v>33992</v>
      </c>
      <c r="VLF89">
        <v>19105</v>
      </c>
      <c r="VLG89">
        <v>46456</v>
      </c>
      <c r="VLH89">
        <v>18939</v>
      </c>
      <c r="VLI89">
        <v>42295</v>
      </c>
      <c r="VLJ89">
        <v>46298</v>
      </c>
      <c r="VLK89">
        <v>42522</v>
      </c>
      <c r="VLL89">
        <v>16871</v>
      </c>
      <c r="VLM89">
        <v>41927</v>
      </c>
      <c r="VLN89">
        <v>44661</v>
      </c>
      <c r="VLO89">
        <v>18984</v>
      </c>
      <c r="VLP89">
        <v>20594</v>
      </c>
      <c r="VLQ89">
        <v>28415</v>
      </c>
      <c r="VLR89">
        <v>20061</v>
      </c>
      <c r="VLS89">
        <v>49655</v>
      </c>
      <c r="VLT89">
        <v>42073</v>
      </c>
      <c r="VLU89">
        <v>22617</v>
      </c>
      <c r="VLV89">
        <v>36504</v>
      </c>
      <c r="VLW89">
        <v>34538</v>
      </c>
      <c r="VLX89">
        <v>26003</v>
      </c>
      <c r="VLY89">
        <v>26135</v>
      </c>
      <c r="VLZ89">
        <v>35953</v>
      </c>
      <c r="VMA89">
        <v>10938</v>
      </c>
      <c r="VMB89">
        <v>31180</v>
      </c>
      <c r="VMC89">
        <v>35058</v>
      </c>
      <c r="VMD89">
        <v>46209</v>
      </c>
      <c r="VME89">
        <v>49578</v>
      </c>
      <c r="VMF89">
        <v>17281</v>
      </c>
      <c r="VMG89">
        <v>32767</v>
      </c>
      <c r="VMH89">
        <v>40880</v>
      </c>
      <c r="VMI89">
        <v>36219</v>
      </c>
      <c r="VMJ89">
        <v>33133</v>
      </c>
      <c r="VMK89">
        <v>49682</v>
      </c>
      <c r="VML89">
        <v>15111</v>
      </c>
      <c r="VMM89">
        <v>46637</v>
      </c>
      <c r="VMN89">
        <v>31080</v>
      </c>
      <c r="VMO89">
        <v>37207</v>
      </c>
      <c r="VMP89">
        <v>27653</v>
      </c>
      <c r="VMQ89">
        <v>35914</v>
      </c>
      <c r="VMR89">
        <v>42924</v>
      </c>
      <c r="VMS89">
        <v>25356</v>
      </c>
      <c r="VMT89">
        <v>35566</v>
      </c>
      <c r="VMU89">
        <v>13719</v>
      </c>
      <c r="VMV89">
        <v>11712</v>
      </c>
      <c r="VMW89">
        <v>37162</v>
      </c>
      <c r="VMX89">
        <v>25261</v>
      </c>
      <c r="VMY89">
        <v>49773</v>
      </c>
      <c r="VMZ89">
        <v>35401</v>
      </c>
      <c r="VNA89">
        <v>36898</v>
      </c>
      <c r="VNB89">
        <v>43580</v>
      </c>
      <c r="VNC89">
        <v>37047</v>
      </c>
      <c r="VND89">
        <v>28331</v>
      </c>
      <c r="VNE89">
        <v>41573</v>
      </c>
      <c r="VNF89">
        <v>38376</v>
      </c>
      <c r="VNG89">
        <v>42918</v>
      </c>
      <c r="VNH89">
        <v>17318</v>
      </c>
      <c r="VNI89">
        <v>11381</v>
      </c>
      <c r="VNJ89">
        <v>32523</v>
      </c>
      <c r="VNK89">
        <v>16841</v>
      </c>
      <c r="VNL89">
        <v>22324</v>
      </c>
      <c r="VNM89">
        <v>24091</v>
      </c>
      <c r="VNN89">
        <v>17803</v>
      </c>
      <c r="VNO89">
        <v>39042</v>
      </c>
      <c r="VNP89">
        <v>20754</v>
      </c>
      <c r="VNQ89">
        <v>31371</v>
      </c>
      <c r="VNR89">
        <v>15762</v>
      </c>
      <c r="VNS89">
        <v>42205</v>
      </c>
      <c r="VNT89">
        <v>44396</v>
      </c>
      <c r="VNU89">
        <v>43919</v>
      </c>
      <c r="VNV89">
        <v>44121</v>
      </c>
      <c r="VNW89">
        <v>47547</v>
      </c>
      <c r="VNX89">
        <v>24547</v>
      </c>
      <c r="VNY89">
        <v>45165</v>
      </c>
      <c r="VNZ89">
        <v>19600</v>
      </c>
      <c r="VOA89">
        <v>31577</v>
      </c>
      <c r="VOB89">
        <v>43670</v>
      </c>
      <c r="VOC89">
        <v>37908</v>
      </c>
      <c r="VOD89">
        <v>23330</v>
      </c>
      <c r="VOE89">
        <v>44751</v>
      </c>
      <c r="VOF89">
        <v>40176</v>
      </c>
      <c r="VOG89">
        <v>24544</v>
      </c>
      <c r="VOH89">
        <v>15178</v>
      </c>
      <c r="VOI89">
        <v>23065</v>
      </c>
      <c r="VOJ89">
        <v>24123</v>
      </c>
      <c r="VOK89">
        <v>22795</v>
      </c>
      <c r="VOL89">
        <v>32253</v>
      </c>
      <c r="VOM89">
        <v>16930</v>
      </c>
      <c r="VON89">
        <v>45957</v>
      </c>
      <c r="VOO89">
        <v>11956</v>
      </c>
      <c r="VOP89">
        <v>25114</v>
      </c>
      <c r="VOQ89">
        <v>34540</v>
      </c>
      <c r="VOR89">
        <v>12323</v>
      </c>
      <c r="VOS89">
        <v>24740</v>
      </c>
      <c r="VOT89">
        <v>48947</v>
      </c>
      <c r="VOU89">
        <v>20732</v>
      </c>
      <c r="VOV89">
        <v>15071</v>
      </c>
      <c r="VOW89">
        <v>37374</v>
      </c>
      <c r="VOX89">
        <v>22488</v>
      </c>
      <c r="VOY89">
        <v>46154</v>
      </c>
      <c r="VOZ89">
        <v>34981</v>
      </c>
      <c r="VPA89">
        <v>28232</v>
      </c>
      <c r="VPB89">
        <v>20357</v>
      </c>
      <c r="VPC89">
        <v>46635</v>
      </c>
      <c r="VPD89">
        <v>33139</v>
      </c>
      <c r="VPE89">
        <v>35605</v>
      </c>
      <c r="VPF89">
        <v>45152</v>
      </c>
      <c r="VPG89">
        <v>20454</v>
      </c>
      <c r="VPH89">
        <v>26346</v>
      </c>
      <c r="VPI89">
        <v>45092</v>
      </c>
      <c r="VPJ89">
        <v>18518</v>
      </c>
      <c r="VPK89">
        <v>22068</v>
      </c>
      <c r="VPL89">
        <v>13029</v>
      </c>
      <c r="VPM89">
        <v>39767</v>
      </c>
      <c r="VPN89">
        <v>43428</v>
      </c>
      <c r="VPO89">
        <v>46688</v>
      </c>
      <c r="VPP89">
        <v>44863</v>
      </c>
      <c r="VPQ89">
        <v>17622</v>
      </c>
      <c r="VPR89">
        <v>23123</v>
      </c>
      <c r="VPS89">
        <v>43702</v>
      </c>
      <c r="VPT89">
        <v>11958</v>
      </c>
      <c r="VPU89">
        <v>37542</v>
      </c>
      <c r="VPV89">
        <v>44098</v>
      </c>
      <c r="VPW89">
        <v>37048</v>
      </c>
      <c r="VPX89">
        <v>36158</v>
      </c>
      <c r="VPY89">
        <v>12054</v>
      </c>
      <c r="VPZ89">
        <v>19837</v>
      </c>
      <c r="VQA89">
        <v>21431</v>
      </c>
      <c r="VQB89">
        <v>14333</v>
      </c>
      <c r="VQC89">
        <v>36025</v>
      </c>
      <c r="VQD89">
        <v>20251</v>
      </c>
      <c r="VQE89">
        <v>26356</v>
      </c>
      <c r="VQF89">
        <v>30387</v>
      </c>
      <c r="VQG89">
        <v>47944</v>
      </c>
      <c r="VQH89">
        <v>46446</v>
      </c>
      <c r="VQI89">
        <v>36360</v>
      </c>
      <c r="VQJ89">
        <v>12586</v>
      </c>
      <c r="VQK89">
        <v>16698</v>
      </c>
      <c r="VQL89">
        <v>30516</v>
      </c>
      <c r="VQM89">
        <v>15041</v>
      </c>
      <c r="VQN89">
        <v>25555</v>
      </c>
      <c r="VQO89">
        <v>25501</v>
      </c>
      <c r="VQP89">
        <v>40214</v>
      </c>
      <c r="VQQ89">
        <v>38301</v>
      </c>
      <c r="VQR89">
        <v>38470</v>
      </c>
      <c r="VQS89">
        <v>42937</v>
      </c>
      <c r="VQT89">
        <v>28716</v>
      </c>
      <c r="VQU89">
        <v>46912</v>
      </c>
      <c r="VQV89">
        <v>11035</v>
      </c>
      <c r="VQW89">
        <v>31829</v>
      </c>
      <c r="VQX89">
        <v>16362</v>
      </c>
      <c r="VQY89">
        <v>39372</v>
      </c>
      <c r="VQZ89">
        <v>15026</v>
      </c>
      <c r="VRA89">
        <v>16697</v>
      </c>
      <c r="VRB89">
        <v>29487</v>
      </c>
      <c r="VRC89">
        <v>24530</v>
      </c>
      <c r="VRD89">
        <v>16273</v>
      </c>
      <c r="VRE89">
        <v>46994</v>
      </c>
      <c r="VRF89">
        <v>14286</v>
      </c>
      <c r="VRG89">
        <v>26950</v>
      </c>
      <c r="VRH89">
        <v>42297</v>
      </c>
      <c r="VRI89">
        <v>43507</v>
      </c>
      <c r="VRJ89">
        <v>39716</v>
      </c>
      <c r="VRK89">
        <v>23998</v>
      </c>
      <c r="VRL89">
        <v>27751</v>
      </c>
      <c r="VRM89">
        <v>48118</v>
      </c>
      <c r="VRN89">
        <v>49567</v>
      </c>
      <c r="VRO89">
        <v>49730</v>
      </c>
      <c r="VRP89">
        <v>28400</v>
      </c>
      <c r="VRQ89">
        <v>34086</v>
      </c>
      <c r="VRR89">
        <v>48412</v>
      </c>
      <c r="VRS89">
        <v>29656</v>
      </c>
      <c r="VRT89">
        <v>48113</v>
      </c>
      <c r="VRU89">
        <v>34927</v>
      </c>
      <c r="VRV89">
        <v>36431</v>
      </c>
      <c r="VRW89">
        <v>40983</v>
      </c>
      <c r="VRX89">
        <v>35261</v>
      </c>
      <c r="VRY89">
        <v>21122</v>
      </c>
      <c r="VRZ89">
        <v>43989</v>
      </c>
      <c r="VSA89">
        <v>19221</v>
      </c>
      <c r="VSB89">
        <v>41336</v>
      </c>
      <c r="VSC89">
        <v>47506</v>
      </c>
      <c r="VSD89">
        <v>13770</v>
      </c>
      <c r="VSE89">
        <v>15509</v>
      </c>
      <c r="VSF89">
        <v>32591</v>
      </c>
      <c r="VSG89">
        <v>22191</v>
      </c>
      <c r="VSH89">
        <v>14276</v>
      </c>
      <c r="VSI89">
        <v>25166</v>
      </c>
      <c r="VSJ89">
        <v>23527</v>
      </c>
      <c r="VSK89">
        <v>48530</v>
      </c>
      <c r="VSL89">
        <v>34113</v>
      </c>
      <c r="VSM89">
        <v>39313</v>
      </c>
      <c r="VSN89">
        <v>48120</v>
      </c>
      <c r="VSO89">
        <v>30699</v>
      </c>
      <c r="VSP89">
        <v>36312</v>
      </c>
      <c r="VSQ89">
        <v>27958</v>
      </c>
      <c r="VSR89">
        <v>49755</v>
      </c>
      <c r="VSS89">
        <v>27061</v>
      </c>
      <c r="VST89">
        <v>43934</v>
      </c>
      <c r="VSU89">
        <v>15808</v>
      </c>
      <c r="VSV89">
        <v>17022</v>
      </c>
      <c r="VSW89">
        <v>41158</v>
      </c>
      <c r="VSX89">
        <v>20784</v>
      </c>
      <c r="VSY89">
        <v>29672</v>
      </c>
      <c r="VSZ89">
        <v>11665</v>
      </c>
      <c r="VTA89">
        <v>28736</v>
      </c>
      <c r="VTB89">
        <v>41888</v>
      </c>
      <c r="VTC89">
        <v>28858</v>
      </c>
      <c r="VTD89">
        <v>33498</v>
      </c>
      <c r="VTE89">
        <v>36917</v>
      </c>
      <c r="VTF89">
        <v>17002</v>
      </c>
      <c r="VTG89">
        <v>29775</v>
      </c>
      <c r="VTH89">
        <v>19574</v>
      </c>
      <c r="VTI89">
        <v>35474</v>
      </c>
      <c r="VTJ89">
        <v>37620</v>
      </c>
      <c r="VTK89">
        <v>12371</v>
      </c>
      <c r="VTL89">
        <v>16065</v>
      </c>
      <c r="VTM89">
        <v>37389</v>
      </c>
      <c r="VTN89">
        <v>30889</v>
      </c>
      <c r="VTO89">
        <v>10896</v>
      </c>
      <c r="VTP89">
        <v>39524</v>
      </c>
      <c r="VTQ89">
        <v>18061</v>
      </c>
      <c r="VTR89">
        <v>41231</v>
      </c>
      <c r="VTS89">
        <v>26540</v>
      </c>
      <c r="VTT89">
        <v>26356</v>
      </c>
      <c r="VTU89">
        <v>46817</v>
      </c>
      <c r="VTV89">
        <v>32343</v>
      </c>
      <c r="VTW89">
        <v>45238</v>
      </c>
      <c r="VTX89">
        <v>36706</v>
      </c>
      <c r="VTY89">
        <v>32011</v>
      </c>
      <c r="VTZ89">
        <v>29845</v>
      </c>
      <c r="VUA89">
        <v>26202</v>
      </c>
      <c r="VUB89">
        <v>30745</v>
      </c>
      <c r="VUC89">
        <v>11414</v>
      </c>
      <c r="VUD89">
        <v>21686</v>
      </c>
      <c r="VUE89">
        <v>36004</v>
      </c>
      <c r="VUF89">
        <v>16293</v>
      </c>
      <c r="VUG89">
        <v>32942</v>
      </c>
      <c r="VUH89">
        <v>27210</v>
      </c>
      <c r="VUI89">
        <v>22308</v>
      </c>
      <c r="VUJ89">
        <v>49486</v>
      </c>
      <c r="VUK89">
        <v>13970</v>
      </c>
      <c r="VUL89">
        <v>42999</v>
      </c>
      <c r="VUM89">
        <v>37699</v>
      </c>
      <c r="VUN89">
        <v>13325</v>
      </c>
      <c r="VUO89">
        <v>31743</v>
      </c>
      <c r="VUP89">
        <v>48463</v>
      </c>
      <c r="VUQ89">
        <v>27729</v>
      </c>
      <c r="VUR89">
        <v>45800</v>
      </c>
      <c r="VUS89">
        <v>29676</v>
      </c>
      <c r="VUT89">
        <v>11786</v>
      </c>
      <c r="VUU89">
        <v>33279</v>
      </c>
      <c r="VUV89">
        <v>48170</v>
      </c>
      <c r="VUW89">
        <v>32888</v>
      </c>
      <c r="VUX89">
        <v>49410</v>
      </c>
      <c r="VUY89">
        <v>20885</v>
      </c>
      <c r="VUZ89">
        <v>35249</v>
      </c>
      <c r="VVA89">
        <v>19532</v>
      </c>
      <c r="VVB89">
        <v>20976</v>
      </c>
      <c r="VVC89">
        <v>36268</v>
      </c>
      <c r="VVD89">
        <v>39533</v>
      </c>
      <c r="VVE89">
        <v>17754</v>
      </c>
      <c r="VVF89">
        <v>45810</v>
      </c>
      <c r="VVG89">
        <v>49333</v>
      </c>
      <c r="VVH89">
        <v>45541</v>
      </c>
      <c r="VVI89">
        <v>16759</v>
      </c>
      <c r="VVJ89">
        <v>41218</v>
      </c>
      <c r="VVK89">
        <v>43982</v>
      </c>
      <c r="VVL89">
        <v>24256</v>
      </c>
      <c r="VVM89">
        <v>48943</v>
      </c>
      <c r="VVN89">
        <v>49971</v>
      </c>
      <c r="VVO89">
        <v>46303</v>
      </c>
      <c r="VVP89">
        <v>38254</v>
      </c>
      <c r="VVQ89">
        <v>42813</v>
      </c>
      <c r="VVR89">
        <v>37665</v>
      </c>
      <c r="VVS89">
        <v>36636</v>
      </c>
      <c r="VVT89">
        <v>29100</v>
      </c>
      <c r="VVU89">
        <v>14835</v>
      </c>
      <c r="VVV89">
        <v>17398</v>
      </c>
      <c r="VVW89">
        <v>15571</v>
      </c>
      <c r="VVX89">
        <v>12451</v>
      </c>
      <c r="VVY89">
        <v>28424</v>
      </c>
      <c r="VVZ89">
        <v>24890</v>
      </c>
      <c r="VWA89">
        <v>15544</v>
      </c>
      <c r="VWB89">
        <v>48972</v>
      </c>
      <c r="VWC89">
        <v>12064</v>
      </c>
      <c r="VWD89">
        <v>24416</v>
      </c>
      <c r="VWE89">
        <v>44574</v>
      </c>
      <c r="VWF89">
        <v>17524</v>
      </c>
      <c r="VWG89">
        <v>19756</v>
      </c>
      <c r="VWH89">
        <v>12639</v>
      </c>
      <c r="VWI89">
        <v>49923</v>
      </c>
      <c r="VWJ89">
        <v>38615</v>
      </c>
      <c r="VWK89">
        <v>43289</v>
      </c>
      <c r="VWL89">
        <v>12502</v>
      </c>
      <c r="VWM89">
        <v>10021</v>
      </c>
      <c r="VWN89">
        <v>22192</v>
      </c>
      <c r="VWO89">
        <v>12739</v>
      </c>
      <c r="VWP89">
        <v>47605</v>
      </c>
      <c r="VWQ89">
        <v>22426</v>
      </c>
      <c r="VWR89">
        <v>34420</v>
      </c>
      <c r="VWS89">
        <v>48098</v>
      </c>
      <c r="VWT89">
        <v>23832</v>
      </c>
      <c r="VWU89">
        <v>37583</v>
      </c>
      <c r="VWV89">
        <v>43814</v>
      </c>
      <c r="VWW89">
        <v>19915</v>
      </c>
      <c r="VWX89">
        <v>34212</v>
      </c>
      <c r="VWY89">
        <v>28742</v>
      </c>
      <c r="VWZ89">
        <v>10645</v>
      </c>
      <c r="VXA89">
        <v>40739</v>
      </c>
      <c r="VXB89">
        <v>13413</v>
      </c>
      <c r="VXC89">
        <v>18080</v>
      </c>
      <c r="VXD89">
        <v>46669</v>
      </c>
      <c r="VXE89">
        <v>11876</v>
      </c>
      <c r="VXF89">
        <v>10041</v>
      </c>
      <c r="VXG89">
        <v>44555</v>
      </c>
      <c r="VXH89">
        <v>15983</v>
      </c>
      <c r="VXI89">
        <v>25824</v>
      </c>
      <c r="VXJ89">
        <v>42568</v>
      </c>
      <c r="VXK89">
        <v>35613</v>
      </c>
      <c r="VXL89">
        <v>15853</v>
      </c>
      <c r="VXM89">
        <v>31459</v>
      </c>
      <c r="VXN89">
        <v>15598</v>
      </c>
      <c r="VXO89">
        <v>27202</v>
      </c>
      <c r="VXP89">
        <v>31213</v>
      </c>
      <c r="VXQ89">
        <v>47782</v>
      </c>
      <c r="VXR89">
        <v>44774</v>
      </c>
      <c r="VXS89">
        <v>14799</v>
      </c>
      <c r="VXT89">
        <v>46020</v>
      </c>
      <c r="VXU89">
        <v>16269</v>
      </c>
      <c r="VXV89">
        <v>40731</v>
      </c>
      <c r="VXW89">
        <v>19422</v>
      </c>
      <c r="VXX89">
        <v>39981</v>
      </c>
      <c r="VXY89">
        <v>11564</v>
      </c>
      <c r="VXZ89">
        <v>33250</v>
      </c>
      <c r="VYA89">
        <v>42913</v>
      </c>
      <c r="VYB89">
        <v>15295</v>
      </c>
      <c r="VYC89">
        <v>28500</v>
      </c>
      <c r="VYD89">
        <v>19966</v>
      </c>
      <c r="VYE89">
        <v>49088</v>
      </c>
      <c r="VYF89">
        <v>34627</v>
      </c>
      <c r="VYG89">
        <v>17378</v>
      </c>
      <c r="VYH89">
        <v>38390</v>
      </c>
      <c r="VYI89">
        <v>16034</v>
      </c>
      <c r="VYJ89">
        <v>21480</v>
      </c>
      <c r="VYK89">
        <v>38329</v>
      </c>
      <c r="VYL89">
        <v>49387</v>
      </c>
      <c r="VYM89">
        <v>48778</v>
      </c>
      <c r="VYN89">
        <v>28760</v>
      </c>
      <c r="VYO89">
        <v>34735</v>
      </c>
      <c r="VYP89">
        <v>10299</v>
      </c>
      <c r="VYQ89">
        <v>35171</v>
      </c>
      <c r="VYR89">
        <v>33641</v>
      </c>
      <c r="VYS89">
        <v>48409</v>
      </c>
      <c r="VYT89">
        <v>19649</v>
      </c>
      <c r="VYU89">
        <v>37775</v>
      </c>
      <c r="VYV89">
        <v>46853</v>
      </c>
      <c r="VYW89">
        <v>40139</v>
      </c>
      <c r="VYX89">
        <v>21310</v>
      </c>
      <c r="VYY89">
        <v>27088</v>
      </c>
      <c r="VYZ89">
        <v>18874</v>
      </c>
      <c r="VZA89">
        <v>40928</v>
      </c>
      <c r="VZB89">
        <v>44836</v>
      </c>
      <c r="VZC89">
        <v>29279</v>
      </c>
      <c r="VZD89">
        <v>16070</v>
      </c>
      <c r="VZE89">
        <v>49184</v>
      </c>
      <c r="VZF89">
        <v>35819</v>
      </c>
      <c r="VZG89">
        <v>23262</v>
      </c>
      <c r="VZH89">
        <v>15804</v>
      </c>
      <c r="VZI89">
        <v>43470</v>
      </c>
      <c r="VZJ89">
        <v>20752</v>
      </c>
      <c r="VZK89">
        <v>11386</v>
      </c>
      <c r="VZL89">
        <v>17959</v>
      </c>
      <c r="VZM89">
        <v>48593</v>
      </c>
      <c r="VZN89">
        <v>10013</v>
      </c>
      <c r="VZO89">
        <v>27320</v>
      </c>
      <c r="VZP89">
        <v>30102</v>
      </c>
      <c r="VZQ89">
        <v>33551</v>
      </c>
      <c r="VZR89">
        <v>43159</v>
      </c>
      <c r="VZS89">
        <v>37871</v>
      </c>
      <c r="VZT89">
        <v>29102</v>
      </c>
      <c r="VZU89">
        <v>32705</v>
      </c>
      <c r="VZV89">
        <v>43964</v>
      </c>
      <c r="VZW89">
        <v>29823</v>
      </c>
      <c r="VZX89">
        <v>10473</v>
      </c>
      <c r="VZY89">
        <v>33168</v>
      </c>
      <c r="VZZ89">
        <v>14768</v>
      </c>
      <c r="WAA89">
        <v>48029</v>
      </c>
      <c r="WAB89">
        <v>33917</v>
      </c>
      <c r="WAC89">
        <v>49590</v>
      </c>
      <c r="WAD89">
        <v>39902</v>
      </c>
      <c r="WAE89">
        <v>25385</v>
      </c>
      <c r="WAF89">
        <v>17975</v>
      </c>
      <c r="WAG89">
        <v>46056</v>
      </c>
      <c r="WAH89">
        <v>16135</v>
      </c>
      <c r="WAI89">
        <v>44970</v>
      </c>
      <c r="WAJ89">
        <v>46786</v>
      </c>
      <c r="WAK89">
        <v>45886</v>
      </c>
      <c r="WAL89">
        <v>27488</v>
      </c>
      <c r="WAM89">
        <v>40156</v>
      </c>
      <c r="WAN89">
        <v>16738</v>
      </c>
      <c r="WAO89">
        <v>34870</v>
      </c>
      <c r="WAP89">
        <v>10851</v>
      </c>
      <c r="WAQ89">
        <v>28045</v>
      </c>
      <c r="WAR89">
        <v>27712</v>
      </c>
      <c r="WAS89">
        <v>29331</v>
      </c>
      <c r="WAT89">
        <v>48710</v>
      </c>
      <c r="WAU89">
        <v>43075</v>
      </c>
      <c r="WAV89">
        <v>14153</v>
      </c>
      <c r="WAW89">
        <v>30526</v>
      </c>
      <c r="WAX89">
        <v>13677</v>
      </c>
      <c r="WAY89">
        <v>33352</v>
      </c>
      <c r="WAZ89">
        <v>48917</v>
      </c>
      <c r="WBA89">
        <v>31198</v>
      </c>
      <c r="WBB89">
        <v>28269</v>
      </c>
      <c r="WBC89">
        <v>47816</v>
      </c>
      <c r="WBD89">
        <v>39280</v>
      </c>
      <c r="WBE89">
        <v>12016</v>
      </c>
      <c r="WBF89">
        <v>16885</v>
      </c>
      <c r="WBG89">
        <v>13757</v>
      </c>
      <c r="WBH89">
        <v>17658</v>
      </c>
      <c r="WBI89">
        <v>13444</v>
      </c>
      <c r="WBJ89">
        <v>25399</v>
      </c>
      <c r="WBK89">
        <v>31575</v>
      </c>
      <c r="WBL89">
        <v>40739</v>
      </c>
      <c r="WBM89">
        <v>18292</v>
      </c>
      <c r="WBN89">
        <v>25807</v>
      </c>
      <c r="WBO89">
        <v>30088</v>
      </c>
      <c r="WBP89">
        <v>45440</v>
      </c>
      <c r="WBQ89">
        <v>46754</v>
      </c>
      <c r="WBR89">
        <v>41004</v>
      </c>
      <c r="WBS89">
        <v>19089</v>
      </c>
      <c r="WBT89">
        <v>11754</v>
      </c>
      <c r="WBU89">
        <v>46914</v>
      </c>
      <c r="WBV89">
        <v>15650</v>
      </c>
      <c r="WBW89">
        <v>44125</v>
      </c>
      <c r="WBX89">
        <v>31284</v>
      </c>
      <c r="WBY89">
        <v>25794</v>
      </c>
      <c r="WBZ89">
        <v>35953</v>
      </c>
      <c r="WCA89">
        <v>47800</v>
      </c>
      <c r="WCB89">
        <v>27687</v>
      </c>
      <c r="WCC89">
        <v>49703</v>
      </c>
      <c r="WCD89">
        <v>37359</v>
      </c>
      <c r="WCE89">
        <v>23779</v>
      </c>
      <c r="WCF89">
        <v>29566</v>
      </c>
      <c r="WCG89">
        <v>35763</v>
      </c>
      <c r="WCH89">
        <v>34917</v>
      </c>
      <c r="WCI89">
        <v>39137</v>
      </c>
      <c r="WCJ89">
        <v>36227</v>
      </c>
      <c r="WCK89">
        <v>14199</v>
      </c>
      <c r="WCL89">
        <v>29611</v>
      </c>
      <c r="WCM89">
        <v>40183</v>
      </c>
      <c r="WCN89">
        <v>31333</v>
      </c>
      <c r="WCO89">
        <v>36680</v>
      </c>
      <c r="WCP89">
        <v>30285</v>
      </c>
      <c r="WCQ89">
        <v>19374</v>
      </c>
      <c r="WCR89">
        <v>16397</v>
      </c>
      <c r="WCS89">
        <v>33777</v>
      </c>
      <c r="WCT89">
        <v>47894</v>
      </c>
      <c r="WCU89">
        <v>45416</v>
      </c>
      <c r="WCV89">
        <v>34677</v>
      </c>
      <c r="WCW89">
        <v>40296</v>
      </c>
      <c r="WCX89">
        <v>29472</v>
      </c>
      <c r="WCY89">
        <v>30010</v>
      </c>
      <c r="WCZ89">
        <v>24381</v>
      </c>
      <c r="WDA89">
        <v>38623</v>
      </c>
      <c r="WDB89">
        <v>16439</v>
      </c>
      <c r="WDC89">
        <v>49268</v>
      </c>
      <c r="WDD89">
        <v>28198</v>
      </c>
      <c r="WDE89">
        <v>18223</v>
      </c>
      <c r="WDF89">
        <v>15319</v>
      </c>
      <c r="WDG89">
        <v>41486</v>
      </c>
      <c r="WDH89">
        <v>13685</v>
      </c>
      <c r="WDI89">
        <v>49407</v>
      </c>
      <c r="WDJ89">
        <v>22730</v>
      </c>
      <c r="WDK89">
        <v>30710</v>
      </c>
      <c r="WDL89">
        <v>13303</v>
      </c>
      <c r="WDM89">
        <v>39284</v>
      </c>
      <c r="WDN89">
        <v>45082</v>
      </c>
      <c r="WDO89">
        <v>32897</v>
      </c>
      <c r="WDP89">
        <v>40272</v>
      </c>
      <c r="WDQ89">
        <v>39074</v>
      </c>
      <c r="WDR89">
        <v>10001</v>
      </c>
      <c r="WDS89">
        <v>16941</v>
      </c>
      <c r="WDT89">
        <v>20106</v>
      </c>
      <c r="WDU89">
        <v>29260</v>
      </c>
      <c r="WDV89">
        <v>34767</v>
      </c>
      <c r="WDW89">
        <v>26776</v>
      </c>
      <c r="WDX89">
        <v>19367</v>
      </c>
      <c r="WDY89">
        <v>48217</v>
      </c>
      <c r="WDZ89">
        <v>13444</v>
      </c>
      <c r="WEA89">
        <v>26076</v>
      </c>
      <c r="WEB89">
        <v>19746</v>
      </c>
      <c r="WEC89">
        <v>39794</v>
      </c>
      <c r="WED89">
        <v>39661</v>
      </c>
      <c r="WEE89">
        <v>14144</v>
      </c>
      <c r="WEF89">
        <v>35504</v>
      </c>
      <c r="WEG89">
        <v>17970</v>
      </c>
      <c r="WEH89">
        <v>32514</v>
      </c>
      <c r="WEI89">
        <v>27210</v>
      </c>
      <c r="WEJ89">
        <v>11730</v>
      </c>
      <c r="WEK89">
        <v>26661</v>
      </c>
      <c r="WEL89">
        <v>36857</v>
      </c>
      <c r="WEM89">
        <v>49771</v>
      </c>
      <c r="WEN89">
        <v>46129</v>
      </c>
      <c r="WEO89">
        <v>35875</v>
      </c>
      <c r="WEP89">
        <v>39189</v>
      </c>
      <c r="WEQ89">
        <v>17370</v>
      </c>
      <c r="WER89">
        <v>30750</v>
      </c>
      <c r="WES89">
        <v>17518</v>
      </c>
      <c r="WET89">
        <v>35757</v>
      </c>
      <c r="WEU89">
        <v>37363</v>
      </c>
      <c r="WEV89">
        <v>32652</v>
      </c>
      <c r="WEW89">
        <v>14965</v>
      </c>
      <c r="WEX89">
        <v>45192</v>
      </c>
      <c r="WEY89">
        <v>43823</v>
      </c>
      <c r="WEZ89">
        <v>44557</v>
      </c>
      <c r="WFA89">
        <v>33501</v>
      </c>
      <c r="WFB89">
        <v>28450</v>
      </c>
      <c r="WFC89">
        <v>13021</v>
      </c>
      <c r="WFD89">
        <v>20194</v>
      </c>
      <c r="WFE89">
        <v>20586</v>
      </c>
      <c r="WFF89">
        <v>48716</v>
      </c>
      <c r="WFG89">
        <v>39517</v>
      </c>
      <c r="WFH89">
        <v>24180</v>
      </c>
      <c r="WFI89">
        <v>17231</v>
      </c>
      <c r="WFJ89">
        <v>38933</v>
      </c>
      <c r="WFK89">
        <v>41993</v>
      </c>
      <c r="WFL89">
        <v>39281</v>
      </c>
      <c r="WFM89">
        <v>42358</v>
      </c>
      <c r="WFN89">
        <v>34800</v>
      </c>
      <c r="WFO89">
        <v>44422</v>
      </c>
      <c r="WFP89">
        <v>20115</v>
      </c>
      <c r="WFQ89">
        <v>32831</v>
      </c>
      <c r="WFR89">
        <v>19786</v>
      </c>
      <c r="WFS89">
        <v>23326</v>
      </c>
      <c r="WFT89">
        <v>12693</v>
      </c>
      <c r="WFU89">
        <v>47274</v>
      </c>
      <c r="WFV89">
        <v>19858</v>
      </c>
      <c r="WFW89">
        <v>29364</v>
      </c>
      <c r="WFX89">
        <v>24126</v>
      </c>
      <c r="WFY89">
        <v>38442</v>
      </c>
      <c r="WFZ89">
        <v>35037</v>
      </c>
      <c r="WGA89">
        <v>27362</v>
      </c>
      <c r="WGB89">
        <v>23689</v>
      </c>
      <c r="WGC89">
        <v>36085</v>
      </c>
      <c r="WGD89">
        <v>20480</v>
      </c>
      <c r="WGE89">
        <v>31468</v>
      </c>
      <c r="WGF89">
        <v>41253</v>
      </c>
      <c r="WGG89">
        <v>32978</v>
      </c>
      <c r="WGH89">
        <v>43991</v>
      </c>
      <c r="WGI89">
        <v>32788</v>
      </c>
      <c r="WGJ89">
        <v>10172</v>
      </c>
      <c r="WGK89">
        <v>28493</v>
      </c>
      <c r="WGL89">
        <v>43130</v>
      </c>
      <c r="WGM89">
        <v>37199</v>
      </c>
      <c r="WGN89">
        <v>10889</v>
      </c>
      <c r="WGO89">
        <v>19702</v>
      </c>
      <c r="WGP89">
        <v>17050</v>
      </c>
      <c r="WGQ89">
        <v>31377</v>
      </c>
      <c r="WGR89">
        <v>26587</v>
      </c>
      <c r="WGS89">
        <v>46312</v>
      </c>
      <c r="WGT89">
        <v>11004</v>
      </c>
      <c r="WGU89">
        <v>49730</v>
      </c>
      <c r="WGV89">
        <v>47037</v>
      </c>
      <c r="WGW89">
        <v>32175</v>
      </c>
      <c r="WGX89">
        <v>36918</v>
      </c>
      <c r="WGY89">
        <v>34197</v>
      </c>
      <c r="WGZ89">
        <v>30104</v>
      </c>
      <c r="WHA89">
        <v>21145</v>
      </c>
      <c r="WHB89">
        <v>48140</v>
      </c>
      <c r="WHC89">
        <v>19535</v>
      </c>
      <c r="WHD89">
        <v>17068</v>
      </c>
      <c r="WHE89">
        <v>44672</v>
      </c>
      <c r="WHF89">
        <v>30186</v>
      </c>
      <c r="WHG89">
        <v>19920</v>
      </c>
      <c r="WHH89">
        <v>29986</v>
      </c>
      <c r="WHI89">
        <v>24017</v>
      </c>
      <c r="WHJ89">
        <v>45167</v>
      </c>
      <c r="WHK89">
        <v>39329</v>
      </c>
      <c r="WHL89">
        <v>46028</v>
      </c>
      <c r="WHM89">
        <v>31459</v>
      </c>
      <c r="WHN89">
        <v>24246</v>
      </c>
      <c r="WHO89">
        <v>17764</v>
      </c>
      <c r="WHP89">
        <v>31010</v>
      </c>
      <c r="WHQ89">
        <v>46769</v>
      </c>
      <c r="WHR89">
        <v>11573</v>
      </c>
      <c r="WHS89">
        <v>47740</v>
      </c>
      <c r="WHT89">
        <v>28649</v>
      </c>
      <c r="WHU89">
        <v>37688</v>
      </c>
      <c r="WHV89">
        <v>46928</v>
      </c>
      <c r="WHW89">
        <v>34657</v>
      </c>
      <c r="WHX89">
        <v>41553</v>
      </c>
      <c r="WHY89">
        <v>35415</v>
      </c>
      <c r="WHZ89">
        <v>46290</v>
      </c>
      <c r="WIA89">
        <v>42048</v>
      </c>
      <c r="WIB89">
        <v>35595</v>
      </c>
      <c r="WIC89">
        <v>19557</v>
      </c>
      <c r="WID89">
        <v>48187</v>
      </c>
      <c r="WIE89">
        <v>13774</v>
      </c>
      <c r="WIF89">
        <v>26132</v>
      </c>
      <c r="WIG89">
        <v>46288</v>
      </c>
      <c r="WIH89">
        <v>49967</v>
      </c>
      <c r="WII89">
        <v>35484</v>
      </c>
      <c r="WIJ89">
        <v>29515</v>
      </c>
      <c r="WIK89">
        <v>35293</v>
      </c>
      <c r="WIL89">
        <v>36593</v>
      </c>
      <c r="WIM89">
        <v>10830</v>
      </c>
      <c r="WIN89">
        <v>25011</v>
      </c>
      <c r="WIO89">
        <v>27294</v>
      </c>
      <c r="WIP89">
        <v>25279</v>
      </c>
      <c r="WIQ89">
        <v>35294</v>
      </c>
      <c r="WIR89">
        <v>43537</v>
      </c>
      <c r="WIS89">
        <v>29649</v>
      </c>
      <c r="WIT89">
        <v>44049</v>
      </c>
      <c r="WIU89">
        <v>14030</v>
      </c>
      <c r="WIV89">
        <v>10130</v>
      </c>
      <c r="WIW89">
        <v>42494</v>
      </c>
      <c r="WIX89">
        <v>33495</v>
      </c>
      <c r="WIY89">
        <v>33411</v>
      </c>
      <c r="WIZ89">
        <v>28815</v>
      </c>
      <c r="WJA89">
        <v>41872</v>
      </c>
      <c r="WJB89">
        <v>43678</v>
      </c>
      <c r="WJC89">
        <v>43839</v>
      </c>
      <c r="WJD89">
        <v>23327</v>
      </c>
      <c r="WJE89">
        <v>42905</v>
      </c>
      <c r="WJF89">
        <v>44263</v>
      </c>
      <c r="WJG89">
        <v>29107</v>
      </c>
      <c r="WJH89">
        <v>22578</v>
      </c>
      <c r="WJI89">
        <v>10106</v>
      </c>
      <c r="WJJ89">
        <v>42475</v>
      </c>
      <c r="WJK89">
        <v>14348</v>
      </c>
      <c r="WJL89">
        <v>49432</v>
      </c>
      <c r="WJM89">
        <v>18000</v>
      </c>
      <c r="WJN89">
        <v>39123</v>
      </c>
      <c r="WJO89">
        <v>12684</v>
      </c>
      <c r="WJP89">
        <v>29717</v>
      </c>
      <c r="WJQ89">
        <v>42925</v>
      </c>
      <c r="WJR89">
        <v>30777</v>
      </c>
      <c r="WJS89">
        <v>48231</v>
      </c>
      <c r="WJT89">
        <v>22833</v>
      </c>
      <c r="WJU89">
        <v>10580</v>
      </c>
      <c r="WJV89">
        <v>37226</v>
      </c>
      <c r="WJW89">
        <v>19096</v>
      </c>
      <c r="WJX89">
        <v>12890</v>
      </c>
      <c r="WJY89">
        <v>15913</v>
      </c>
      <c r="WJZ89">
        <v>18707</v>
      </c>
      <c r="WKA89">
        <v>23915</v>
      </c>
      <c r="WKB89">
        <v>47146</v>
      </c>
      <c r="WKC89">
        <v>29941</v>
      </c>
      <c r="WKD89">
        <v>38252</v>
      </c>
      <c r="WKE89">
        <v>28739</v>
      </c>
      <c r="WKF89">
        <v>15533</v>
      </c>
      <c r="WKG89">
        <v>11522</v>
      </c>
      <c r="WKH89">
        <v>32004</v>
      </c>
      <c r="WKI89">
        <v>19411</v>
      </c>
      <c r="WKJ89">
        <v>40798</v>
      </c>
      <c r="WKK89">
        <v>12000</v>
      </c>
      <c r="WKL89">
        <v>35337</v>
      </c>
      <c r="WKM89">
        <v>34709</v>
      </c>
      <c r="WKN89">
        <v>37043</v>
      </c>
      <c r="WKO89">
        <v>32466</v>
      </c>
      <c r="WKP89">
        <v>33933</v>
      </c>
      <c r="WKQ89">
        <v>25098</v>
      </c>
      <c r="WKR89">
        <v>24675</v>
      </c>
      <c r="WKS89">
        <v>32340</v>
      </c>
      <c r="WKT89">
        <v>21684</v>
      </c>
      <c r="WKU89">
        <v>25766</v>
      </c>
      <c r="WKV89">
        <v>29041</v>
      </c>
      <c r="WKW89">
        <v>40533</v>
      </c>
      <c r="WKX89">
        <v>41440</v>
      </c>
      <c r="WKY89">
        <v>29378</v>
      </c>
      <c r="WKZ89">
        <v>19408</v>
      </c>
      <c r="WLA89">
        <v>27379</v>
      </c>
      <c r="WLB89">
        <v>37470</v>
      </c>
      <c r="WLC89">
        <v>12529</v>
      </c>
      <c r="WLD89">
        <v>33457</v>
      </c>
      <c r="WLE89">
        <v>45683</v>
      </c>
      <c r="WLF89">
        <v>48612</v>
      </c>
      <c r="WLG89">
        <v>28043</v>
      </c>
      <c r="WLH89">
        <v>22521</v>
      </c>
      <c r="WLI89">
        <v>24240</v>
      </c>
      <c r="WLJ89">
        <v>28116</v>
      </c>
      <c r="WLK89">
        <v>17455</v>
      </c>
      <c r="WLL89">
        <v>19327</v>
      </c>
      <c r="WLM89">
        <v>40137</v>
      </c>
      <c r="WLN89">
        <v>41072</v>
      </c>
      <c r="WLO89">
        <v>18048</v>
      </c>
      <c r="WLP89">
        <v>13775</v>
      </c>
      <c r="WLQ89">
        <v>21670</v>
      </c>
      <c r="WLR89">
        <v>41630</v>
      </c>
      <c r="WLS89">
        <v>13285</v>
      </c>
      <c r="WLT89">
        <v>18268</v>
      </c>
      <c r="WLU89">
        <v>10594</v>
      </c>
      <c r="WLV89">
        <v>32189</v>
      </c>
      <c r="WLW89">
        <v>36352</v>
      </c>
      <c r="WLX89">
        <v>42841</v>
      </c>
      <c r="WLY89">
        <v>47475</v>
      </c>
      <c r="WLZ89">
        <v>30491</v>
      </c>
      <c r="WMA89">
        <v>16041</v>
      </c>
      <c r="WMB89">
        <v>47009</v>
      </c>
      <c r="WMC89">
        <v>23087</v>
      </c>
      <c r="WMD89">
        <v>36219</v>
      </c>
      <c r="WME89">
        <v>49240</v>
      </c>
      <c r="WMF89">
        <v>27286</v>
      </c>
      <c r="WMG89">
        <v>22656</v>
      </c>
      <c r="WMH89">
        <v>38345</v>
      </c>
      <c r="WMI89">
        <v>37651</v>
      </c>
      <c r="WMJ89">
        <v>18708</v>
      </c>
      <c r="WMK89">
        <v>34440</v>
      </c>
      <c r="WML89">
        <v>38052</v>
      </c>
      <c r="WMM89">
        <v>37426</v>
      </c>
      <c r="WMN89">
        <v>19123</v>
      </c>
      <c r="WMO89">
        <v>20451</v>
      </c>
      <c r="WMP89">
        <v>27552</v>
      </c>
      <c r="WMQ89">
        <v>41974</v>
      </c>
      <c r="WMR89">
        <v>46553</v>
      </c>
      <c r="WMS89">
        <v>47801</v>
      </c>
      <c r="WMT89">
        <v>40002</v>
      </c>
      <c r="WMU89">
        <v>15589</v>
      </c>
      <c r="WMV89">
        <v>44083</v>
      </c>
      <c r="WMW89">
        <v>48389</v>
      </c>
      <c r="WMX89">
        <v>17563</v>
      </c>
      <c r="WMY89">
        <v>11192</v>
      </c>
      <c r="WMZ89">
        <v>21159</v>
      </c>
      <c r="WNA89">
        <v>27472</v>
      </c>
      <c r="WNB89">
        <v>41066</v>
      </c>
      <c r="WNC89">
        <v>35977</v>
      </c>
      <c r="WND89">
        <v>46893</v>
      </c>
      <c r="WNE89">
        <v>18203</v>
      </c>
      <c r="WNF89">
        <v>10697</v>
      </c>
      <c r="WNG89">
        <v>27564</v>
      </c>
      <c r="WNH89">
        <v>19943</v>
      </c>
      <c r="WNI89">
        <v>47440</v>
      </c>
      <c r="WNJ89">
        <v>33850</v>
      </c>
      <c r="WNK89">
        <v>42127</v>
      </c>
      <c r="WNL89">
        <v>37476</v>
      </c>
      <c r="WNM89">
        <v>43614</v>
      </c>
      <c r="WNN89">
        <v>41250</v>
      </c>
      <c r="WNO89">
        <v>20823</v>
      </c>
      <c r="WNP89">
        <v>17831</v>
      </c>
      <c r="WNQ89">
        <v>17512</v>
      </c>
      <c r="WNR89">
        <v>48988</v>
      </c>
      <c r="WNS89">
        <v>46272</v>
      </c>
      <c r="WNT89">
        <v>34414</v>
      </c>
      <c r="WNU89">
        <v>21506</v>
      </c>
      <c r="WNV89">
        <v>27923</v>
      </c>
      <c r="WNW89">
        <v>34674</v>
      </c>
      <c r="WNX89">
        <v>31918</v>
      </c>
      <c r="WNY89">
        <v>13345</v>
      </c>
      <c r="WNZ89">
        <v>22992</v>
      </c>
      <c r="WOA89">
        <v>10750</v>
      </c>
      <c r="WOB89">
        <v>16337</v>
      </c>
      <c r="WOC89">
        <v>41393</v>
      </c>
      <c r="WOD89">
        <v>15913</v>
      </c>
      <c r="WOE89">
        <v>18049</v>
      </c>
      <c r="WOF89">
        <v>35848</v>
      </c>
      <c r="WOG89">
        <v>43579</v>
      </c>
      <c r="WOH89">
        <v>25451</v>
      </c>
      <c r="WOI89">
        <v>36320</v>
      </c>
      <c r="WOJ89">
        <v>34315</v>
      </c>
      <c r="WOK89">
        <v>46550</v>
      </c>
      <c r="WOL89">
        <v>10866</v>
      </c>
      <c r="WOM89">
        <v>49490</v>
      </c>
      <c r="WON89">
        <v>36309</v>
      </c>
      <c r="WOO89">
        <v>36435</v>
      </c>
      <c r="WOP89">
        <v>10028</v>
      </c>
      <c r="WOQ89">
        <v>42368</v>
      </c>
      <c r="WOR89">
        <v>40458</v>
      </c>
      <c r="WOS89">
        <v>43600</v>
      </c>
      <c r="WOT89">
        <v>47962</v>
      </c>
      <c r="WOU89">
        <v>39901</v>
      </c>
      <c r="WOV89">
        <v>40632</v>
      </c>
      <c r="WOW89">
        <v>46750</v>
      </c>
      <c r="WOX89">
        <v>40858</v>
      </c>
      <c r="WOY89">
        <v>22555</v>
      </c>
      <c r="WOZ89">
        <v>22672</v>
      </c>
      <c r="WPA89">
        <v>17623</v>
      </c>
      <c r="WPB89">
        <v>23453</v>
      </c>
      <c r="WPC89">
        <v>26162</v>
      </c>
      <c r="WPD89">
        <v>15101</v>
      </c>
      <c r="WPE89">
        <v>44579</v>
      </c>
      <c r="WPF89">
        <v>37420</v>
      </c>
      <c r="WPG89">
        <v>35402</v>
      </c>
      <c r="WPH89">
        <v>26908</v>
      </c>
      <c r="WPI89">
        <v>41887</v>
      </c>
      <c r="WPJ89">
        <v>15076</v>
      </c>
      <c r="WPK89">
        <v>31482</v>
      </c>
      <c r="WPL89">
        <v>37194</v>
      </c>
      <c r="WPM89">
        <v>40355</v>
      </c>
      <c r="WPN89">
        <v>10399</v>
      </c>
      <c r="WPO89">
        <v>14112</v>
      </c>
      <c r="WPP89">
        <v>26614</v>
      </c>
      <c r="WPQ89">
        <v>35175</v>
      </c>
      <c r="WPR89">
        <v>23679</v>
      </c>
      <c r="WPS89">
        <v>10162</v>
      </c>
      <c r="WPT89">
        <v>44228</v>
      </c>
      <c r="WPU89">
        <v>27954</v>
      </c>
      <c r="WPV89">
        <v>22185</v>
      </c>
      <c r="WPW89">
        <v>42324</v>
      </c>
      <c r="WPX89">
        <v>29424</v>
      </c>
      <c r="WPY89">
        <v>23405</v>
      </c>
      <c r="WPZ89">
        <v>30697</v>
      </c>
      <c r="WQA89">
        <v>33598</v>
      </c>
      <c r="WQB89">
        <v>21786</v>
      </c>
      <c r="WQC89">
        <v>27910</v>
      </c>
      <c r="WQD89">
        <v>33410</v>
      </c>
      <c r="WQE89">
        <v>11228</v>
      </c>
      <c r="WQF89">
        <v>22329</v>
      </c>
      <c r="WQG89">
        <v>14265</v>
      </c>
      <c r="WQH89">
        <v>38039</v>
      </c>
      <c r="WQI89">
        <v>17036</v>
      </c>
      <c r="WQJ89">
        <v>18009</v>
      </c>
      <c r="WQK89">
        <v>47345</v>
      </c>
      <c r="WQL89">
        <v>14068</v>
      </c>
      <c r="WQM89">
        <v>43562</v>
      </c>
      <c r="WQN89">
        <v>41599</v>
      </c>
      <c r="WQO89">
        <v>16076</v>
      </c>
      <c r="WQP89">
        <v>24161</v>
      </c>
      <c r="WQQ89">
        <v>48961</v>
      </c>
      <c r="WQR89">
        <v>33841</v>
      </c>
      <c r="WQS89">
        <v>16596</v>
      </c>
      <c r="WQT89">
        <v>11001</v>
      </c>
      <c r="WQU89">
        <v>46490</v>
      </c>
      <c r="WQV89">
        <v>12222</v>
      </c>
      <c r="WQW89">
        <v>29727</v>
      </c>
      <c r="WQX89">
        <v>15846</v>
      </c>
      <c r="WQY89">
        <v>44925</v>
      </c>
      <c r="WQZ89">
        <v>24474</v>
      </c>
      <c r="WRA89">
        <v>49143</v>
      </c>
      <c r="WRB89">
        <v>36551</v>
      </c>
      <c r="WRC89">
        <v>40365</v>
      </c>
      <c r="WRD89">
        <v>11520</v>
      </c>
      <c r="WRE89">
        <v>35010</v>
      </c>
      <c r="WRF89">
        <v>24539</v>
      </c>
      <c r="WRG89">
        <v>15565</v>
      </c>
      <c r="WRH89">
        <v>30866</v>
      </c>
      <c r="WRI89">
        <v>15641</v>
      </c>
      <c r="WRJ89">
        <v>41176</v>
      </c>
      <c r="WRK89">
        <v>40321</v>
      </c>
      <c r="WRL89">
        <v>11563</v>
      </c>
      <c r="WRM89">
        <v>42538</v>
      </c>
      <c r="WRN89">
        <v>39102</v>
      </c>
      <c r="WRO89">
        <v>15024</v>
      </c>
      <c r="WRP89">
        <v>18573</v>
      </c>
      <c r="WRQ89">
        <v>38668</v>
      </c>
      <c r="WRR89">
        <v>49416</v>
      </c>
      <c r="WRS89">
        <v>19683</v>
      </c>
      <c r="WRT89">
        <v>46410</v>
      </c>
      <c r="WRU89">
        <v>26963</v>
      </c>
      <c r="WRV89">
        <v>28670</v>
      </c>
      <c r="WRW89">
        <v>35145</v>
      </c>
      <c r="WRX89">
        <v>46457</v>
      </c>
      <c r="WRY89">
        <v>16243</v>
      </c>
      <c r="WRZ89">
        <v>20600</v>
      </c>
      <c r="WSA89">
        <v>23462</v>
      </c>
      <c r="WSB89">
        <v>45685</v>
      </c>
      <c r="WSC89">
        <v>32665</v>
      </c>
      <c r="WSD89">
        <v>44912</v>
      </c>
      <c r="WSE89">
        <v>25321</v>
      </c>
      <c r="WSF89">
        <v>26034</v>
      </c>
      <c r="WSG89">
        <v>38569</v>
      </c>
      <c r="WSH89">
        <v>47443</v>
      </c>
      <c r="WSI89">
        <v>39611</v>
      </c>
      <c r="WSJ89">
        <v>27180</v>
      </c>
      <c r="WSK89">
        <v>29097</v>
      </c>
      <c r="WSL89">
        <v>14242</v>
      </c>
      <c r="WSM89">
        <v>44158</v>
      </c>
      <c r="WSN89">
        <v>41995</v>
      </c>
      <c r="WSO89">
        <v>26029</v>
      </c>
      <c r="WSP89">
        <v>41344</v>
      </c>
      <c r="WSQ89">
        <v>24541</v>
      </c>
      <c r="WSR89">
        <v>14765</v>
      </c>
      <c r="WSS89">
        <v>47288</v>
      </c>
      <c r="WST89">
        <v>48366</v>
      </c>
      <c r="WSU89">
        <v>11194</v>
      </c>
      <c r="WSV89">
        <v>39557</v>
      </c>
      <c r="WSW89">
        <v>30001</v>
      </c>
      <c r="WSX89">
        <v>16783</v>
      </c>
      <c r="WSY89">
        <v>30555</v>
      </c>
      <c r="WSZ89">
        <v>11495</v>
      </c>
      <c r="WTA89">
        <v>38430</v>
      </c>
      <c r="WTB89">
        <v>32420</v>
      </c>
      <c r="WTC89">
        <v>17152</v>
      </c>
      <c r="WTD89">
        <v>48415</v>
      </c>
      <c r="WTE89">
        <v>25818</v>
      </c>
      <c r="WTF89">
        <v>49262</v>
      </c>
      <c r="WTG89">
        <v>35724</v>
      </c>
      <c r="WTH89">
        <v>47481</v>
      </c>
      <c r="WTI89">
        <v>49512</v>
      </c>
      <c r="WTJ89">
        <v>14242</v>
      </c>
      <c r="WTK89">
        <v>28276</v>
      </c>
      <c r="WTL89">
        <v>31503</v>
      </c>
      <c r="WTM89">
        <v>21586</v>
      </c>
      <c r="WTN89">
        <v>49417</v>
      </c>
      <c r="WTO89">
        <v>44250</v>
      </c>
      <c r="WTP89">
        <v>36380</v>
      </c>
      <c r="WTQ89">
        <v>25442</v>
      </c>
      <c r="WTR89">
        <v>37273</v>
      </c>
      <c r="WTS89">
        <v>29848</v>
      </c>
      <c r="WTT89">
        <v>49036</v>
      </c>
      <c r="WTU89">
        <v>20107</v>
      </c>
      <c r="WTV89">
        <v>25966</v>
      </c>
      <c r="WTW89">
        <v>22981</v>
      </c>
      <c r="WTX89">
        <v>33226</v>
      </c>
      <c r="WTY89">
        <v>27049</v>
      </c>
      <c r="WTZ89">
        <v>27790</v>
      </c>
      <c r="WUA89">
        <v>31019</v>
      </c>
      <c r="WUB89">
        <v>12536</v>
      </c>
      <c r="WUC89">
        <v>33513</v>
      </c>
      <c r="WUD89">
        <v>17782</v>
      </c>
      <c r="WUE89">
        <v>22752</v>
      </c>
      <c r="WUF89">
        <v>10137</v>
      </c>
      <c r="WUG89">
        <v>17470</v>
      </c>
      <c r="WUH89">
        <v>16851</v>
      </c>
      <c r="WUI89">
        <v>13624</v>
      </c>
      <c r="WUJ89">
        <v>17909</v>
      </c>
      <c r="WUK89">
        <v>45311</v>
      </c>
      <c r="WUL89">
        <v>42461</v>
      </c>
      <c r="WUM89">
        <v>15852</v>
      </c>
      <c r="WUN89">
        <v>21992</v>
      </c>
      <c r="WUO89">
        <v>24747</v>
      </c>
      <c r="WUP89">
        <v>23406</v>
      </c>
      <c r="WUQ89">
        <v>26505</v>
      </c>
      <c r="WUR89">
        <v>30325</v>
      </c>
      <c r="WUS89">
        <v>31043</v>
      </c>
      <c r="WUT89">
        <v>17867</v>
      </c>
      <c r="WUU89">
        <v>19760</v>
      </c>
      <c r="WUV89">
        <v>19936</v>
      </c>
      <c r="WUW89">
        <v>33073</v>
      </c>
      <c r="WUX89">
        <v>31915</v>
      </c>
      <c r="WUY89">
        <v>48694</v>
      </c>
      <c r="WUZ89">
        <v>16280</v>
      </c>
      <c r="WVA89">
        <v>16491</v>
      </c>
      <c r="WVB89">
        <v>13095</v>
      </c>
      <c r="WVC89">
        <v>35357</v>
      </c>
      <c r="WVD89">
        <v>16146</v>
      </c>
      <c r="WVE89">
        <v>38513</v>
      </c>
      <c r="WVF89">
        <v>39029</v>
      </c>
      <c r="WVG89">
        <v>34267</v>
      </c>
      <c r="WVH89">
        <v>19411</v>
      </c>
      <c r="WVI89">
        <v>23365</v>
      </c>
      <c r="WVJ89">
        <v>16850</v>
      </c>
      <c r="WVK89">
        <v>10574</v>
      </c>
      <c r="WVL89">
        <v>23142</v>
      </c>
      <c r="WVM89">
        <v>36827</v>
      </c>
      <c r="WVN89">
        <v>26196</v>
      </c>
      <c r="WVO89">
        <v>33866</v>
      </c>
      <c r="WVP89">
        <v>38342</v>
      </c>
      <c r="WVQ89">
        <v>25973</v>
      </c>
      <c r="WVR89">
        <v>20511</v>
      </c>
      <c r="WVS89">
        <v>34067</v>
      </c>
      <c r="WVT89">
        <v>28742</v>
      </c>
      <c r="WVU89">
        <v>21193</v>
      </c>
      <c r="WVV89">
        <v>23823</v>
      </c>
      <c r="WVW89">
        <v>21165</v>
      </c>
      <c r="WVX89">
        <v>32559</v>
      </c>
      <c r="WVY89">
        <v>16837</v>
      </c>
      <c r="WVZ89">
        <v>15313</v>
      </c>
      <c r="WWA89">
        <v>14401</v>
      </c>
      <c r="WWB89">
        <v>18471</v>
      </c>
      <c r="WWC89">
        <v>24272</v>
      </c>
      <c r="WWD89">
        <v>12161</v>
      </c>
      <c r="WWE89">
        <v>27732</v>
      </c>
      <c r="WWF89">
        <v>17128</v>
      </c>
      <c r="WWG89">
        <v>49901</v>
      </c>
      <c r="WWH89">
        <v>36047</v>
      </c>
      <c r="WWI89">
        <v>25670</v>
      </c>
      <c r="WWJ89">
        <v>38003</v>
      </c>
      <c r="WWK89">
        <v>24293</v>
      </c>
      <c r="WWL89">
        <v>47057</v>
      </c>
      <c r="WWM89">
        <v>29309</v>
      </c>
      <c r="WWN89">
        <v>48332</v>
      </c>
      <c r="WWO89">
        <v>48928</v>
      </c>
      <c r="WWP89">
        <v>32179</v>
      </c>
      <c r="WWQ89">
        <v>29471</v>
      </c>
      <c r="WWR89">
        <v>49523</v>
      </c>
      <c r="WWS89">
        <v>39555</v>
      </c>
      <c r="WWT89">
        <v>10300</v>
      </c>
      <c r="WWU89">
        <v>30231</v>
      </c>
      <c r="WWV89">
        <v>37756</v>
      </c>
      <c r="WWW89">
        <v>12664</v>
      </c>
      <c r="WWX89">
        <v>37617</v>
      </c>
      <c r="WWY89">
        <v>30108</v>
      </c>
      <c r="WWZ89">
        <v>13876</v>
      </c>
      <c r="WXA89">
        <v>13510</v>
      </c>
      <c r="WXB89">
        <v>17517</v>
      </c>
      <c r="WXC89">
        <v>43237</v>
      </c>
      <c r="WXD89">
        <v>47193</v>
      </c>
      <c r="WXE89">
        <v>26241</v>
      </c>
      <c r="WXF89">
        <v>39223</v>
      </c>
      <c r="WXG89">
        <v>47491</v>
      </c>
      <c r="WXH89">
        <v>32070</v>
      </c>
      <c r="WXI89">
        <v>48634</v>
      </c>
      <c r="WXJ89">
        <v>24940</v>
      </c>
      <c r="WXK89">
        <v>29272</v>
      </c>
      <c r="WXL89">
        <v>18569</v>
      </c>
      <c r="WXM89">
        <v>33716</v>
      </c>
      <c r="WXN89">
        <v>40588</v>
      </c>
      <c r="WXO89">
        <v>42222</v>
      </c>
      <c r="WXP89">
        <v>26105</v>
      </c>
      <c r="WXQ89">
        <v>32498</v>
      </c>
      <c r="WXR89">
        <v>20827</v>
      </c>
      <c r="WXS89">
        <v>27484</v>
      </c>
      <c r="WXT89">
        <v>48272</v>
      </c>
      <c r="WXU89">
        <v>43807</v>
      </c>
      <c r="WXV89">
        <v>49811</v>
      </c>
      <c r="WXW89">
        <v>11912</v>
      </c>
      <c r="WXX89">
        <v>43249</v>
      </c>
      <c r="WXY89">
        <v>38366</v>
      </c>
      <c r="WXZ89">
        <v>31103</v>
      </c>
      <c r="WYA89">
        <v>24147</v>
      </c>
      <c r="WYB89">
        <v>23612</v>
      </c>
      <c r="WYC89">
        <v>10336</v>
      </c>
      <c r="WYD89">
        <v>35520</v>
      </c>
      <c r="WYE89">
        <v>27988</v>
      </c>
      <c r="WYF89">
        <v>22076</v>
      </c>
      <c r="WYG89">
        <v>36471</v>
      </c>
      <c r="WYH89">
        <v>38380</v>
      </c>
      <c r="WYI89">
        <v>43699</v>
      </c>
      <c r="WYJ89">
        <v>19857</v>
      </c>
      <c r="WYK89">
        <v>29666</v>
      </c>
      <c r="WYL89">
        <v>38340</v>
      </c>
      <c r="WYM89">
        <v>27033</v>
      </c>
      <c r="WYN89">
        <v>26763</v>
      </c>
      <c r="WYO89">
        <v>44994</v>
      </c>
      <c r="WYP89">
        <v>16900</v>
      </c>
      <c r="WYQ89">
        <v>33039</v>
      </c>
      <c r="WYR89">
        <v>21626</v>
      </c>
      <c r="WYS89">
        <v>22796</v>
      </c>
      <c r="WYT89">
        <v>44522</v>
      </c>
      <c r="WYU89">
        <v>38567</v>
      </c>
      <c r="WYV89">
        <v>21028</v>
      </c>
      <c r="WYW89">
        <v>10008</v>
      </c>
      <c r="WYX89">
        <v>32391</v>
      </c>
      <c r="WYY89">
        <v>41250</v>
      </c>
      <c r="WYZ89">
        <v>35312</v>
      </c>
      <c r="WZA89">
        <v>20996</v>
      </c>
      <c r="WZB89">
        <v>25438</v>
      </c>
      <c r="WZC89">
        <v>21072</v>
      </c>
      <c r="WZD89">
        <v>29632</v>
      </c>
      <c r="WZE89">
        <v>43766</v>
      </c>
      <c r="WZF89">
        <v>13236</v>
      </c>
      <c r="WZG89">
        <v>29527</v>
      </c>
      <c r="WZH89">
        <v>19802</v>
      </c>
      <c r="WZI89">
        <v>37304</v>
      </c>
      <c r="WZJ89">
        <v>17187</v>
      </c>
      <c r="WZK89">
        <v>49290</v>
      </c>
      <c r="WZL89">
        <v>43779</v>
      </c>
      <c r="WZM89">
        <v>24136</v>
      </c>
      <c r="WZN89">
        <v>36298</v>
      </c>
      <c r="WZO89">
        <v>43700</v>
      </c>
      <c r="WZP89">
        <v>26156</v>
      </c>
      <c r="WZQ89">
        <v>36562</v>
      </c>
      <c r="WZR89">
        <v>45342</v>
      </c>
      <c r="WZS89">
        <v>39548</v>
      </c>
      <c r="WZT89">
        <v>25323</v>
      </c>
      <c r="WZU89">
        <v>30069</v>
      </c>
      <c r="WZV89">
        <v>22296</v>
      </c>
      <c r="WZW89">
        <v>40587</v>
      </c>
      <c r="WZX89">
        <v>23137</v>
      </c>
      <c r="WZY89">
        <v>45482</v>
      </c>
      <c r="WZZ89">
        <v>39825</v>
      </c>
      <c r="XAA89">
        <v>11474</v>
      </c>
      <c r="XAB89">
        <v>35353</v>
      </c>
      <c r="XAC89">
        <v>18967</v>
      </c>
      <c r="XAD89">
        <v>44530</v>
      </c>
      <c r="XAE89">
        <v>37718</v>
      </c>
      <c r="XAF89">
        <v>25839</v>
      </c>
      <c r="XAG89">
        <v>19395</v>
      </c>
      <c r="XAH89">
        <v>21408</v>
      </c>
      <c r="XAI89">
        <v>17312</v>
      </c>
      <c r="XAJ89">
        <v>28187</v>
      </c>
      <c r="XAK89">
        <v>39093</v>
      </c>
      <c r="XAL89">
        <v>10636</v>
      </c>
      <c r="XAM89">
        <v>27939</v>
      </c>
      <c r="XAN89">
        <v>10232</v>
      </c>
      <c r="XAO89">
        <v>30786</v>
      </c>
      <c r="XAP89">
        <v>19832</v>
      </c>
      <c r="XAQ89">
        <v>24977</v>
      </c>
      <c r="XAR89">
        <v>29571</v>
      </c>
      <c r="XAS89">
        <v>33530</v>
      </c>
      <c r="XAT89">
        <v>42575</v>
      </c>
      <c r="XAU89">
        <v>33670</v>
      </c>
      <c r="XAV89">
        <v>13370</v>
      </c>
      <c r="XAW89">
        <v>46260</v>
      </c>
      <c r="XAX89">
        <v>26296</v>
      </c>
      <c r="XAY89">
        <v>10510</v>
      </c>
      <c r="XAZ89">
        <v>10345</v>
      </c>
      <c r="XBA89">
        <v>30297</v>
      </c>
      <c r="XBB89">
        <v>25052</v>
      </c>
      <c r="XBC89">
        <v>43817</v>
      </c>
      <c r="XBD89">
        <v>14134</v>
      </c>
      <c r="XBE89">
        <v>11861</v>
      </c>
      <c r="XBF89">
        <v>32561</v>
      </c>
      <c r="XBG89">
        <v>16606</v>
      </c>
      <c r="XBH89">
        <v>37070</v>
      </c>
      <c r="XBI89">
        <v>45640</v>
      </c>
      <c r="XBJ89">
        <v>49773</v>
      </c>
      <c r="XBK89">
        <v>12069</v>
      </c>
      <c r="XBL89">
        <v>32388</v>
      </c>
      <c r="XBM89">
        <v>15482</v>
      </c>
      <c r="XBN89">
        <v>10693</v>
      </c>
      <c r="XBO89">
        <v>32293</v>
      </c>
      <c r="XBP89">
        <v>49483</v>
      </c>
      <c r="XBQ89">
        <v>10363</v>
      </c>
      <c r="XBR89">
        <v>10581</v>
      </c>
      <c r="XBS89">
        <v>42190</v>
      </c>
      <c r="XBT89">
        <v>34272</v>
      </c>
      <c r="XBU89">
        <v>13908</v>
      </c>
      <c r="XBV89">
        <v>46630</v>
      </c>
      <c r="XBW89">
        <v>31913</v>
      </c>
      <c r="XBX89">
        <v>26713</v>
      </c>
      <c r="XBY89">
        <v>18485</v>
      </c>
      <c r="XBZ89">
        <v>32620</v>
      </c>
      <c r="XCA89">
        <v>33376</v>
      </c>
      <c r="XCB89">
        <v>12223</v>
      </c>
      <c r="XCC89">
        <v>36817</v>
      </c>
      <c r="XCD89">
        <v>42739</v>
      </c>
      <c r="XCE89">
        <v>12962</v>
      </c>
      <c r="XCF89">
        <v>27634</v>
      </c>
      <c r="XCG89">
        <v>39536</v>
      </c>
      <c r="XCH89">
        <v>20345</v>
      </c>
      <c r="XCI89">
        <v>37221</v>
      </c>
      <c r="XCJ89">
        <v>24784</v>
      </c>
      <c r="XCK89">
        <v>33511</v>
      </c>
      <c r="XCL89">
        <v>26389</v>
      </c>
      <c r="XCM89">
        <v>21800</v>
      </c>
      <c r="XCN89">
        <v>47684</v>
      </c>
      <c r="XCO89">
        <v>38947</v>
      </c>
      <c r="XCP89">
        <v>32356</v>
      </c>
      <c r="XCQ89">
        <v>14026</v>
      </c>
      <c r="XCR89">
        <v>24581</v>
      </c>
      <c r="XCS89">
        <v>25443</v>
      </c>
      <c r="XCT89">
        <v>14902</v>
      </c>
      <c r="XCU89">
        <v>22364</v>
      </c>
      <c r="XCV89">
        <v>39902</v>
      </c>
      <c r="XCW89">
        <v>31506</v>
      </c>
      <c r="XCX89">
        <v>23464</v>
      </c>
      <c r="XCY89">
        <v>38023</v>
      </c>
      <c r="XCZ89">
        <v>15283</v>
      </c>
      <c r="XDA89">
        <v>33071</v>
      </c>
      <c r="XDB89">
        <v>11187</v>
      </c>
      <c r="XDC89">
        <v>42299</v>
      </c>
      <c r="XDD89">
        <v>16096</v>
      </c>
      <c r="XDE89">
        <v>11365</v>
      </c>
      <c r="XDF89">
        <v>27375</v>
      </c>
      <c r="XDG89">
        <v>20241</v>
      </c>
      <c r="XDH89">
        <v>11228</v>
      </c>
      <c r="XDI89">
        <v>47509</v>
      </c>
      <c r="XDJ89">
        <v>17131</v>
      </c>
      <c r="XDK89">
        <v>34152</v>
      </c>
      <c r="XDL89">
        <v>43724</v>
      </c>
      <c r="XDM89">
        <v>29171</v>
      </c>
      <c r="XDN89">
        <v>16039</v>
      </c>
      <c r="XDO89">
        <v>29868</v>
      </c>
      <c r="XDP89">
        <v>14140</v>
      </c>
      <c r="XDQ89">
        <v>45218</v>
      </c>
      <c r="XDR89">
        <v>13077</v>
      </c>
      <c r="XDS89">
        <v>22782</v>
      </c>
      <c r="XDT89">
        <v>32740</v>
      </c>
      <c r="XDU89">
        <v>33306</v>
      </c>
      <c r="XDV89">
        <v>25151</v>
      </c>
      <c r="XDW89">
        <v>34685</v>
      </c>
      <c r="XDX89">
        <v>43523</v>
      </c>
      <c r="XDY89">
        <v>27564</v>
      </c>
      <c r="XDZ89">
        <v>41481</v>
      </c>
      <c r="XEA89">
        <v>17832</v>
      </c>
      <c r="XEB89">
        <v>17003</v>
      </c>
      <c r="XEC89">
        <v>46159</v>
      </c>
      <c r="XED89">
        <v>33817</v>
      </c>
      <c r="XEE89">
        <v>30730</v>
      </c>
      <c r="XEF89">
        <v>23865</v>
      </c>
      <c r="XEG89">
        <v>41654</v>
      </c>
      <c r="XEH89">
        <v>29431</v>
      </c>
      <c r="XEI89">
        <v>25090</v>
      </c>
      <c r="XEJ89">
        <v>17821</v>
      </c>
      <c r="XEK89">
        <v>36859</v>
      </c>
      <c r="XEL89">
        <v>48945</v>
      </c>
      <c r="XEM89">
        <v>29368</v>
      </c>
      <c r="XEN89">
        <v>34456</v>
      </c>
      <c r="XEO89">
        <v>34134</v>
      </c>
      <c r="XEP89">
        <v>19449</v>
      </c>
      <c r="XEQ89">
        <v>24870</v>
      </c>
      <c r="XER89">
        <v>46916</v>
      </c>
      <c r="XES89">
        <v>15000</v>
      </c>
      <c r="XET89">
        <v>44925</v>
      </c>
      <c r="XEU89">
        <v>43733</v>
      </c>
      <c r="XEV89">
        <v>27686</v>
      </c>
      <c r="XEW89">
        <v>43102</v>
      </c>
      <c r="XEX89">
        <v>23023</v>
      </c>
      <c r="XEY89">
        <v>13885</v>
      </c>
      <c r="XEZ89">
        <v>24219</v>
      </c>
      <c r="XFA89">
        <v>38940</v>
      </c>
      <c r="XFB89">
        <v>20287</v>
      </c>
      <c r="XFC89">
        <v>11052</v>
      </c>
      <c r="XFD89">
        <v>27480</v>
      </c>
    </row>
    <row r="90" spans="1:16384" outlineLevel="1" x14ac:dyDescent="0.3">
      <c r="A90" t="s">
        <v>121</v>
      </c>
      <c r="B90" s="16">
        <f>_xlfn.STDEV.P(89:89)</f>
        <v>11521.854180996686</v>
      </c>
    </row>
    <row r="91" spans="1:16384" outlineLevel="1" x14ac:dyDescent="0.3">
      <c r="A91" t="s">
        <v>122</v>
      </c>
      <c r="B91" s="16">
        <f>AVERAGE(89:89)</f>
        <v>29975.316345214844</v>
      </c>
    </row>
    <row r="92" spans="1:16384" outlineLevel="1" x14ac:dyDescent="0.3">
      <c r="A92" t="s">
        <v>123</v>
      </c>
      <c r="B92" s="16">
        <f t="array" ref="B92">SQRT(SUM((89:89-B91)^2)/COUNT(89:89))</f>
        <v>11521.854180996215</v>
      </c>
      <c r="C92" t="str">
        <f ca="1">_xlfn.FORMULATEXT(B92)</f>
        <v>{=SQRT(SUM((89:89-B91)^2)/COUNT(89:89))}</v>
      </c>
    </row>
    <row r="93" spans="1:16384" outlineLevel="1" x14ac:dyDescent="0.3">
      <c r="A93" t="s">
        <v>124</v>
      </c>
      <c r="B93" t="s">
        <v>125</v>
      </c>
    </row>
    <row r="94" spans="1:16384" outlineLevel="1" x14ac:dyDescent="0.3"/>
    <row r="95" spans="1:16384" outlineLevel="1" x14ac:dyDescent="0.3"/>
    <row r="96" spans="1:16384" x14ac:dyDescent="0.3">
      <c r="A96" t="s">
        <v>126</v>
      </c>
    </row>
  </sheetData>
  <mergeCells count="5">
    <mergeCell ref="C9:D9"/>
    <mergeCell ref="A67:G67"/>
    <mergeCell ref="J67:O67"/>
    <mergeCell ref="A69:G71"/>
    <mergeCell ref="I69:O72"/>
  </mergeCells>
  <conditionalFormatting sqref="A22:XFD26 G16:H16 A16:E16 A3:H15 A17:H21 J3:XFD21 B27:XFD27 A39:A40 E39:G39 D40:XFD40 C39:C40 A35:G38 M35:XFD37 O38:XFD39 A41:XFD60 A62:XFD66 B61:XFD61 A68:XFD68 A67 H67:J67 A69 H70:H71 P67:XFD67 H69:I69 A72:H72 P69:XFD72 A73:XFD90 B91:XFD91 A92:XFD1048576 A29:XFD34">
    <cfRule type="expression" dxfId="5" priority="6">
      <formula>_xlfn.ISFORMULA(A3)</formula>
    </cfRule>
  </conditionalFormatting>
  <conditionalFormatting sqref="I3:I21">
    <cfRule type="expression" dxfId="4" priority="5">
      <formula>_xlfn.ISFORMULA(I3)</formula>
    </cfRule>
  </conditionalFormatting>
  <conditionalFormatting sqref="B39:B40">
    <cfRule type="expression" dxfId="3" priority="4">
      <formula>_xlfn.ISFORMULA(B39)</formula>
    </cfRule>
  </conditionalFormatting>
  <conditionalFormatting sqref="H35:L39">
    <cfRule type="expression" dxfId="2" priority="3">
      <formula>_xlfn.ISFORMULA(H35)</formula>
    </cfRule>
  </conditionalFormatting>
  <conditionalFormatting sqref="M38:N38 N39">
    <cfRule type="expression" dxfId="1" priority="2">
      <formula>_xlfn.ISFORMULA(M38)</formula>
    </cfRule>
  </conditionalFormatting>
  <conditionalFormatting sqref="M39">
    <cfRule type="expression" dxfId="0" priority="1">
      <formula>_xlfn.ISFORMULA(M39)</formula>
    </cfRule>
  </conditionalFormatting>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4466-5291-44C6-8C86-609AC58D64A6}">
  <sheetPr codeName="Sheet8"/>
  <dimension ref="A1:N50"/>
  <sheetViews>
    <sheetView tabSelected="1" workbookViewId="0">
      <selection activeCell="N10" sqref="N10"/>
    </sheetView>
  </sheetViews>
  <sheetFormatPr defaultRowHeight="14.4" x14ac:dyDescent="0.3"/>
  <cols>
    <col min="1" max="1" width="8.88671875" style="2"/>
  </cols>
  <sheetData>
    <row r="1" spans="1:14" s="2" customFormat="1" x14ac:dyDescent="0.3">
      <c r="A1" s="2" t="s">
        <v>127</v>
      </c>
      <c r="B1" s="23">
        <v>0</v>
      </c>
      <c r="C1" s="2">
        <v>0.01</v>
      </c>
      <c r="D1" s="23">
        <v>0.02</v>
      </c>
      <c r="E1" s="2">
        <v>0.03</v>
      </c>
      <c r="F1" s="23">
        <v>0.04</v>
      </c>
      <c r="G1" s="2">
        <v>0.05</v>
      </c>
      <c r="H1" s="23">
        <v>0.06</v>
      </c>
      <c r="I1" s="2">
        <v>7.0000000000000007E-2</v>
      </c>
      <c r="J1" s="23">
        <v>0.08</v>
      </c>
      <c r="K1" s="2">
        <v>0.09</v>
      </c>
    </row>
    <row r="2" spans="1:14" x14ac:dyDescent="0.3">
      <c r="A2" s="24">
        <v>0</v>
      </c>
      <c r="B2" s="25">
        <f>_xlfn.NORM.S.DIST($A2+B$1,TRUE)-0.5</f>
        <v>0</v>
      </c>
      <c r="C2" s="25">
        <f t="shared" ref="C2:K17" si="0">_xlfn.NORM.S.DIST($A2+C$1,TRUE)-0.5</f>
        <v>3.989356314631598E-3</v>
      </c>
      <c r="D2" s="25">
        <f t="shared" si="0"/>
        <v>7.9783137169020524E-3</v>
      </c>
      <c r="E2" s="25">
        <f t="shared" si="0"/>
        <v>1.1966473414112722E-2</v>
      </c>
      <c r="F2" s="25">
        <f t="shared" si="0"/>
        <v>1.5953436852830682E-2</v>
      </c>
      <c r="G2" s="25">
        <f t="shared" si="0"/>
        <v>1.9938805838372486E-2</v>
      </c>
      <c r="H2" s="25">
        <f t="shared" si="0"/>
        <v>2.3922182654106838E-2</v>
      </c>
      <c r="I2" s="25">
        <f t="shared" si="0"/>
        <v>2.7903170180521131E-2</v>
      </c>
      <c r="J2" s="25">
        <f t="shared" si="0"/>
        <v>3.1881372013987441E-2</v>
      </c>
      <c r="K2" s="25">
        <f t="shared" si="0"/>
        <v>3.5856392585172037E-2</v>
      </c>
    </row>
    <row r="3" spans="1:14" x14ac:dyDescent="0.3">
      <c r="A3" s="2">
        <v>0.1</v>
      </c>
      <c r="B3" s="25">
        <f t="shared" ref="B3:K18" si="1">_xlfn.NORM.S.DIST($A3+B$1,TRUE)-0.5</f>
        <v>3.9827837277028988E-2</v>
      </c>
      <c r="C3" s="25">
        <f t="shared" si="0"/>
        <v>4.3795312542316722E-2</v>
      </c>
      <c r="D3" s="25">
        <f t="shared" si="0"/>
        <v>4.7758426020583888E-2</v>
      </c>
      <c r="E3" s="25">
        <f t="shared" si="0"/>
        <v>5.1716786654561142E-2</v>
      </c>
      <c r="F3" s="25">
        <f t="shared" si="0"/>
        <v>5.5670004805906448E-2</v>
      </c>
      <c r="G3" s="25">
        <f t="shared" si="0"/>
        <v>5.9617692370242503E-2</v>
      </c>
      <c r="H3" s="25">
        <f t="shared" si="0"/>
        <v>6.3559462891432883E-2</v>
      </c>
      <c r="I3" s="25">
        <f t="shared" si="0"/>
        <v>6.7494931675038394E-2</v>
      </c>
      <c r="J3" s="25">
        <f t="shared" si="0"/>
        <v>7.1423715900900797E-2</v>
      </c>
      <c r="K3" s="25">
        <f t="shared" si="0"/>
        <v>7.5345434734795491E-2</v>
      </c>
    </row>
    <row r="4" spans="1:14" x14ac:dyDescent="0.3">
      <c r="A4" s="24">
        <v>0.2</v>
      </c>
      <c r="B4" s="25">
        <f t="shared" si="1"/>
        <v>7.9259709439102988E-2</v>
      </c>
      <c r="C4" s="25">
        <f t="shared" si="0"/>
        <v>8.3166163482442323E-2</v>
      </c>
      <c r="D4" s="25">
        <f t="shared" si="0"/>
        <v>8.7064422648214679E-2</v>
      </c>
      <c r="E4" s="25">
        <f t="shared" si="0"/>
        <v>9.0954115142005909E-2</v>
      </c>
      <c r="F4" s="25">
        <f t="shared" si="0"/>
        <v>9.4834871697795808E-2</v>
      </c>
      <c r="G4" s="25">
        <f t="shared" si="0"/>
        <v>9.8706325682923701E-2</v>
      </c>
      <c r="H4" s="25">
        <f t="shared" si="0"/>
        <v>0.10256811320176051</v>
      </c>
      <c r="I4" s="25">
        <f t="shared" si="0"/>
        <v>0.10641987319803947</v>
      </c>
      <c r="J4" s="25">
        <f t="shared" si="0"/>
        <v>0.11026124755579725</v>
      </c>
      <c r="K4" s="25">
        <f t="shared" si="0"/>
        <v>0.11409188119887737</v>
      </c>
    </row>
    <row r="5" spans="1:14" x14ac:dyDescent="0.3">
      <c r="A5" s="2">
        <v>0.3</v>
      </c>
      <c r="B5" s="25">
        <f t="shared" si="1"/>
        <v>0.11791142218895267</v>
      </c>
      <c r="C5" s="25">
        <f t="shared" si="0"/>
        <v>0.12171952182201928</v>
      </c>
      <c r="D5" s="25">
        <f t="shared" si="0"/>
        <v>0.12551583472332006</v>
      </c>
      <c r="E5" s="25">
        <f t="shared" si="0"/>
        <v>0.12930001894065346</v>
      </c>
      <c r="F5" s="25">
        <f t="shared" si="0"/>
        <v>0.13307173603602807</v>
      </c>
      <c r="G5" s="25">
        <f t="shared" si="0"/>
        <v>0.1368306511756191</v>
      </c>
      <c r="H5" s="25">
        <f t="shared" si="0"/>
        <v>0.14057643321799129</v>
      </c>
      <c r="I5" s="25">
        <f t="shared" si="0"/>
        <v>0.14430875480054683</v>
      </c>
      <c r="J5" s="25">
        <f t="shared" si="0"/>
        <v>0.14802729242416279</v>
      </c>
      <c r="K5" s="25">
        <f t="shared" si="0"/>
        <v>0.15173172653598244</v>
      </c>
    </row>
    <row r="6" spans="1:14" x14ac:dyDescent="0.3">
      <c r="A6" s="24">
        <v>0.4</v>
      </c>
      <c r="B6" s="25">
        <f t="shared" si="1"/>
        <v>0.15542174161032429</v>
      </c>
      <c r="C6" s="25">
        <f t="shared" si="0"/>
        <v>0.15909702622767741</v>
      </c>
      <c r="D6" s="25">
        <f t="shared" si="0"/>
        <v>0.16275727315175059</v>
      </c>
      <c r="E6" s="25">
        <f t="shared" si="0"/>
        <v>0.16640217940454238</v>
      </c>
      <c r="F6" s="25">
        <f t="shared" si="0"/>
        <v>0.17003144633940637</v>
      </c>
      <c r="G6" s="25">
        <f t="shared" si="0"/>
        <v>0.17364477971208003</v>
      </c>
      <c r="H6" s="25">
        <f t="shared" si="0"/>
        <v>0.17724188974965227</v>
      </c>
      <c r="I6" s="25">
        <f t="shared" si="0"/>
        <v>0.1808224912174442</v>
      </c>
      <c r="J6" s="25">
        <f t="shared" si="0"/>
        <v>0.18438630348377749</v>
      </c>
      <c r="K6" s="25">
        <f t="shared" si="0"/>
        <v>0.18793305058260945</v>
      </c>
    </row>
    <row r="7" spans="1:14" x14ac:dyDescent="0.3">
      <c r="A7" s="2">
        <v>0.5</v>
      </c>
      <c r="B7" s="25">
        <f t="shared" si="1"/>
        <v>0.19146246127401312</v>
      </c>
      <c r="C7" s="25">
        <f t="shared" si="0"/>
        <v>0.19497426910248061</v>
      </c>
      <c r="D7" s="25">
        <f t="shared" si="0"/>
        <v>0.19846821245303381</v>
      </c>
      <c r="E7" s="25">
        <f t="shared" si="0"/>
        <v>0.20194403460512356</v>
      </c>
      <c r="F7" s="25">
        <f t="shared" si="0"/>
        <v>0.20540148378430201</v>
      </c>
      <c r="G7" s="25">
        <f t="shared" si="0"/>
        <v>0.20884031321165364</v>
      </c>
      <c r="H7" s="25">
        <f t="shared" si="0"/>
        <v>0.21226028115097295</v>
      </c>
      <c r="I7" s="25">
        <f t="shared" si="0"/>
        <v>0.21566115095367588</v>
      </c>
      <c r="J7" s="25">
        <f t="shared" si="0"/>
        <v>0.2190426911014357</v>
      </c>
      <c r="K7" s="25">
        <f t="shared" si="0"/>
        <v>0.22240467524653507</v>
      </c>
    </row>
    <row r="8" spans="1:14" x14ac:dyDescent="0.3">
      <c r="A8" s="24">
        <v>0.6</v>
      </c>
      <c r="B8" s="25">
        <f t="shared" si="1"/>
        <v>0.22574688224992645</v>
      </c>
      <c r="C8" s="25">
        <f t="shared" si="0"/>
        <v>0.22906909621699434</v>
      </c>
      <c r="D8" s="25">
        <f t="shared" si="0"/>
        <v>0.232371106531017</v>
      </c>
      <c r="E8" s="25">
        <f t="shared" si="0"/>
        <v>0.23565270788432247</v>
      </c>
      <c r="F8" s="25">
        <f t="shared" si="0"/>
        <v>0.23891370030713843</v>
      </c>
      <c r="G8" s="25">
        <f t="shared" si="0"/>
        <v>0.24215388919413527</v>
      </c>
      <c r="H8" s="25">
        <f t="shared" si="0"/>
        <v>0.24537308532866386</v>
      </c>
      <c r="I8" s="25">
        <f t="shared" si="0"/>
        <v>0.24857110490468992</v>
      </c>
      <c r="J8" s="25">
        <f t="shared" si="0"/>
        <v>0.25174776954642952</v>
      </c>
      <c r="K8" s="25">
        <f t="shared" si="0"/>
        <v>0.25490290632569057</v>
      </c>
      <c r="N8">
        <f>1798-2*899</f>
        <v>0</v>
      </c>
    </row>
    <row r="9" spans="1:14" x14ac:dyDescent="0.3">
      <c r="A9" s="2">
        <v>0.7</v>
      </c>
      <c r="B9" s="25">
        <f t="shared" si="1"/>
        <v>0.25803634777692697</v>
      </c>
      <c r="C9" s="25">
        <f t="shared" si="0"/>
        <v>0.26114793191001329</v>
      </c>
      <c r="D9" s="25">
        <f t="shared" si="0"/>
        <v>0.26423750222074882</v>
      </c>
      <c r="E9" s="25">
        <f t="shared" si="0"/>
        <v>0.26730490769910253</v>
      </c>
      <c r="F9" s="25">
        <f t="shared" si="0"/>
        <v>0.27035000283520938</v>
      </c>
      <c r="G9" s="25">
        <f t="shared" si="0"/>
        <v>0.27337264762313174</v>
      </c>
      <c r="H9" s="25">
        <f t="shared" si="0"/>
        <v>0.27637270756240062</v>
      </c>
      <c r="I9" s="25">
        <f t="shared" si="0"/>
        <v>0.27935005365735044</v>
      </c>
      <c r="J9" s="25">
        <f t="shared" si="0"/>
        <v>0.28230456241426682</v>
      </c>
      <c r="K9" s="25">
        <f t="shared" si="0"/>
        <v>0.28523611583636277</v>
      </c>
      <c r="N9">
        <f>345-2*111</f>
        <v>123</v>
      </c>
    </row>
    <row r="10" spans="1:14" x14ac:dyDescent="0.3">
      <c r="A10" s="24">
        <v>0.8</v>
      </c>
      <c r="B10" s="25">
        <f t="shared" si="1"/>
        <v>0.28814460141660336</v>
      </c>
      <c r="C10" s="25">
        <f t="shared" si="0"/>
        <v>0.29102991212839835</v>
      </c>
      <c r="D10" s="25">
        <f t="shared" si="0"/>
        <v>0.29389194641418692</v>
      </c>
      <c r="E10" s="25">
        <f t="shared" si="0"/>
        <v>0.29673060817193164</v>
      </c>
      <c r="F10" s="25">
        <f t="shared" si="0"/>
        <v>0.29954580673955034</v>
      </c>
      <c r="G10" s="25">
        <f t="shared" si="0"/>
        <v>0.30233745687730762</v>
      </c>
      <c r="H10" s="25">
        <f t="shared" si="0"/>
        <v>0.30510547874819172</v>
      </c>
      <c r="I10" s="25">
        <f t="shared" si="0"/>
        <v>0.30784979789630385</v>
      </c>
      <c r="J10" s="25">
        <f t="shared" si="0"/>
        <v>0.31057034522328786</v>
      </c>
      <c r="K10" s="25">
        <f t="shared" si="0"/>
        <v>0.31326705696282742</v>
      </c>
    </row>
    <row r="11" spans="1:14" x14ac:dyDescent="0.3">
      <c r="A11" s="2">
        <v>0.9</v>
      </c>
      <c r="B11" s="25">
        <f t="shared" si="1"/>
        <v>0.31593987465324047</v>
      </c>
      <c r="C11" s="25">
        <f t="shared" si="0"/>
        <v>0.31858874510820279</v>
      </c>
      <c r="D11" s="25">
        <f t="shared" si="0"/>
        <v>0.32121362038562828</v>
      </c>
      <c r="E11" s="25">
        <f t="shared" si="0"/>
        <v>0.32381445775474216</v>
      </c>
      <c r="F11" s="25">
        <f t="shared" si="0"/>
        <v>0.32639121966137552</v>
      </c>
      <c r="G11" s="25">
        <f t="shared" si="0"/>
        <v>0.32894387369151823</v>
      </c>
      <c r="H11" s="25">
        <f t="shared" si="0"/>
        <v>0.33147239253316219</v>
      </c>
      <c r="I11" s="25">
        <f t="shared" si="0"/>
        <v>0.33397675393647042</v>
      </c>
      <c r="J11" s="25">
        <f t="shared" si="0"/>
        <v>0.33645694067230769</v>
      </c>
      <c r="K11" s="25">
        <f t="shared" si="0"/>
        <v>0.33891294048916909</v>
      </c>
    </row>
    <row r="12" spans="1:14" x14ac:dyDescent="0.3">
      <c r="A12" s="24">
        <v>1</v>
      </c>
      <c r="B12" s="25">
        <f t="shared" si="1"/>
        <v>0.34134474606854304</v>
      </c>
      <c r="C12" s="25">
        <f t="shared" si="0"/>
        <v>0.34375235497874546</v>
      </c>
      <c r="D12" s="25">
        <f t="shared" si="0"/>
        <v>0.34613576962726511</v>
      </c>
      <c r="E12" s="25">
        <f t="shared" si="0"/>
        <v>0.34849499721165633</v>
      </c>
      <c r="F12" s="25">
        <f t="shared" si="0"/>
        <v>0.35083004966901865</v>
      </c>
      <c r="G12" s="25">
        <f t="shared" si="0"/>
        <v>0.35314094362410409</v>
      </c>
      <c r="H12" s="25">
        <f t="shared" si="0"/>
        <v>0.35542770033609039</v>
      </c>
      <c r="I12" s="25">
        <f t="shared" si="0"/>
        <v>0.35769034564406077</v>
      </c>
      <c r="J12" s="25">
        <f t="shared" si="0"/>
        <v>0.35992890991123094</v>
      </c>
      <c r="K12" s="25">
        <f t="shared" si="0"/>
        <v>0.3621434279679645</v>
      </c>
    </row>
    <row r="13" spans="1:14" x14ac:dyDescent="0.3">
      <c r="A13" s="2">
        <v>1.1000000000000001</v>
      </c>
      <c r="B13" s="25">
        <f t="shared" si="1"/>
        <v>0.36433393905361733</v>
      </c>
      <c r="C13" s="25">
        <f t="shared" si="0"/>
        <v>0.36650048675725277</v>
      </c>
      <c r="D13" s="25">
        <f t="shared" si="0"/>
        <v>0.36864311895726931</v>
      </c>
      <c r="E13" s="25">
        <f t="shared" si="0"/>
        <v>0.3707618877599822</v>
      </c>
      <c r="F13" s="25">
        <f t="shared" si="0"/>
        <v>0.37285684943720176</v>
      </c>
      <c r="G13" s="25">
        <f t="shared" si="0"/>
        <v>0.37492806436284987</v>
      </c>
      <c r="H13" s="25">
        <f t="shared" si="0"/>
        <v>0.37697559694865668</v>
      </c>
      <c r="I13" s="25">
        <f t="shared" si="0"/>
        <v>0.37899951557898182</v>
      </c>
      <c r="J13" s="25">
        <f t="shared" si="0"/>
        <v>0.38099989254479938</v>
      </c>
      <c r="K13" s="25">
        <f t="shared" si="0"/>
        <v>0.38297680397689127</v>
      </c>
    </row>
    <row r="14" spans="1:14" x14ac:dyDescent="0.3">
      <c r="A14" s="24">
        <v>1.2</v>
      </c>
      <c r="B14" s="25">
        <f t="shared" si="1"/>
        <v>0.38493032977829178</v>
      </c>
      <c r="C14" s="25">
        <f t="shared" si="0"/>
        <v>0.38686055355602278</v>
      </c>
      <c r="D14" s="25">
        <f t="shared" si="0"/>
        <v>0.38876756255216538</v>
      </c>
      <c r="E14" s="25">
        <f t="shared" si="0"/>
        <v>0.39065144757430814</v>
      </c>
      <c r="F14" s="25">
        <f t="shared" si="0"/>
        <v>0.39251230292541306</v>
      </c>
      <c r="G14" s="25">
        <f t="shared" si="0"/>
        <v>0.39435022633314476</v>
      </c>
      <c r="H14" s="25">
        <f t="shared" si="0"/>
        <v>0.39616531887869966</v>
      </c>
      <c r="I14" s="25">
        <f t="shared" si="0"/>
        <v>0.39795768492518091</v>
      </c>
      <c r="J14" s="25">
        <f t="shared" si="0"/>
        <v>0.39972743204555794</v>
      </c>
      <c r="K14" s="25">
        <f t="shared" si="0"/>
        <v>0.40147467095025213</v>
      </c>
    </row>
    <row r="15" spans="1:14" x14ac:dyDescent="0.3">
      <c r="A15" s="2">
        <v>1.3</v>
      </c>
      <c r="B15" s="25">
        <f t="shared" si="1"/>
        <v>0.4031995154143897</v>
      </c>
      <c r="C15" s="25">
        <f t="shared" si="0"/>
        <v>0.40490208220476098</v>
      </c>
      <c r="D15" s="25">
        <f t="shared" si="0"/>
        <v>0.40658249100652821</v>
      </c>
      <c r="E15" s="25">
        <f t="shared" si="0"/>
        <v>0.40824086434971918</v>
      </c>
      <c r="F15" s="25">
        <f t="shared" si="0"/>
        <v>0.40987732753554751</v>
      </c>
      <c r="G15" s="25">
        <f t="shared" si="0"/>
        <v>0.41149200856259804</v>
      </c>
      <c r="H15" s="25">
        <f t="shared" si="0"/>
        <v>0.41308503805291497</v>
      </c>
      <c r="I15" s="25">
        <f t="shared" si="0"/>
        <v>0.41465654917803307</v>
      </c>
      <c r="J15" s="25">
        <f t="shared" si="0"/>
        <v>0.41620667758498575</v>
      </c>
      <c r="K15" s="25">
        <f t="shared" si="0"/>
        <v>0.41773556132233114</v>
      </c>
    </row>
    <row r="16" spans="1:14" x14ac:dyDescent="0.3">
      <c r="A16" s="24">
        <v>1.4</v>
      </c>
      <c r="B16" s="25">
        <f t="shared" si="1"/>
        <v>0.41924334076622893</v>
      </c>
      <c r="C16" s="25">
        <f t="shared" si="0"/>
        <v>0.42073015854660756</v>
      </c>
      <c r="D16" s="25">
        <f t="shared" si="0"/>
        <v>0.42219615947345368</v>
      </c>
      <c r="E16" s="25">
        <f t="shared" si="0"/>
        <v>0.42364149046326083</v>
      </c>
      <c r="F16" s="25">
        <f t="shared" si="0"/>
        <v>0.42506630046567295</v>
      </c>
      <c r="G16" s="25">
        <f t="shared" si="0"/>
        <v>0.4264707403903516</v>
      </c>
      <c r="H16" s="25">
        <f t="shared" si="0"/>
        <v>0.42785496303410619</v>
      </c>
      <c r="I16" s="25">
        <f t="shared" si="0"/>
        <v>0.42921912300831444</v>
      </c>
      <c r="J16" s="25">
        <f t="shared" si="0"/>
        <v>0.43056337666666833</v>
      </c>
      <c r="K16" s="25">
        <f t="shared" si="0"/>
        <v>0.43188788203327455</v>
      </c>
    </row>
    <row r="17" spans="1:11" x14ac:dyDescent="0.3">
      <c r="A17" s="2">
        <v>1.5</v>
      </c>
      <c r="B17" s="25">
        <f t="shared" si="1"/>
        <v>0.43319279873114191</v>
      </c>
      <c r="C17" s="25">
        <f t="shared" si="0"/>
        <v>0.43447828791108356</v>
      </c>
      <c r="D17" s="25">
        <f t="shared" si="0"/>
        <v>0.43574451218106425</v>
      </c>
      <c r="E17" s="25">
        <f t="shared" si="0"/>
        <v>0.43699163553602161</v>
      </c>
      <c r="F17" s="25">
        <f t="shared" si="0"/>
        <v>0.43821982328818809</v>
      </c>
      <c r="G17" s="25">
        <f t="shared" si="0"/>
        <v>0.43942924199794098</v>
      </c>
      <c r="H17" s="25">
        <f t="shared" si="0"/>
        <v>0.44062005940520699</v>
      </c>
      <c r="I17" s="25">
        <f t="shared" si="0"/>
        <v>0.44179244436144693</v>
      </c>
      <c r="J17" s="25">
        <f t="shared" si="0"/>
        <v>0.44294656676224586</v>
      </c>
      <c r="K17" s="25">
        <f t="shared" si="0"/>
        <v>0.44408259748053058</v>
      </c>
    </row>
    <row r="18" spans="1:11" x14ac:dyDescent="0.3">
      <c r="A18" s="24">
        <v>1.6</v>
      </c>
      <c r="B18" s="25">
        <f t="shared" si="1"/>
        <v>0.44520070830044201</v>
      </c>
      <c r="C18" s="25">
        <f t="shared" si="1"/>
        <v>0.44630107185188028</v>
      </c>
      <c r="D18" s="25">
        <f t="shared" si="1"/>
        <v>0.44738386154574794</v>
      </c>
      <c r="E18" s="25">
        <f t="shared" si="1"/>
        <v>0.44844925150991066</v>
      </c>
      <c r="F18" s="25">
        <f t="shared" si="1"/>
        <v>0.44949741652589625</v>
      </c>
      <c r="G18" s="25">
        <f t="shared" si="1"/>
        <v>0.4505285319663519</v>
      </c>
      <c r="H18" s="25">
        <f t="shared" si="1"/>
        <v>0.45154277373327723</v>
      </c>
      <c r="I18" s="25">
        <f t="shared" si="1"/>
        <v>0.45254031819705265</v>
      </c>
      <c r="J18" s="25">
        <f t="shared" si="1"/>
        <v>0.45352134213628004</v>
      </c>
      <c r="K18" s="25">
        <f t="shared" si="1"/>
        <v>0.45448602267845017</v>
      </c>
    </row>
    <row r="19" spans="1:11" x14ac:dyDescent="0.3">
      <c r="A19" s="2">
        <v>1.7</v>
      </c>
      <c r="B19" s="25">
        <f t="shared" ref="B19:K32" si="2">_xlfn.NORM.S.DIST($A19+B$1,TRUE)-0.5</f>
        <v>0.45543453724145699</v>
      </c>
      <c r="C19" s="25">
        <f t="shared" si="2"/>
        <v>0.45636706347596812</v>
      </c>
      <c r="D19" s="25">
        <f t="shared" si="2"/>
        <v>0.45728377920867114</v>
      </c>
      <c r="E19" s="25">
        <f t="shared" si="2"/>
        <v>0.4581848623864051</v>
      </c>
      <c r="F19" s="25">
        <f t="shared" si="2"/>
        <v>0.45907049102119268</v>
      </c>
      <c r="G19" s="25">
        <f t="shared" si="2"/>
        <v>0.45994084313618289</v>
      </c>
      <c r="H19" s="25">
        <f t="shared" si="2"/>
        <v>0.46079609671251731</v>
      </c>
      <c r="I19" s="25">
        <f t="shared" si="2"/>
        <v>0.46163642963712881</v>
      </c>
      <c r="J19" s="25">
        <f t="shared" si="2"/>
        <v>0.46246201965148326</v>
      </c>
      <c r="K19" s="25">
        <f t="shared" si="2"/>
        <v>0.4632730443012737</v>
      </c>
    </row>
    <row r="20" spans="1:11" x14ac:dyDescent="0.3">
      <c r="A20" s="24">
        <v>1.8</v>
      </c>
      <c r="B20" s="25">
        <f t="shared" si="2"/>
        <v>0.46406968088707423</v>
      </c>
      <c r="C20" s="25">
        <f t="shared" si="2"/>
        <v>0.4648521064159612</v>
      </c>
      <c r="D20" s="25">
        <f t="shared" si="2"/>
        <v>0.46562049755411006</v>
      </c>
      <c r="E20" s="25">
        <f t="shared" si="2"/>
        <v>0.46637503058037166</v>
      </c>
      <c r="F20" s="25">
        <f t="shared" si="2"/>
        <v>0.46711588134083615</v>
      </c>
      <c r="G20" s="25">
        <f t="shared" si="2"/>
        <v>0.46784322520438626</v>
      </c>
      <c r="H20" s="25">
        <f t="shared" si="2"/>
        <v>0.46855723701924734</v>
      </c>
      <c r="I20" s="25">
        <f t="shared" si="2"/>
        <v>0.46925809107053407</v>
      </c>
      <c r="J20" s="25">
        <f t="shared" si="2"/>
        <v>0.46994596103880026</v>
      </c>
      <c r="K20" s="25">
        <f t="shared" si="2"/>
        <v>0.4706210199595906</v>
      </c>
    </row>
    <row r="21" spans="1:11" x14ac:dyDescent="0.3">
      <c r="A21" s="2">
        <v>1.9</v>
      </c>
      <c r="B21" s="25">
        <f t="shared" si="2"/>
        <v>0.47128344018399815</v>
      </c>
      <c r="C21" s="25">
        <f t="shared" si="2"/>
        <v>0.47193339334022744</v>
      </c>
      <c r="D21" s="25">
        <f t="shared" si="2"/>
        <v>0.4725710502961632</v>
      </c>
      <c r="E21" s="25">
        <f t="shared" si="2"/>
        <v>0.47319658112294505</v>
      </c>
      <c r="F21" s="25">
        <f t="shared" si="2"/>
        <v>0.47381015505954727</v>
      </c>
      <c r="G21" s="25">
        <f t="shared" si="2"/>
        <v>0.47441194047836144</v>
      </c>
      <c r="H21" s="25">
        <f t="shared" si="2"/>
        <v>0.47500210485177952</v>
      </c>
      <c r="I21" s="25">
        <f t="shared" si="2"/>
        <v>0.47558081471977742</v>
      </c>
      <c r="J21" s="25">
        <f t="shared" si="2"/>
        <v>0.47614823565849151</v>
      </c>
      <c r="K21" s="25">
        <f t="shared" si="2"/>
        <v>0.47670453224978815</v>
      </c>
    </row>
    <row r="22" spans="1:11" x14ac:dyDescent="0.3">
      <c r="A22" s="24">
        <v>2</v>
      </c>
      <c r="B22" s="25">
        <f t="shared" si="2"/>
        <v>0.47724986805182079</v>
      </c>
      <c r="C22" s="25">
        <f t="shared" si="2"/>
        <v>0.47778440557056856</v>
      </c>
      <c r="D22" s="25">
        <f t="shared" si="2"/>
        <v>0.47830830623235321</v>
      </c>
      <c r="E22" s="25">
        <f t="shared" si="2"/>
        <v>0.47882173035732778</v>
      </c>
      <c r="F22" s="25">
        <f t="shared" si="2"/>
        <v>0.47932483713392993</v>
      </c>
      <c r="G22" s="25">
        <f t="shared" si="2"/>
        <v>0.47981778459429558</v>
      </c>
      <c r="H22" s="25">
        <f t="shared" si="2"/>
        <v>0.48030072959062309</v>
      </c>
      <c r="I22" s="25">
        <f t="shared" si="2"/>
        <v>0.48077382777248268</v>
      </c>
      <c r="J22" s="25">
        <f t="shared" si="2"/>
        <v>0.48123723356506221</v>
      </c>
      <c r="K22" s="25">
        <f t="shared" si="2"/>
        <v>0.48169110014834104</v>
      </c>
    </row>
    <row r="23" spans="1:11" x14ac:dyDescent="0.3">
      <c r="A23" s="2">
        <v>2.1</v>
      </c>
      <c r="B23" s="25">
        <f t="shared" si="2"/>
        <v>0.48213557943718344</v>
      </c>
      <c r="C23" s="25">
        <f t="shared" si="2"/>
        <v>0.48257082206234292</v>
      </c>
      <c r="D23" s="25">
        <f t="shared" si="2"/>
        <v>0.48299697735236724</v>
      </c>
      <c r="E23" s="25">
        <f t="shared" si="2"/>
        <v>0.48341419331639501</v>
      </c>
      <c r="F23" s="25">
        <f t="shared" si="2"/>
        <v>0.48382261662783388</v>
      </c>
      <c r="G23" s="25">
        <f t="shared" si="2"/>
        <v>0.48422239260890954</v>
      </c>
      <c r="H23" s="25">
        <f t="shared" si="2"/>
        <v>0.48461366521607452</v>
      </c>
      <c r="I23" s="25">
        <f t="shared" si="2"/>
        <v>0.48499657702626775</v>
      </c>
      <c r="J23" s="25">
        <f t="shared" si="2"/>
        <v>0.48537126922401075</v>
      </c>
      <c r="K23" s="25">
        <f t="shared" si="2"/>
        <v>0.48573788158933118</v>
      </c>
    </row>
    <row r="24" spans="1:11" x14ac:dyDescent="0.3">
      <c r="A24" s="24">
        <v>2.2000000000000002</v>
      </c>
      <c r="B24" s="25">
        <f t="shared" si="2"/>
        <v>0.48609655248650141</v>
      </c>
      <c r="C24" s="25">
        <f t="shared" si="2"/>
        <v>0.48644741885358</v>
      </c>
      <c r="D24" s="25">
        <f t="shared" si="2"/>
        <v>0.48679061619274377</v>
      </c>
      <c r="E24" s="25">
        <f t="shared" si="2"/>
        <v>0.48712627856139801</v>
      </c>
      <c r="F24" s="25">
        <f t="shared" si="2"/>
        <v>0.48745453856405341</v>
      </c>
      <c r="G24" s="25">
        <f t="shared" si="2"/>
        <v>0.48777552734495533</v>
      </c>
      <c r="H24" s="25">
        <f t="shared" si="2"/>
        <v>0.48808937458145296</v>
      </c>
      <c r="I24" s="25">
        <f t="shared" si="2"/>
        <v>0.48839620847809651</v>
      </c>
      <c r="J24" s="25">
        <f t="shared" si="2"/>
        <v>0.4886961557614472</v>
      </c>
      <c r="K24" s="25">
        <f t="shared" si="2"/>
        <v>0.48898934167558861</v>
      </c>
    </row>
    <row r="25" spans="1:11" x14ac:dyDescent="0.3">
      <c r="A25" s="2">
        <v>2.2999999999999998</v>
      </c>
      <c r="B25" s="25">
        <f t="shared" si="2"/>
        <v>0.48927588997832416</v>
      </c>
      <c r="C25" s="25">
        <f t="shared" si="2"/>
        <v>0.48955592293804895</v>
      </c>
      <c r="D25" s="25">
        <f t="shared" si="2"/>
        <v>0.48982956133128031</v>
      </c>
      <c r="E25" s="25">
        <f t="shared" si="2"/>
        <v>0.49009692444083575</v>
      </c>
      <c r="F25" s="25">
        <f t="shared" si="2"/>
        <v>0.49035813005464168</v>
      </c>
      <c r="G25" s="25">
        <f t="shared" si="2"/>
        <v>0.49061329446516144</v>
      </c>
      <c r="H25" s="25">
        <f t="shared" si="2"/>
        <v>0.49086253246942735</v>
      </c>
      <c r="I25" s="25">
        <f t="shared" si="2"/>
        <v>0.49110595736966323</v>
      </c>
      <c r="J25" s="25">
        <f t="shared" si="2"/>
        <v>0.49134368097448344</v>
      </c>
      <c r="K25" s="25">
        <f t="shared" si="2"/>
        <v>0.49157581360065428</v>
      </c>
    </row>
    <row r="26" spans="1:11" x14ac:dyDescent="0.3">
      <c r="A26" s="24">
        <v>2.4</v>
      </c>
      <c r="B26" s="25">
        <f t="shared" si="2"/>
        <v>0.49180246407540384</v>
      </c>
      <c r="C26" s="25">
        <f t="shared" si="2"/>
        <v>0.49202373973926627</v>
      </c>
      <c r="D26" s="25">
        <f t="shared" si="2"/>
        <v>0.49223974644944635</v>
      </c>
      <c r="E26" s="25">
        <f t="shared" si="2"/>
        <v>0.49245058858369084</v>
      </c>
      <c r="F26" s="25">
        <f t="shared" si="2"/>
        <v>0.49265636904465171</v>
      </c>
      <c r="G26" s="25">
        <f t="shared" si="2"/>
        <v>0.49285718926472855</v>
      </c>
      <c r="H26" s="25">
        <f t="shared" si="2"/>
        <v>0.49305314921137566</v>
      </c>
      <c r="I26" s="25">
        <f t="shared" si="2"/>
        <v>0.49324434739285938</v>
      </c>
      <c r="J26" s="25">
        <f t="shared" si="2"/>
        <v>0.49343088086445319</v>
      </c>
      <c r="K26" s="25">
        <f t="shared" si="2"/>
        <v>0.49361284523505677</v>
      </c>
    </row>
    <row r="27" spans="1:11" x14ac:dyDescent="0.3">
      <c r="A27" s="2">
        <v>2.5</v>
      </c>
      <c r="B27" s="25">
        <f t="shared" si="2"/>
        <v>0.49379033467422384</v>
      </c>
      <c r="C27" s="25">
        <f t="shared" si="2"/>
        <v>0.4939634419195873</v>
      </c>
      <c r="D27" s="25">
        <f t="shared" si="2"/>
        <v>0.49413225828466745</v>
      </c>
      <c r="E27" s="25">
        <f t="shared" si="2"/>
        <v>0.49429687366704933</v>
      </c>
      <c r="F27" s="25">
        <f t="shared" si="2"/>
        <v>0.49445737655691735</v>
      </c>
      <c r="G27" s="25">
        <f t="shared" si="2"/>
        <v>0.49461385404593328</v>
      </c>
      <c r="H27" s="25">
        <f t="shared" si="2"/>
        <v>0.49476639183644422</v>
      </c>
      <c r="I27" s="25">
        <f t="shared" si="2"/>
        <v>0.494915074251009</v>
      </c>
      <c r="J27" s="25">
        <f t="shared" si="2"/>
        <v>0.49505998424222941</v>
      </c>
      <c r="K27" s="25">
        <f t="shared" si="2"/>
        <v>0.49520120340287377</v>
      </c>
    </row>
    <row r="28" spans="1:11" x14ac:dyDescent="0.3">
      <c r="A28" s="24">
        <v>2.6</v>
      </c>
      <c r="B28" s="25">
        <f t="shared" si="2"/>
        <v>0.49533881197628127</v>
      </c>
      <c r="C28" s="25">
        <f t="shared" si="2"/>
        <v>0.49547288886703267</v>
      </c>
      <c r="D28" s="25">
        <f t="shared" si="2"/>
        <v>0.49560351165187866</v>
      </c>
      <c r="E28" s="25">
        <f t="shared" si="2"/>
        <v>0.4957307565909107</v>
      </c>
      <c r="F28" s="25">
        <f t="shared" si="2"/>
        <v>0.49585469863896392</v>
      </c>
      <c r="G28" s="25">
        <f t="shared" si="2"/>
        <v>0.49597541145724167</v>
      </c>
      <c r="H28" s="25">
        <f t="shared" si="2"/>
        <v>0.49609296742514719</v>
      </c>
      <c r="I28" s="25">
        <f t="shared" si="2"/>
        <v>0.49620743765231456</v>
      </c>
      <c r="J28" s="25">
        <f t="shared" si="2"/>
        <v>0.49631889199082502</v>
      </c>
      <c r="K28" s="25">
        <f t="shared" si="2"/>
        <v>0.49642739904760025</v>
      </c>
    </row>
    <row r="29" spans="1:11" x14ac:dyDescent="0.3">
      <c r="A29" s="2">
        <v>2.7</v>
      </c>
      <c r="B29" s="25">
        <f t="shared" si="2"/>
        <v>0.49653302619695938</v>
      </c>
      <c r="C29" s="25">
        <f t="shared" si="2"/>
        <v>0.4966358395933308</v>
      </c>
      <c r="D29" s="25">
        <f t="shared" si="2"/>
        <v>0.49673590418410873</v>
      </c>
      <c r="E29" s="25">
        <f t="shared" si="2"/>
        <v>0.49683328372264224</v>
      </c>
      <c r="F29" s="25">
        <f t="shared" si="2"/>
        <v>0.49692804078134956</v>
      </c>
      <c r="G29" s="25">
        <f t="shared" si="2"/>
        <v>0.49702023676494544</v>
      </c>
      <c r="H29" s="25">
        <f t="shared" si="2"/>
        <v>0.49710993192377384</v>
      </c>
      <c r="I29" s="25">
        <f t="shared" si="2"/>
        <v>0.49719718536723501</v>
      </c>
      <c r="J29" s="25">
        <f t="shared" si="2"/>
        <v>0.49728205507729872</v>
      </c>
      <c r="K29" s="25">
        <f t="shared" si="2"/>
        <v>0.49736459792209509</v>
      </c>
    </row>
    <row r="30" spans="1:11" x14ac:dyDescent="0.3">
      <c r="A30" s="24">
        <v>2.8</v>
      </c>
      <c r="B30" s="25">
        <f t="shared" si="2"/>
        <v>0.49744486966957202</v>
      </c>
      <c r="C30" s="25">
        <f t="shared" si="2"/>
        <v>0.49752292500121409</v>
      </c>
      <c r="D30" s="25">
        <f t="shared" si="2"/>
        <v>0.4975988175258107</v>
      </c>
      <c r="E30" s="25">
        <f t="shared" si="2"/>
        <v>0.4976725997932685</v>
      </c>
      <c r="F30" s="25">
        <f t="shared" si="2"/>
        <v>0.49774432330845764</v>
      </c>
      <c r="G30" s="25">
        <f t="shared" si="2"/>
        <v>0.49781403854508677</v>
      </c>
      <c r="H30" s="25">
        <f t="shared" si="2"/>
        <v>0.49788179495959539</v>
      </c>
      <c r="I30" s="25">
        <f t="shared" si="2"/>
        <v>0.49794764100506028</v>
      </c>
      <c r="J30" s="25">
        <f t="shared" si="2"/>
        <v>0.49801162414510569</v>
      </c>
      <c r="K30" s="25">
        <f t="shared" si="2"/>
        <v>0.49807379086781212</v>
      </c>
    </row>
    <row r="31" spans="1:11" x14ac:dyDescent="0.3">
      <c r="A31" s="2">
        <v>2.9</v>
      </c>
      <c r="B31" s="25">
        <f t="shared" si="2"/>
        <v>0.49813418669961596</v>
      </c>
      <c r="C31" s="25">
        <f t="shared" si="2"/>
        <v>0.49819285621919351</v>
      </c>
      <c r="D31" s="25">
        <f t="shared" si="2"/>
        <v>0.49824984307132392</v>
      </c>
      <c r="E31" s="25">
        <f t="shared" si="2"/>
        <v>0.49830518998072271</v>
      </c>
      <c r="F31" s="25">
        <f t="shared" si="2"/>
        <v>0.49835893876584303</v>
      </c>
      <c r="G31" s="25">
        <f t="shared" si="2"/>
        <v>0.49841113035263518</v>
      </c>
      <c r="H31" s="25">
        <f t="shared" si="2"/>
        <v>0.49846180478826196</v>
      </c>
      <c r="I31" s="25">
        <f t="shared" si="2"/>
        <v>0.49851100125476255</v>
      </c>
      <c r="J31" s="25">
        <f t="shared" si="2"/>
        <v>0.49855875808266004</v>
      </c>
      <c r="K31" s="25">
        <f t="shared" si="2"/>
        <v>0.4986051127645077</v>
      </c>
    </row>
    <row r="32" spans="1:11" x14ac:dyDescent="0.3">
      <c r="A32" s="24">
        <v>3</v>
      </c>
      <c r="B32" s="25">
        <f t="shared" si="2"/>
        <v>0.4986501019683699</v>
      </c>
      <c r="C32" s="25">
        <f t="shared" si="2"/>
        <v>0.49869376155123057</v>
      </c>
      <c r="D32" s="25">
        <f t="shared" si="2"/>
        <v>0.49873612657232769</v>
      </c>
      <c r="E32" s="25">
        <f t="shared" si="2"/>
        <v>0.49877723130640772</v>
      </c>
      <c r="F32" s="25">
        <f t="shared" si="2"/>
        <v>0.4988171092568956</v>
      </c>
      <c r="G32" s="25">
        <f t="shared" si="2"/>
        <v>0.49885579316897732</v>
      </c>
      <c r="H32" s="25">
        <f t="shared" si="2"/>
        <v>0.49889331504259071</v>
      </c>
      <c r="I32" s="25">
        <f t="shared" si="2"/>
        <v>0.49892970614532106</v>
      </c>
      <c r="J32" s="25">
        <f t="shared" si="2"/>
        <v>0.49896499702519714</v>
      </c>
      <c r="K32" s="25">
        <f t="shared" si="2"/>
        <v>0.49899921752338594</v>
      </c>
    </row>
    <row r="34" spans="1:1" x14ac:dyDescent="0.3">
      <c r="A34" s="24"/>
    </row>
    <row r="36" spans="1:1" x14ac:dyDescent="0.3">
      <c r="A36" s="24"/>
    </row>
    <row r="38" spans="1:1" x14ac:dyDescent="0.3">
      <c r="A38" s="24"/>
    </row>
    <row r="40" spans="1:1" x14ac:dyDescent="0.3">
      <c r="A40" s="24"/>
    </row>
    <row r="42" spans="1:1" x14ac:dyDescent="0.3">
      <c r="A42" s="24"/>
    </row>
    <row r="44" spans="1:1" x14ac:dyDescent="0.3">
      <c r="A44" s="24"/>
    </row>
    <row r="46" spans="1:1" x14ac:dyDescent="0.3">
      <c r="A46" s="24"/>
    </row>
    <row r="48" spans="1:1" x14ac:dyDescent="0.3">
      <c r="A48" s="24"/>
    </row>
    <row r="50" spans="1:1" x14ac:dyDescent="0.3">
      <c r="A50" s="2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Normal Dağılım</vt:lpstr>
      <vt:lpstr>stdev</vt:lpstr>
      <vt:lpstr>corelasyon</vt:lpstr>
      <vt:lpstr>mode ve frequency</vt:lpstr>
      <vt:lpstr>tahminlemeler</vt:lpstr>
      <vt:lpstr>soltaaf efendi sağ akbank</vt:lpstr>
      <vt:lpstr>inferrential</vt:lpstr>
      <vt:lpstr>z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Volkan</dc:creator>
  <cp:lastModifiedBy>Volkan Yurtseven</cp:lastModifiedBy>
  <dcterms:created xsi:type="dcterms:W3CDTF">2017-10-25T21:34:13Z</dcterms:created>
  <dcterms:modified xsi:type="dcterms:W3CDTF">2020-03-24T19:02:43Z</dcterms:modified>
</cp:coreProperties>
</file>