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2\Ornek_dosyalar\"/>
    </mc:Choice>
  </mc:AlternateContent>
  <bookViews>
    <workbookView xWindow="0" yWindow="0" windowWidth="20490" windowHeight="7005" activeTab="1"/>
  </bookViews>
  <sheets>
    <sheet name="spin" sheetId="1" r:id="rId1"/>
    <sheet name="comb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2" i="2"/>
  <c r="C13" i="1"/>
  <c r="B13" i="1"/>
  <c r="D2" i="1"/>
  <c r="B4" i="1" s="1"/>
</calcChain>
</file>

<file path=xl/sharedStrings.xml><?xml version="1.0" encoding="utf-8"?>
<sst xmlns="http://schemas.openxmlformats.org/spreadsheetml/2006/main" count="5" uniqueCount="5">
  <si>
    <t>faiz</t>
  </si>
  <si>
    <t>vade</t>
  </si>
  <si>
    <t>Ankara</t>
  </si>
  <si>
    <t>İstanbul</t>
  </si>
  <si>
    <t>Marmara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</si>
</sst>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₺&quot;;[Red]\-#,##0.00\ &quot;₺&quot;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2" fmlaLink="$A$13" max="5" min="1" page="10"/>
</file>

<file path=xl/ctrlProps/ctrlProp2.xml><?xml version="1.0" encoding="utf-8"?>
<formControlPr xmlns="http://schemas.microsoft.com/office/spreadsheetml/2009/9/main" objectType="Scroll" dx="22" fmlaLink="$C$12" horiz="1" inc="60" max="360" min="60" page="10" val="60"/>
</file>

<file path=xl/ctrlProps/ctrlProp3.xml><?xml version="1.0" encoding="utf-8"?>
<formControlPr xmlns="http://schemas.microsoft.com/office/spreadsheetml/2009/9/main" objectType="Drop" dropStyle="combo" dx="16" fmlaLink="$G$2" fmlaRange="$A$1:$A$3" sel="1" val="0"/>
</file>

<file path=xl/ctrlProps/ctrlProp4.xml><?xml version="1.0" encoding="utf-8"?>
<formControlPr xmlns="http://schemas.microsoft.com/office/spreadsheetml/2009/9/main" objectType="List" dx="22" fmlaLink="$G$6" fmlaRange="$A$1:$A$3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123826</xdr:colOff>
          <xdr:row>12</xdr:row>
          <xdr:rowOff>57150</xdr:rowOff>
        </xdr:from>
        <xdr:to>
          <xdr:col>0</xdr:col>
          <xdr:colOff>581026</xdr:colOff>
          <xdr:row>16</xdr:row>
          <xdr:rowOff>133350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659DC98-D306-4C51-B140-85D759D92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9</xdr:row>
          <xdr:rowOff>104775</xdr:rowOff>
        </xdr:from>
        <xdr:to>
          <xdr:col>3</xdr:col>
          <xdr:colOff>19050</xdr:colOff>
          <xdr:row>11</xdr:row>
          <xdr:rowOff>0</xdr:rowOff>
        </xdr:to>
        <xdr:sp macro="" textlink="">
          <xdr:nvSpPr>
            <xdr:cNvPr id="1034" name="Scroll Ba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FCB8457-3266-47D0-BF4C-9F67BCCAF1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238124</xdr:colOff>
          <xdr:row>0</xdr:row>
          <xdr:rowOff>104775</xdr:rowOff>
        </xdr:from>
        <xdr:to>
          <xdr:col>4</xdr:col>
          <xdr:colOff>342899</xdr:colOff>
          <xdr:row>3</xdr:row>
          <xdr:rowOff>19050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31471A5-7F32-4468-8B01-D02E93F0D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57150</xdr:rowOff>
        </xdr:from>
        <xdr:to>
          <xdr:col>4</xdr:col>
          <xdr:colOff>314325</xdr:colOff>
          <xdr:row>12</xdr:row>
          <xdr:rowOff>57150</xdr:rowOff>
        </xdr:to>
        <xdr:sp macro="" textlink="">
          <xdr:nvSpPr>
            <xdr:cNvPr id="2050" name="List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3C6FDCBF-E238-419E-A694-E8C09E5D4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H12" sqref="H12"/>
    </sheetView>
  </sheetViews>
  <sheetFormatPr defaultRowHeight="15" x14ac:dyDescent="0.25"/>
  <cols>
    <col min="2" max="2" width="10.42578125" bestFit="1" customWidth="1"/>
    <col min="4" max="4" width="10.42578125" bestFit="1" customWidth="1"/>
  </cols>
  <sheetData>
    <row r="1" spans="1:6" x14ac:dyDescent="0.25">
      <c r="B1" t="s">
        <v>0</v>
      </c>
      <c r="C1" t="s">
        <v>1</v>
      </c>
    </row>
    <row r="2" spans="1:6" x14ac:dyDescent="0.25">
      <c r="B2" s="2">
        <v>1.0500000000000001E-2</v>
      </c>
      <c r="C2">
        <v>120</v>
      </c>
      <c r="D2" s="1">
        <f>PMT(B2,C2,-5000)</f>
        <v>73.480373338090828</v>
      </c>
    </row>
    <row r="4" spans="1:6" x14ac:dyDescent="0.25">
      <c r="B4" s="1">
        <f>D2*C2</f>
        <v>8817.644800570899</v>
      </c>
      <c r="C4">
        <v>60</v>
      </c>
      <c r="D4">
        <v>120</v>
      </c>
      <c r="E4">
        <v>240</v>
      </c>
      <c r="F4">
        <v>360</v>
      </c>
    </row>
    <row r="5" spans="1:6" x14ac:dyDescent="0.25">
      <c r="B5" s="2">
        <v>0.01</v>
      </c>
      <c r="C5" s="3">
        <f t="dataTable" ref="C5:F8" dt2D="1" dtr="1" r1="C2" r2="B2"/>
        <v>6673.3343054705329</v>
      </c>
      <c r="D5" s="3">
        <v>8608.2569041552415</v>
      </c>
      <c r="E5" s="3">
        <v>13213.033602835319</v>
      </c>
      <c r="F5" s="3">
        <v>18515.026744659081</v>
      </c>
    </row>
    <row r="6" spans="1:6" x14ac:dyDescent="0.25">
      <c r="B6" s="2">
        <v>1.0500000000000001E-2</v>
      </c>
      <c r="C6" s="3">
        <v>6764.6501521297105</v>
      </c>
      <c r="D6" s="3">
        <v>8817.644800570899</v>
      </c>
      <c r="E6" s="3">
        <v>13718.372016045043</v>
      </c>
      <c r="F6" s="3">
        <v>19350.418198127139</v>
      </c>
    </row>
    <row r="7" spans="1:6" x14ac:dyDescent="0.25">
      <c r="B7" s="2">
        <v>1.1000000000000001E-2</v>
      </c>
      <c r="C7" s="3">
        <v>6856.6758010566409</v>
      </c>
      <c r="D7" s="3">
        <v>9029.5622076670734</v>
      </c>
      <c r="E7" s="3">
        <v>14230.230985715672</v>
      </c>
      <c r="F7" s="3">
        <v>20193.362198273822</v>
      </c>
    </row>
    <row r="8" spans="1:6" x14ac:dyDescent="0.25">
      <c r="B8" s="2">
        <v>1.15E-2</v>
      </c>
      <c r="C8" s="3">
        <v>6949.4080508991401</v>
      </c>
      <c r="D8" s="3">
        <v>9243.9701852136459</v>
      </c>
      <c r="E8" s="3">
        <v>14748.261046146185</v>
      </c>
      <c r="F8" s="3">
        <v>21043.075620435407</v>
      </c>
    </row>
    <row r="12" spans="1:6" x14ac:dyDescent="0.25">
      <c r="B12" s="1"/>
      <c r="C12">
        <v>60</v>
      </c>
    </row>
    <row r="13" spans="1:6" x14ac:dyDescent="0.25">
      <c r="A13" s="4">
        <v>1</v>
      </c>
      <c r="B13" s="2">
        <f>CHOOSE(A13,1,1.05,1.1,1.15,1.2)/100</f>
        <v>0.01</v>
      </c>
      <c r="C13" s="3">
        <f>PMT(B13,C12,-5000)*C12</f>
        <v>6673.3343054705329</v>
      </c>
      <c r="D13" s="3"/>
      <c r="E13" s="3"/>
      <c r="F13" s="3"/>
    </row>
    <row r="14" spans="1:6" x14ac:dyDescent="0.25">
      <c r="B14" s="2"/>
      <c r="C14" s="3"/>
      <c r="D14" s="3"/>
      <c r="E14" s="3"/>
      <c r="F14" s="3"/>
    </row>
    <row r="15" spans="1:6" x14ac:dyDescent="0.25">
      <c r="B15" s="2"/>
      <c r="C15" s="3"/>
      <c r="D15" s="3"/>
      <c r="E15" s="3"/>
      <c r="F15" s="3"/>
    </row>
    <row r="16" spans="1:6" x14ac:dyDescent="0.25">
      <c r="B16" s="2"/>
      <c r="C16" s="3"/>
      <c r="D16" s="3"/>
      <c r="E16" s="3"/>
      <c r="F16" s="3"/>
    </row>
    <row r="17" spans="2:6" x14ac:dyDescent="0.25">
      <c r="B17" s="2"/>
      <c r="C17" s="3"/>
      <c r="D17" s="3"/>
      <c r="E17" s="3"/>
      <c r="F17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Spinner 8">
              <controlPr defaultSize="0" autoPict="0">
                <anchor moveWithCells="1" sizeWithCells="1">
                  <from>
                    <xdr:col>0</xdr:col>
                    <xdr:colOff>123825</xdr:colOff>
                    <xdr:row>12</xdr:row>
                    <xdr:rowOff>57150</xdr:rowOff>
                  </from>
                  <to>
                    <xdr:col>0</xdr:col>
                    <xdr:colOff>581025</xdr:colOff>
                    <xdr:row>16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Scroll Bar 10">
              <controlPr defaultSize="0" autoPict="0">
                <anchor moveWithCells="1">
                  <from>
                    <xdr:col>1</xdr:col>
                    <xdr:colOff>190500</xdr:colOff>
                    <xdr:row>9</xdr:row>
                    <xdr:rowOff>104775</xdr:rowOff>
                  </from>
                  <to>
                    <xdr:col>3</xdr:col>
                    <xdr:colOff>19050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6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A2" t="s">
        <v>3</v>
      </c>
      <c r="G2">
        <v>1</v>
      </c>
      <c r="H2" t="str">
        <f>INDEX(A1:A3,G2)</f>
        <v>Ankara</v>
      </c>
    </row>
    <row r="3" spans="1:8" x14ac:dyDescent="0.25">
      <c r="A3" t="s">
        <v>4</v>
      </c>
    </row>
    <row r="6" spans="1:8" x14ac:dyDescent="0.25">
      <c r="G6">
        <v>2</v>
      </c>
      <c r="H6" t="str">
        <f>INDEX(A1:A3,G6)</f>
        <v>İstanbul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2</xdr:col>
                    <xdr:colOff>238125</xdr:colOff>
                    <xdr:row>0</xdr:row>
                    <xdr:rowOff>104775</xdr:rowOff>
                  </from>
                  <to>
                    <xdr:col>4</xdr:col>
                    <xdr:colOff>342900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List Box 2">
              <controlPr defaultSize="0" autoLine="0" autoPict="0">
                <anchor moveWithCells="1">
                  <from>
                    <xdr:col>2</xdr:col>
                    <xdr:colOff>200025</xdr:colOff>
                    <xdr:row>4</xdr:row>
                    <xdr:rowOff>57150</xdr:rowOff>
                  </from>
                  <to>
                    <xdr:col>4</xdr:col>
                    <xdr:colOff>314325</xdr:colOff>
                    <xdr:row>12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2017-02-19T19:09:29Z</dcterms:created>
  <dcterms:modified xsi:type="dcterms:W3CDTF">2017-02-19T19:48:03Z</dcterms:modified>
</cp:coreProperties>
</file>