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bb\Desktop\"/>
    </mc:Choice>
  </mc:AlternateContent>
  <bookViews>
    <workbookView xWindow="0" yWindow="0" windowWidth="9675" windowHeight="796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61" i="1" l="1"/>
  <c r="E61" i="1"/>
  <c r="D61" i="1"/>
  <c r="C61" i="1"/>
  <c r="B61" i="1"/>
  <c r="F60" i="1"/>
  <c r="E60" i="1"/>
  <c r="D60" i="1"/>
  <c r="C60" i="1"/>
  <c r="B60" i="1"/>
  <c r="F56" i="1"/>
  <c r="E56" i="1"/>
  <c r="D56" i="1"/>
  <c r="C56" i="1"/>
  <c r="B56" i="1"/>
  <c r="F55" i="1"/>
  <c r="E55" i="1"/>
  <c r="D55" i="1"/>
  <c r="C55" i="1"/>
  <c r="B55" i="1"/>
  <c r="F51" i="1"/>
  <c r="E51" i="1"/>
  <c r="D51" i="1"/>
  <c r="C51" i="1"/>
  <c r="B51" i="1"/>
  <c r="F50" i="1"/>
  <c r="E50" i="1"/>
  <c r="D50" i="1"/>
  <c r="C50" i="1"/>
  <c r="B50" i="1"/>
  <c r="F46" i="1"/>
  <c r="E46" i="1"/>
  <c r="D46" i="1"/>
  <c r="C46" i="1"/>
  <c r="B46" i="1"/>
  <c r="F45" i="1"/>
  <c r="E45" i="1"/>
  <c r="D45" i="1"/>
  <c r="C45" i="1"/>
  <c r="B45" i="1"/>
</calcChain>
</file>

<file path=xl/sharedStrings.xml><?xml version="1.0" encoding="utf-8"?>
<sst xmlns="http://schemas.openxmlformats.org/spreadsheetml/2006/main" count="37" uniqueCount="20">
  <si>
    <t>Scene1</t>
  </si>
  <si>
    <t>Scene2</t>
  </si>
  <si>
    <t>Scene3</t>
  </si>
  <si>
    <t>Scene4</t>
  </si>
  <si>
    <t>Scene5</t>
  </si>
  <si>
    <t>ExtendRand</t>
  </si>
  <si>
    <t>ExtendRRT</t>
  </si>
  <si>
    <t>ExtendEST</t>
  </si>
  <si>
    <t xml:space="preserve">        exceeded time limit</t>
  </si>
  <si>
    <t xml:space="preserve">         exceded time limit</t>
  </si>
  <si>
    <t>ExtendMA</t>
  </si>
  <si>
    <t>STOP</t>
  </si>
  <si>
    <t>Scene1.txt</t>
  </si>
  <si>
    <t>Scene2.txt</t>
  </si>
  <si>
    <t>Scene3.txt</t>
  </si>
  <si>
    <t>Scene4.txt</t>
  </si>
  <si>
    <t>Scene5.txt</t>
  </si>
  <si>
    <t>-&gt;Median</t>
  </si>
  <si>
    <t>-&gt;Average</t>
  </si>
  <si>
    <t>-&gt;%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</si>
</sst>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66FFFF"/>
        <bgColor rgb="FF66FFFF"/>
      </patternFill>
    </fill>
    <fill>
      <patternFill patternType="solid">
        <fgColor rgb="FFFF6600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4" borderId="0" xfId="0" applyFont="1" applyFill="1" applyBorder="1" applyAlignment="1"/>
    <xf numFmtId="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7.28515625" defaultRowHeight="15" customHeight="1" x14ac:dyDescent="0.2"/>
  <cols>
    <col min="1" max="1" width="10.85546875" customWidth="1"/>
    <col min="2" max="2" width="21.28515625" customWidth="1"/>
    <col min="3" max="3" width="20.85546875" customWidth="1"/>
    <col min="4" max="4" width="21.42578125" customWidth="1"/>
    <col min="5" max="5" width="21.5703125" customWidth="1"/>
    <col min="6" max="6" width="21.28515625" customWidth="1"/>
    <col min="7" max="26" width="8.7109375" customWidth="1"/>
  </cols>
  <sheetData>
    <row r="1" spans="1:26" ht="12.75" customHeight="1" x14ac:dyDescent="0.2">
      <c r="A1" s="1"/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3" t="s">
        <v>5</v>
      </c>
      <c r="B2" s="3">
        <v>0.106683</v>
      </c>
      <c r="C2" s="3">
        <v>0.79880600000000002</v>
      </c>
      <c r="D2" s="3">
        <v>0.52473499999999995</v>
      </c>
      <c r="E2" s="3">
        <v>4.8743790000000002</v>
      </c>
      <c r="F2" s="3">
        <v>44.213289000000003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3"/>
      <c r="B3" s="3">
        <v>0.103764</v>
      </c>
      <c r="C3" s="3">
        <v>0.29868</v>
      </c>
      <c r="D3" s="3">
        <v>1.186369</v>
      </c>
      <c r="E3" s="3">
        <v>7.807995</v>
      </c>
      <c r="F3" s="3">
        <v>53.093342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3"/>
      <c r="B4" s="3">
        <v>4.9875999999999997E-2</v>
      </c>
      <c r="C4" s="3">
        <v>0.112286</v>
      </c>
      <c r="D4" s="3">
        <v>2.1708949999999998</v>
      </c>
      <c r="E4" s="3">
        <v>4.3045809999999998</v>
      </c>
      <c r="F4" s="3">
        <v>46.891196999999998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3"/>
      <c r="B5" s="3">
        <v>6.0428999999999997E-2</v>
      </c>
      <c r="C5" s="3">
        <v>0.110304</v>
      </c>
      <c r="D5" s="3">
        <v>0.63594499999999998</v>
      </c>
      <c r="E5" s="3">
        <v>3.8227790000000001</v>
      </c>
      <c r="F5" s="3">
        <v>44.606487000000001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3"/>
      <c r="B6" s="3">
        <v>4.9637000000000001E-2</v>
      </c>
      <c r="C6" s="3">
        <v>0.42614299999999999</v>
      </c>
      <c r="D6" s="3">
        <v>4.2115390000000001</v>
      </c>
      <c r="E6" s="3">
        <v>5.9728019999999997</v>
      </c>
      <c r="F6" s="3">
        <v>48.064723000000001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3"/>
      <c r="B7" s="3">
        <v>0.21516199999999999</v>
      </c>
      <c r="C7" s="3">
        <v>0.10814699999999999</v>
      </c>
      <c r="D7" s="3">
        <v>2.37304</v>
      </c>
      <c r="E7" s="3">
        <v>6.4989239999999997</v>
      </c>
      <c r="F7" s="3">
        <v>37.596969999999999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3"/>
      <c r="B8" s="3">
        <v>5.0693000000000002E-2</v>
      </c>
      <c r="C8" s="3">
        <v>0.10201300000000001</v>
      </c>
      <c r="D8" s="3">
        <v>4.5332109999999997</v>
      </c>
      <c r="E8" s="3">
        <v>4.6118969999999999</v>
      </c>
      <c r="F8" s="3">
        <v>39.579504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3"/>
      <c r="B9" s="3">
        <v>2.0629000000000002E-2</v>
      </c>
      <c r="C9" s="3">
        <v>0.29852099999999998</v>
      </c>
      <c r="D9" s="3">
        <v>1.6052470000000001</v>
      </c>
      <c r="E9" s="3">
        <v>5.3759560000000004</v>
      </c>
      <c r="F9" s="3">
        <v>45.862713999999997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3"/>
      <c r="B10" s="3">
        <v>2.8048E-2</v>
      </c>
      <c r="C10" s="3">
        <v>0.120571</v>
      </c>
      <c r="D10" s="3">
        <v>1.015819</v>
      </c>
      <c r="E10" s="3">
        <v>4.8629160000000002</v>
      </c>
      <c r="F10" s="3">
        <v>30.658099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3"/>
      <c r="B11" s="3">
        <v>6.5878000000000006E-2</v>
      </c>
      <c r="C11" s="3">
        <v>5.9075000000000003E-2</v>
      </c>
      <c r="D11" s="3">
        <v>1.8600639999999999</v>
      </c>
      <c r="E11" s="3">
        <v>4.8933980000000004</v>
      </c>
      <c r="F11" s="3">
        <v>49.436419000000001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4" t="s">
        <v>6</v>
      </c>
      <c r="B12" s="4">
        <v>1.1811E-2</v>
      </c>
      <c r="C12" s="4">
        <v>5.7841999999999998E-2</v>
      </c>
      <c r="D12" s="4">
        <v>2.7189190000000001</v>
      </c>
      <c r="E12" s="4">
        <v>3.8766769999999999</v>
      </c>
      <c r="F12" s="4">
        <v>3.9708899999999998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4"/>
      <c r="B13" s="4">
        <v>4.5389999999999996E-3</v>
      </c>
      <c r="C13" s="4">
        <v>1.0277E-2</v>
      </c>
      <c r="D13" s="4">
        <v>1.8944030000000001</v>
      </c>
      <c r="E13" s="4">
        <v>4.6030119999999997</v>
      </c>
      <c r="F13" s="4">
        <v>60.929509000000003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4"/>
      <c r="B14" s="4">
        <v>2.2169999999999998E-3</v>
      </c>
      <c r="C14" s="4">
        <v>7.1783E-2</v>
      </c>
      <c r="D14" s="4">
        <v>4.8548049999999998</v>
      </c>
      <c r="E14" s="4">
        <v>5.5690819999999999</v>
      </c>
      <c r="F14" s="4">
        <v>57.071669999999997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4"/>
      <c r="B15" s="4">
        <v>8.1670000000000006E-3</v>
      </c>
      <c r="C15" s="4">
        <v>2.8000000000000001E-2</v>
      </c>
      <c r="D15" s="4">
        <v>1.4091419999999999</v>
      </c>
      <c r="E15" s="4">
        <v>5.6664830000000004</v>
      </c>
      <c r="F15" s="4">
        <v>52.974829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4"/>
      <c r="B16" s="4">
        <v>4.9179999999999996E-3</v>
      </c>
      <c r="C16" s="4">
        <v>3.1698999999999998E-2</v>
      </c>
      <c r="D16" s="4">
        <v>1.6630309999999999</v>
      </c>
      <c r="E16" s="4">
        <v>6.2104350000000004</v>
      </c>
      <c r="F16" s="4">
        <v>70.202529999999996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4"/>
      <c r="B17" s="4">
        <v>1.8283000000000001E-2</v>
      </c>
      <c r="C17" s="4">
        <v>0.12306400000000001</v>
      </c>
      <c r="D17" s="4">
        <v>0.30981799999999998</v>
      </c>
      <c r="E17" s="4">
        <v>4.6842550000000003</v>
      </c>
      <c r="F17" s="4">
        <v>49.411698000000001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4"/>
      <c r="B18" s="4">
        <v>6.2230000000000002E-3</v>
      </c>
      <c r="C18" s="4">
        <v>4.8155000000000003E-2</v>
      </c>
      <c r="D18" s="4">
        <v>2.0704769999999999</v>
      </c>
      <c r="E18" s="4">
        <v>5.6289829999999998</v>
      </c>
      <c r="F18" s="4">
        <v>43.476987000000001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4"/>
      <c r="B19" s="4">
        <v>1.3568E-2</v>
      </c>
      <c r="C19" s="4">
        <v>3.9739999999999998E-2</v>
      </c>
      <c r="D19" s="4">
        <v>1.45662</v>
      </c>
      <c r="E19" s="4">
        <v>3.7983929999999999</v>
      </c>
      <c r="F19" s="4">
        <v>48.534115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4"/>
      <c r="B20" s="4">
        <v>2.8812000000000001E-2</v>
      </c>
      <c r="C20" s="4">
        <v>9.979E-3</v>
      </c>
      <c r="D20" s="4">
        <v>1.310298</v>
      </c>
      <c r="E20" s="4">
        <v>5.3236980000000003</v>
      </c>
      <c r="F20" s="4">
        <v>41.856422999999999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4"/>
      <c r="B21" s="4">
        <v>1.1547999999999999E-2</v>
      </c>
      <c r="C21" s="4">
        <v>7.2505E-2</v>
      </c>
      <c r="D21" s="4">
        <v>2.9250180000000001</v>
      </c>
      <c r="E21" s="4">
        <v>6.7357170000000002</v>
      </c>
      <c r="F21" s="4">
        <v>39.537211999999997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5" t="s">
        <v>7</v>
      </c>
      <c r="B22" s="5">
        <v>3.8871000000000003E-2</v>
      </c>
      <c r="C22" s="5">
        <v>0.142121</v>
      </c>
      <c r="D22" s="5">
        <v>0.54614200000000002</v>
      </c>
      <c r="E22" s="6" t="s">
        <v>8</v>
      </c>
      <c r="F22" s="5">
        <v>1.029031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5"/>
      <c r="B23" s="5">
        <v>0.39735799999999999</v>
      </c>
      <c r="C23" s="5">
        <v>0.18421799999999999</v>
      </c>
      <c r="D23" s="5">
        <v>7.9497309999999999</v>
      </c>
      <c r="E23" s="6" t="s">
        <v>8</v>
      </c>
      <c r="F23" s="5">
        <v>4.11387E-2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5"/>
      <c r="B24" s="5">
        <v>6.1231000000000001E-2</v>
      </c>
      <c r="C24" s="5">
        <v>0.14560000000000001</v>
      </c>
      <c r="D24" s="5">
        <v>1.221619</v>
      </c>
      <c r="E24" s="6" t="s">
        <v>8</v>
      </c>
      <c r="F24" s="5">
        <v>23.710398999999999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5"/>
      <c r="B25" s="5">
        <v>2.4150000000000001E-2</v>
      </c>
      <c r="C25" s="5">
        <v>0.31792700000000002</v>
      </c>
      <c r="D25" s="5">
        <v>2.1336110000000001</v>
      </c>
      <c r="E25" s="5">
        <v>0.40588000000000002</v>
      </c>
      <c r="F25" s="6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5"/>
      <c r="B26" s="5">
        <v>8.9894000000000002E-2</v>
      </c>
      <c r="C26" s="5">
        <v>0.38805499999999998</v>
      </c>
      <c r="D26" s="5">
        <v>0.14783399999999999</v>
      </c>
      <c r="E26" s="5">
        <v>0.175869</v>
      </c>
      <c r="F26" s="5">
        <v>1.597691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5"/>
      <c r="B27" s="5">
        <v>8.8228000000000001E-2</v>
      </c>
      <c r="C27" s="5">
        <v>5.0317000000000001E-2</v>
      </c>
      <c r="D27" s="5">
        <v>1.6720440000000001</v>
      </c>
      <c r="E27" s="5">
        <v>0.235127</v>
      </c>
      <c r="F27" s="5">
        <v>1.411543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5"/>
      <c r="B28" s="5">
        <v>4.1482999999999999E-2</v>
      </c>
      <c r="C28" s="5">
        <v>4.3142E-2</v>
      </c>
      <c r="D28" s="5">
        <v>0.484537</v>
      </c>
      <c r="E28" s="5">
        <v>1.43858</v>
      </c>
      <c r="F28" s="6" t="s">
        <v>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5"/>
      <c r="B29" s="5">
        <v>0.41362700000000002</v>
      </c>
      <c r="C29" s="5">
        <v>4.8044000000000003E-2</v>
      </c>
      <c r="D29" s="5">
        <v>0.24809700000000001</v>
      </c>
      <c r="E29" s="5">
        <v>3.1028850000000001</v>
      </c>
      <c r="F29" s="5">
        <v>0.78115299999999999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5"/>
      <c r="B30" s="5">
        <v>0.35145900000000002</v>
      </c>
      <c r="C30" s="5">
        <v>6.1468000000000002E-2</v>
      </c>
      <c r="D30" s="5">
        <v>1.9573990000000001</v>
      </c>
      <c r="E30" s="5">
        <v>1.4594579999999999</v>
      </c>
      <c r="F30" s="5">
        <v>13.005242000000001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5"/>
      <c r="B31" s="5">
        <v>2.9869E-2</v>
      </c>
      <c r="C31" s="5">
        <v>0.11520900000000001</v>
      </c>
      <c r="D31" s="5">
        <v>0.42534100000000002</v>
      </c>
      <c r="E31" s="5">
        <v>29.425533999999999</v>
      </c>
      <c r="F31" s="6" t="s">
        <v>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10</v>
      </c>
      <c r="B32" s="1">
        <v>4.3769999999999998E-3</v>
      </c>
      <c r="C32" s="1">
        <v>4.2764999999999997E-2</v>
      </c>
      <c r="D32" s="1">
        <v>3.0678990000000002</v>
      </c>
      <c r="E32" s="1">
        <v>5.9040350000000004</v>
      </c>
      <c r="F32" s="1">
        <v>168.89350999999999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>
        <v>2.4701000000000001E-2</v>
      </c>
      <c r="C33" s="1">
        <v>0.13863800000000001</v>
      </c>
      <c r="D33" s="1">
        <v>3.3784260000000002</v>
      </c>
      <c r="E33" s="1">
        <v>9.2208659999999991</v>
      </c>
      <c r="F33" s="1">
        <v>133.24708999999999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>
        <v>1.2433E-2</v>
      </c>
      <c r="C34" s="1">
        <v>4.4511000000000002E-2</v>
      </c>
      <c r="D34" s="1">
        <v>1.2848139999999999</v>
      </c>
      <c r="E34" s="1">
        <v>6.9468189999999996</v>
      </c>
      <c r="F34" s="1">
        <v>178.529742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>
        <v>1.7680999999999999E-2</v>
      </c>
      <c r="C35" s="1">
        <v>2.2256000000000001E-2</v>
      </c>
      <c r="D35" s="1">
        <v>4.4912349999999996</v>
      </c>
      <c r="E35" s="1">
        <v>6.4491440000000004</v>
      </c>
      <c r="F35" s="1">
        <v>204.32011600000001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>
        <v>1.8550000000000001E-3</v>
      </c>
      <c r="C36" s="1">
        <v>0.11688999999999999</v>
      </c>
      <c r="D36" s="1">
        <v>2.5635319999999999</v>
      </c>
      <c r="E36" s="1">
        <v>9.2562309999999997</v>
      </c>
      <c r="F36" s="1">
        <v>222.08330699999999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>
        <v>3.3437000000000001E-2</v>
      </c>
      <c r="C37" s="1">
        <v>4.3680999999999998E-2</v>
      </c>
      <c r="D37" s="1">
        <v>0.72603200000000001</v>
      </c>
      <c r="E37" s="1">
        <v>7.4929300000000003</v>
      </c>
      <c r="F37" s="1">
        <v>189.468189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>
        <v>6.4279999999999997E-3</v>
      </c>
      <c r="C38" s="1">
        <v>3.5243999999999998E-2</v>
      </c>
      <c r="D38" s="1">
        <v>2.9121739999999998</v>
      </c>
      <c r="E38" s="1">
        <v>8.8147330000000004</v>
      </c>
      <c r="F38" s="1">
        <v>114.050746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>
        <v>1.8089000000000001E-2</v>
      </c>
      <c r="C39" s="1">
        <v>5.4318999999999999E-2</v>
      </c>
      <c r="D39" s="1">
        <v>3.5874980000000001</v>
      </c>
      <c r="E39" s="1">
        <v>7.2694570000000001</v>
      </c>
      <c r="F39" s="1">
        <v>104.71641200000001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>
        <v>2.0597000000000001E-2</v>
      </c>
      <c r="C40" s="1">
        <v>5.4723000000000001E-2</v>
      </c>
      <c r="D40" s="1">
        <v>2.0060220000000002</v>
      </c>
      <c r="E40" s="1">
        <v>9.4466479999999997</v>
      </c>
      <c r="F40" s="1">
        <v>157.768247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>
        <v>1.4021E-2</v>
      </c>
      <c r="C41" s="1">
        <v>2.7342000000000002E-2</v>
      </c>
      <c r="D41" s="1">
        <v>0.40450199999999997</v>
      </c>
      <c r="E41" s="1">
        <v>8.4181740000000005</v>
      </c>
      <c r="F41" s="1">
        <v>193.77659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2"/>
      <c r="B43" s="2" t="s">
        <v>12</v>
      </c>
      <c r="C43" s="2" t="s">
        <v>13</v>
      </c>
      <c r="D43" s="2" t="s">
        <v>14</v>
      </c>
      <c r="E43" s="2" t="s">
        <v>15</v>
      </c>
      <c r="F43" s="2" t="s">
        <v>16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2" t="s">
        <v>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2" t="s">
        <v>17</v>
      </c>
      <c r="B45" s="1">
        <f t="shared" ref="B45:F45" si="0">MEDIAN(B2:B11)</f>
        <v>5.5560999999999999E-2</v>
      </c>
      <c r="C45" s="1">
        <f t="shared" si="0"/>
        <v>0.11642849999999999</v>
      </c>
      <c r="D45" s="1">
        <f t="shared" si="0"/>
        <v>1.7326554999999999</v>
      </c>
      <c r="E45" s="1">
        <f t="shared" si="0"/>
        <v>4.8838885000000003</v>
      </c>
      <c r="F45" s="1">
        <f t="shared" si="0"/>
        <v>45.234600499999999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2" t="s">
        <v>18</v>
      </c>
      <c r="B46" s="2">
        <f t="shared" ref="B46:F46" si="1">AVERAGE(B2:B11)</f>
        <v>7.5079899999999991E-2</v>
      </c>
      <c r="C46" s="1">
        <f t="shared" si="1"/>
        <v>0.24345459999999997</v>
      </c>
      <c r="D46" s="1">
        <f t="shared" si="1"/>
        <v>2.0116863999999999</v>
      </c>
      <c r="E46" s="1">
        <f t="shared" si="1"/>
        <v>5.3025627000000002</v>
      </c>
      <c r="F46" s="1">
        <f t="shared" si="1"/>
        <v>44.000274400000002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2" t="s">
        <v>19</v>
      </c>
      <c r="B47" s="7">
        <v>1</v>
      </c>
      <c r="C47" s="7">
        <v>1</v>
      </c>
      <c r="D47" s="7">
        <v>1</v>
      </c>
      <c r="E47" s="7">
        <v>1</v>
      </c>
      <c r="F47" s="7"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2" t="s">
        <v>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2" t="s">
        <v>17</v>
      </c>
      <c r="B50" s="1">
        <f t="shared" ref="B50:F50" si="2">MEDIAN(B12:B21)</f>
        <v>9.8574999999999999E-3</v>
      </c>
      <c r="C50" s="1">
        <f t="shared" si="2"/>
        <v>4.39475E-2</v>
      </c>
      <c r="D50" s="1">
        <f t="shared" si="2"/>
        <v>1.7787169999999999</v>
      </c>
      <c r="E50" s="1">
        <f t="shared" si="2"/>
        <v>5.4463900000000001</v>
      </c>
      <c r="F50" s="1">
        <f t="shared" si="2"/>
        <v>48.972906500000001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2" t="s">
        <v>18</v>
      </c>
      <c r="B51" s="1">
        <f t="shared" ref="B51:F51" si="3">AVERAGE(B12:B21)</f>
        <v>1.10086E-2</v>
      </c>
      <c r="C51" s="1">
        <f t="shared" si="3"/>
        <v>4.9304399999999998E-2</v>
      </c>
      <c r="D51" s="1">
        <f t="shared" si="3"/>
        <v>2.0612531000000001</v>
      </c>
      <c r="E51" s="1">
        <f t="shared" si="3"/>
        <v>5.2096735000000001</v>
      </c>
      <c r="F51" s="1">
        <f t="shared" si="3"/>
        <v>46.796586300000001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2" t="s">
        <v>19</v>
      </c>
      <c r="B52" s="7">
        <v>1</v>
      </c>
      <c r="C52" s="7">
        <v>1</v>
      </c>
      <c r="D52" s="7">
        <v>1</v>
      </c>
      <c r="E52" s="7">
        <v>1</v>
      </c>
      <c r="F52" s="7">
        <v>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2" t="s">
        <v>7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2" t="s">
        <v>17</v>
      </c>
      <c r="B55" s="1">
        <f>MEDIAN(B22:B31)</f>
        <v>7.4729500000000004E-2</v>
      </c>
      <c r="C55" s="1">
        <f>MEDIAN(C12:C21)</f>
        <v>4.39475E-2</v>
      </c>
      <c r="D55" s="1">
        <f>MEDIAN(D22:D31)</f>
        <v>0.88388050000000007</v>
      </c>
      <c r="E55" s="1">
        <f>MEDIAN(E25:E31)</f>
        <v>1.43858</v>
      </c>
      <c r="F55" s="1">
        <f>MEDIAN(F22:F24,F26:F27,F29:F30)</f>
        <v>1.411543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2" t="s">
        <v>18</v>
      </c>
      <c r="B56" s="1">
        <f>AVERAGE(B22:B31)</f>
        <v>0.15361699999999998</v>
      </c>
      <c r="C56" s="1">
        <f>AVERAGE(C12:C21)</f>
        <v>4.9304399999999998E-2</v>
      </c>
      <c r="D56" s="1">
        <f>AVERAGE(D22:D31)</f>
        <v>1.6786354999999997</v>
      </c>
      <c r="E56" s="1">
        <f>AVERAGE(E25:E31)</f>
        <v>5.177619</v>
      </c>
      <c r="F56" s="1">
        <f>AVERAGE(F22:F24,F26:F27,F29:F30)</f>
        <v>5.9394568142857143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2" t="s">
        <v>19</v>
      </c>
      <c r="B57" s="7">
        <v>1</v>
      </c>
      <c r="C57" s="7">
        <v>1</v>
      </c>
      <c r="D57" s="7">
        <v>1</v>
      </c>
      <c r="E57" s="7">
        <v>0.7</v>
      </c>
      <c r="F57" s="7">
        <v>0.7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2" t="s">
        <v>10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2" t="s">
        <v>17</v>
      </c>
      <c r="B60" s="1">
        <f t="shared" ref="B60:F60" si="4">MEDIAN(B32:B41)</f>
        <v>1.5851000000000001E-2</v>
      </c>
      <c r="C60" s="1">
        <f t="shared" si="4"/>
        <v>4.4095999999999996E-2</v>
      </c>
      <c r="D60" s="1">
        <f t="shared" si="4"/>
        <v>2.7378529999999999</v>
      </c>
      <c r="E60" s="1">
        <f t="shared" si="4"/>
        <v>7.9555520000000008</v>
      </c>
      <c r="F60" s="1">
        <f t="shared" si="4"/>
        <v>173.711626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2" t="s">
        <v>18</v>
      </c>
      <c r="B61" s="1">
        <f t="shared" ref="B61:F61" si="5">AVERAGE(B32:B41)</f>
        <v>1.5361900000000001E-2</v>
      </c>
      <c r="C61" s="1">
        <f t="shared" si="5"/>
        <v>5.8036900000000002E-2</v>
      </c>
      <c r="D61" s="1">
        <f t="shared" si="5"/>
        <v>2.4422134</v>
      </c>
      <c r="E61" s="1">
        <f t="shared" si="5"/>
        <v>7.9219037000000014</v>
      </c>
      <c r="F61" s="1">
        <f t="shared" si="5"/>
        <v>166.68539490000001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2" t="s">
        <v>19</v>
      </c>
      <c r="B62" s="7">
        <v>1</v>
      </c>
      <c r="C62" s="7">
        <v>1</v>
      </c>
      <c r="D62" s="7">
        <v>1</v>
      </c>
      <c r="E62" s="7">
        <v>1</v>
      </c>
      <c r="F62" s="7">
        <v>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Brock</cp:lastModifiedBy>
  <dcterms:created xsi:type="dcterms:W3CDTF">2016-11-17T08:35:54Z</dcterms:created>
  <dcterms:modified xsi:type="dcterms:W3CDTF">2016-11-17T08:35:54Z</dcterms:modified>
</cp:coreProperties>
</file>