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0515" windowHeight="4680"/>
  </bookViews>
  <sheets>
    <sheet name="RR" sheetId="2" r:id="rId1"/>
    <sheet name="FIFO" sheetId="5" r:id="rId2"/>
    <sheet name="Mutex" sheetId="6" r:id="rId3"/>
  </sheets>
  <calcPr calcId="125725"/>
</workbook>
</file>

<file path=xl/calcChain.xml><?xml version="1.0" encoding="utf-8"?>
<calcChain xmlns="http://schemas.openxmlformats.org/spreadsheetml/2006/main">
  <c r="D5" i="6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4"/>
  <c r="D4" s="1"/>
</calcChain>
</file>

<file path=xl/sharedStrings.xml><?xml version="1.0" encoding="utf-8"?>
<sst xmlns="http://schemas.openxmlformats.org/spreadsheetml/2006/main" count="113" uniqueCount="103">
  <si>
    <t>RoundRobin</t>
  </si>
  <si>
    <t>nLoops</t>
  </si>
  <si>
    <t>nTasks</t>
  </si>
  <si>
    <t>Result</t>
  </si>
  <si>
    <t>Time</t>
  </si>
  <si>
    <t>Expected</t>
  </si>
  <si>
    <t>0,233812224s</t>
  </si>
  <si>
    <t>0,460494912s</t>
  </si>
  <si>
    <t>1,306863104s</t>
  </si>
  <si>
    <t>1,72604352s</t>
  </si>
  <si>
    <t>0,250519696s</t>
  </si>
  <si>
    <t>1,502379008s</t>
  </si>
  <si>
    <t>1,251459072s</t>
  </si>
  <si>
    <t>1,3988224s</t>
  </si>
  <si>
    <t>1,574413696s</t>
  </si>
  <si>
    <t>1,156850048s</t>
  </si>
  <si>
    <t>1,177976928s</t>
  </si>
  <si>
    <t>1,598989824s</t>
  </si>
  <si>
    <t>0,514312992s</t>
  </si>
  <si>
    <t>1,12750033s</t>
  </si>
  <si>
    <t>2,487011328s</t>
  </si>
  <si>
    <t>2,25530868s</t>
  </si>
  <si>
    <t>1,369874176s</t>
  </si>
  <si>
    <t>1,273817760s</t>
  </si>
  <si>
    <t>1,908470784s</t>
  </si>
  <si>
    <t>3,423507456s</t>
  </si>
  <si>
    <t>1,235290496s</t>
  </si>
  <si>
    <t>1,527771360s</t>
  </si>
  <si>
    <t>3,733742848s</t>
  </si>
  <si>
    <t>3,6036249s</t>
  </si>
  <si>
    <t>1,25530868s</t>
  </si>
  <si>
    <t>1,309157536s</t>
  </si>
  <si>
    <t>1,500115488s</t>
  </si>
  <si>
    <t>1,305954560s</t>
  </si>
  <si>
    <t>1,252228992s</t>
  </si>
  <si>
    <t>1,181918976s</t>
  </si>
  <si>
    <t>0,235429088s</t>
  </si>
  <si>
    <t>1,750388736s</t>
  </si>
  <si>
    <t>0,426325440s</t>
  </si>
  <si>
    <t>1,500777600s</t>
  </si>
  <si>
    <t>0,627923840s</t>
  </si>
  <si>
    <t>1,243636480s</t>
  </si>
  <si>
    <t>0,464991296s</t>
  </si>
  <si>
    <t>1,503118208s</t>
  </si>
  <si>
    <t>1,248163712s</t>
  </si>
  <si>
    <t>2,505412608s</t>
  </si>
  <si>
    <t>2,40436736s</t>
  </si>
  <si>
    <t>2,251197248s</t>
  </si>
  <si>
    <t>1,71187712s</t>
  </si>
  <si>
    <t>1,1847808s</t>
  </si>
  <si>
    <t>1,530389120s</t>
  </si>
  <si>
    <t>2,32875996s</t>
  </si>
  <si>
    <t>3,461988608s</t>
  </si>
  <si>
    <t>3,26254600s</t>
  </si>
  <si>
    <t>FIFO</t>
  </si>
  <si>
    <t>20000000</t>
  </si>
  <si>
    <t>30000000</t>
  </si>
  <si>
    <t>40000000</t>
  </si>
  <si>
    <t>09955471</t>
  </si>
  <si>
    <t>19953691</t>
  </si>
  <si>
    <t>29889346</t>
  </si>
  <si>
    <t>39843879</t>
  </si>
  <si>
    <t>13999374</t>
  </si>
  <si>
    <t>27559760</t>
  </si>
  <si>
    <t>42333946</t>
  </si>
  <si>
    <t>55700026</t>
  </si>
  <si>
    <t>14734104</t>
  </si>
  <si>
    <t>29896429</t>
  </si>
  <si>
    <t>42371973</t>
  </si>
  <si>
    <t>55942186</t>
  </si>
  <si>
    <t>15947990</t>
  </si>
  <si>
    <t>32519863</t>
  </si>
  <si>
    <t>54229885</t>
  </si>
  <si>
    <t>67534010</t>
  </si>
  <si>
    <t>19503694</t>
  </si>
  <si>
    <t>35130135</t>
  </si>
  <si>
    <t>54963592</t>
  </si>
  <si>
    <t>72469270</t>
  </si>
  <si>
    <t>Avec mutex</t>
  </si>
  <si>
    <t>1,763431424s</t>
  </si>
  <si>
    <t>0,467593664s</t>
  </si>
  <si>
    <t>1,296007168s</t>
  </si>
  <si>
    <t>1,62641472s</t>
  </si>
  <si>
    <t>1,174312064s</t>
  </si>
  <si>
    <t>1,406830816s</t>
  </si>
  <si>
    <t>1,527848320s</t>
  </si>
  <si>
    <t>1,57298176s</t>
  </si>
  <si>
    <t>1,400871552s</t>
  </si>
  <si>
    <t>2,132412544s</t>
  </si>
  <si>
    <t>2,346961088s</t>
  </si>
  <si>
    <t>3,180533120s</t>
  </si>
  <si>
    <t>1,301211904s</t>
  </si>
  <si>
    <t>1,409864352s</t>
  </si>
  <si>
    <t>2,117445064s</t>
  </si>
  <si>
    <t>3,175928960s</t>
  </si>
  <si>
    <t>4,480651648s</t>
  </si>
  <si>
    <t>4,233288672s</t>
  </si>
  <si>
    <t>1,57513728s</t>
  </si>
  <si>
    <t>2,123912448s</t>
  </si>
  <si>
    <t>3,171802112s</t>
  </si>
  <si>
    <t>3,765263872s</t>
  </si>
  <si>
    <t>5,296777088s</t>
  </si>
  <si>
    <t>6,340801664s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</si>
</sst>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vertical="center" wrapText="1"/>
    </xf>
    <xf numFmtId="0" fontId="0" fillId="0" borderId="1" xfId="0" applyFont="1" applyBorder="1" applyAlignment="1">
      <alignment vertical="center" wrapText="1"/>
    </xf>
    <xf numFmtId="1" fontId="0" fillId="0" borderId="1" xfId="0" applyNumberFormat="1" applyFont="1" applyBorder="1" applyAlignment="1">
      <alignment horizontal="right" vertic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I27"/>
  <sheetViews>
    <sheetView tabSelected="1" workbookViewId="0">
      <selection activeCell="J15" sqref="J15"/>
    </sheetView>
  </sheetViews>
  <sheetFormatPr baseColWidth="10" defaultRowHeight="15"/>
  <cols>
    <col min="1" max="1" width="11.42578125" style="1"/>
    <col min="2" max="2" width="10.5703125" style="1" customWidth="1"/>
    <col min="3" max="4" width="11.42578125" style="1"/>
    <col min="5" max="5" width="15" style="1" customWidth="1"/>
    <col min="6" max="16384" width="11.42578125" style="1"/>
  </cols>
  <sheetData>
    <row r="1" spans="2:9" ht="15.75" thickBot="1"/>
    <row r="2" spans="2:9" ht="15.75" customHeight="1" thickBot="1">
      <c r="B2" s="3" t="s">
        <v>0</v>
      </c>
      <c r="C2" s="4"/>
      <c r="D2" s="4"/>
      <c r="E2" s="4"/>
      <c r="F2" s="5"/>
    </row>
    <row r="3" spans="2:9" ht="15.75" thickBot="1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</row>
    <row r="4" spans="2:9" s="2" customFormat="1" ht="16.5" customHeight="1" thickBot="1">
      <c r="B4" s="7">
        <v>10000000</v>
      </c>
      <c r="C4" s="7">
        <v>1</v>
      </c>
      <c r="D4" s="7">
        <v>10000000</v>
      </c>
      <c r="E4" s="8" t="s">
        <v>6</v>
      </c>
      <c r="F4" s="7">
        <v>10000000</v>
      </c>
      <c r="I4"/>
    </row>
    <row r="5" spans="2:9" s="2" customFormat="1" ht="16.5" customHeight="1" thickBot="1">
      <c r="B5" s="7">
        <v>20000000</v>
      </c>
      <c r="C5" s="7">
        <v>1</v>
      </c>
      <c r="D5" s="7">
        <v>20000000</v>
      </c>
      <c r="E5" s="8" t="s">
        <v>7</v>
      </c>
      <c r="F5" s="7">
        <v>20000000</v>
      </c>
      <c r="I5"/>
    </row>
    <row r="6" spans="2:9" s="2" customFormat="1" ht="16.5" customHeight="1" thickBot="1">
      <c r="B6" s="7">
        <v>30000000</v>
      </c>
      <c r="C6" s="7">
        <v>1</v>
      </c>
      <c r="D6" s="7">
        <v>30000000</v>
      </c>
      <c r="E6" s="8" t="s">
        <v>8</v>
      </c>
      <c r="F6" s="7">
        <v>30000000</v>
      </c>
      <c r="I6"/>
    </row>
    <row r="7" spans="2:9" s="2" customFormat="1" ht="16.5" customHeight="1" thickBot="1">
      <c r="B7" s="7">
        <v>40000000</v>
      </c>
      <c r="C7" s="7">
        <v>1</v>
      </c>
      <c r="D7" s="7">
        <v>40000000</v>
      </c>
      <c r="E7" s="8" t="s">
        <v>9</v>
      </c>
      <c r="F7" s="7">
        <v>40000000</v>
      </c>
      <c r="I7"/>
    </row>
    <row r="8" spans="2:9" s="2" customFormat="1" ht="16.5" customHeight="1" thickBot="1">
      <c r="B8" s="7">
        <v>10000000</v>
      </c>
      <c r="C8" s="7">
        <v>2</v>
      </c>
      <c r="D8" s="7">
        <v>9967066</v>
      </c>
      <c r="E8" s="8" t="s">
        <v>10</v>
      </c>
      <c r="F8" s="7">
        <v>20000000</v>
      </c>
      <c r="I8"/>
    </row>
    <row r="9" spans="2:9" s="2" customFormat="1" ht="16.5" customHeight="1" thickBot="1">
      <c r="B9" s="7">
        <v>20000000</v>
      </c>
      <c r="C9" s="7">
        <v>2</v>
      </c>
      <c r="D9" s="7">
        <v>19933401</v>
      </c>
      <c r="E9" s="8" t="s">
        <v>11</v>
      </c>
      <c r="F9" s="7">
        <v>40000000</v>
      </c>
      <c r="I9"/>
    </row>
    <row r="10" spans="2:9" s="2" customFormat="1" ht="16.5" customHeight="1" thickBot="1">
      <c r="B10" s="7">
        <v>30000000</v>
      </c>
      <c r="C10" s="7">
        <v>2</v>
      </c>
      <c r="D10" s="7">
        <v>29882677</v>
      </c>
      <c r="E10" s="8" t="s">
        <v>12</v>
      </c>
      <c r="F10" s="7">
        <v>60000000</v>
      </c>
      <c r="I10"/>
    </row>
    <row r="11" spans="2:9" s="2" customFormat="1" ht="16.5" customHeight="1" thickBot="1">
      <c r="B11" s="7">
        <v>40000000</v>
      </c>
      <c r="C11" s="7">
        <v>2</v>
      </c>
      <c r="D11" s="7">
        <v>39888177</v>
      </c>
      <c r="E11" s="8" t="s">
        <v>13</v>
      </c>
      <c r="F11" s="7">
        <v>80000000</v>
      </c>
      <c r="I11"/>
    </row>
    <row r="12" spans="2:9" s="2" customFormat="1" ht="16.5" customHeight="1" thickBot="1">
      <c r="B12" s="7">
        <v>10000000</v>
      </c>
      <c r="C12" s="7">
        <v>3</v>
      </c>
      <c r="D12" s="7">
        <v>14832258</v>
      </c>
      <c r="E12" s="8" t="s">
        <v>14</v>
      </c>
      <c r="F12" s="7">
        <v>30000000</v>
      </c>
      <c r="I12"/>
    </row>
    <row r="13" spans="2:9" s="2" customFormat="1" ht="16.5" customHeight="1" thickBot="1">
      <c r="B13" s="7">
        <v>20000000</v>
      </c>
      <c r="C13" s="7">
        <v>3</v>
      </c>
      <c r="D13" s="7">
        <v>28310072</v>
      </c>
      <c r="E13" s="8" t="s">
        <v>15</v>
      </c>
      <c r="F13" s="7">
        <v>60000000</v>
      </c>
      <c r="I13"/>
    </row>
    <row r="14" spans="2:9" s="2" customFormat="1" ht="16.5" customHeight="1" thickBot="1">
      <c r="B14" s="7">
        <v>30000000</v>
      </c>
      <c r="C14" s="7">
        <v>3</v>
      </c>
      <c r="D14" s="7">
        <v>41611146</v>
      </c>
      <c r="E14" s="8" t="s">
        <v>16</v>
      </c>
      <c r="F14" s="7">
        <v>90000000</v>
      </c>
      <c r="I14"/>
    </row>
    <row r="15" spans="2:9" s="2" customFormat="1" ht="16.5" customHeight="1" thickBot="1">
      <c r="B15" s="7">
        <v>40000000</v>
      </c>
      <c r="C15" s="7">
        <v>3</v>
      </c>
      <c r="D15" s="7">
        <v>57037847</v>
      </c>
      <c r="E15" s="8" t="s">
        <v>17</v>
      </c>
      <c r="F15" s="7">
        <v>120000000</v>
      </c>
      <c r="I15"/>
    </row>
    <row r="16" spans="2:9" s="2" customFormat="1" ht="16.5" customHeight="1" thickBot="1">
      <c r="B16" s="7">
        <v>10000000</v>
      </c>
      <c r="C16" s="7">
        <v>4</v>
      </c>
      <c r="D16" s="7">
        <v>14804337</v>
      </c>
      <c r="E16" s="8" t="s">
        <v>18</v>
      </c>
      <c r="F16" s="7">
        <v>40000000</v>
      </c>
      <c r="I16"/>
    </row>
    <row r="17" spans="2:9" s="2" customFormat="1" ht="16.5" customHeight="1" thickBot="1">
      <c r="B17" s="7">
        <v>20000000</v>
      </c>
      <c r="C17" s="7">
        <v>4</v>
      </c>
      <c r="D17" s="7">
        <v>28606118</v>
      </c>
      <c r="E17" s="8" t="s">
        <v>19</v>
      </c>
      <c r="F17" s="7">
        <v>80000000</v>
      </c>
      <c r="I17"/>
    </row>
    <row r="18" spans="2:9" s="2" customFormat="1" ht="16.5" customHeight="1" thickBot="1">
      <c r="B18" s="7">
        <v>30000000</v>
      </c>
      <c r="C18" s="7">
        <v>4</v>
      </c>
      <c r="D18" s="7">
        <v>45311755</v>
      </c>
      <c r="E18" s="8" t="s">
        <v>20</v>
      </c>
      <c r="F18" s="7">
        <v>120000000</v>
      </c>
      <c r="I18"/>
    </row>
    <row r="19" spans="2:9" s="2" customFormat="1" ht="16.5" customHeight="1" thickBot="1">
      <c r="B19" s="7">
        <v>40000000</v>
      </c>
      <c r="C19" s="7">
        <v>4</v>
      </c>
      <c r="D19" s="7">
        <v>59701486</v>
      </c>
      <c r="E19" s="8" t="s">
        <v>21</v>
      </c>
      <c r="F19" s="7">
        <v>160000000</v>
      </c>
      <c r="I19"/>
    </row>
    <row r="20" spans="2:9" s="2" customFormat="1" ht="16.5" customHeight="1" thickBot="1">
      <c r="B20" s="7">
        <v>10000000</v>
      </c>
      <c r="C20" s="7">
        <v>5</v>
      </c>
      <c r="D20" s="7">
        <v>16773778</v>
      </c>
      <c r="E20" s="8" t="s">
        <v>22</v>
      </c>
      <c r="F20" s="7">
        <v>50000000</v>
      </c>
      <c r="I20"/>
    </row>
    <row r="21" spans="2:9" s="2" customFormat="1" ht="16.5" customHeight="1" thickBot="1">
      <c r="B21" s="7">
        <v>20000000</v>
      </c>
      <c r="C21" s="7">
        <v>5</v>
      </c>
      <c r="D21" s="7">
        <v>33747348</v>
      </c>
      <c r="E21" s="8" t="s">
        <v>23</v>
      </c>
      <c r="F21" s="7">
        <v>100000000</v>
      </c>
      <c r="I21"/>
    </row>
    <row r="22" spans="2:9" s="2" customFormat="1" ht="16.5" customHeight="1" thickBot="1">
      <c r="B22" s="7">
        <v>30000000</v>
      </c>
      <c r="C22" s="7">
        <v>5</v>
      </c>
      <c r="D22" s="7">
        <v>47332570</v>
      </c>
      <c r="E22" s="8" t="s">
        <v>24</v>
      </c>
      <c r="F22" s="7">
        <v>150000000</v>
      </c>
      <c r="I22"/>
    </row>
    <row r="23" spans="2:9" s="2" customFormat="1" ht="16.5" customHeight="1" thickBot="1">
      <c r="B23" s="7">
        <v>40000000</v>
      </c>
      <c r="C23" s="7">
        <v>5</v>
      </c>
      <c r="D23" s="7">
        <v>68846337</v>
      </c>
      <c r="E23" s="8" t="s">
        <v>25</v>
      </c>
      <c r="F23" s="7">
        <v>200000000</v>
      </c>
      <c r="I23"/>
    </row>
    <row r="24" spans="2:9" s="2" customFormat="1" ht="16.5" customHeight="1" thickBot="1">
      <c r="B24" s="7">
        <v>10000000</v>
      </c>
      <c r="C24" s="7">
        <v>6</v>
      </c>
      <c r="D24" s="7">
        <v>20994610</v>
      </c>
      <c r="E24" s="8" t="s">
        <v>26</v>
      </c>
      <c r="F24" s="7">
        <v>60000000</v>
      </c>
      <c r="I24"/>
    </row>
    <row r="25" spans="2:9" s="2" customFormat="1" ht="16.5" customHeight="1" thickBot="1">
      <c r="B25" s="7">
        <v>20000000</v>
      </c>
      <c r="C25" s="7">
        <v>6</v>
      </c>
      <c r="D25" s="7">
        <v>37203788</v>
      </c>
      <c r="E25" s="8" t="s">
        <v>27</v>
      </c>
      <c r="F25" s="7">
        <v>120000000</v>
      </c>
      <c r="I25"/>
    </row>
    <row r="26" spans="2:9" s="2" customFormat="1" ht="16.5" customHeight="1" thickBot="1">
      <c r="B26" s="7">
        <v>30000000</v>
      </c>
      <c r="C26" s="7">
        <v>6</v>
      </c>
      <c r="D26" s="7">
        <v>59694979</v>
      </c>
      <c r="E26" s="8" t="s">
        <v>28</v>
      </c>
      <c r="F26" s="7">
        <v>180000000</v>
      </c>
      <c r="I26"/>
    </row>
    <row r="27" spans="2:9" s="2" customFormat="1" ht="16.5" customHeight="1" thickBot="1">
      <c r="B27" s="7">
        <v>40000000</v>
      </c>
      <c r="C27" s="7">
        <v>6</v>
      </c>
      <c r="D27" s="7">
        <v>66455432</v>
      </c>
      <c r="E27" s="8" t="s">
        <v>29</v>
      </c>
      <c r="F27" s="7">
        <v>240000000</v>
      </c>
      <c r="I27"/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27"/>
  <sheetViews>
    <sheetView workbookViewId="0">
      <selection activeCell="K1" sqref="G1:K28"/>
    </sheetView>
  </sheetViews>
  <sheetFormatPr baseColWidth="10" defaultRowHeight="15"/>
  <cols>
    <col min="1" max="1" width="11.42578125" style="1"/>
    <col min="2" max="2" width="10.5703125" style="1" customWidth="1"/>
    <col min="3" max="4" width="11.42578125" style="1"/>
    <col min="5" max="5" width="15" style="1" customWidth="1"/>
    <col min="6" max="16384" width="11.42578125" style="1"/>
  </cols>
  <sheetData>
    <row r="1" spans="2:9" ht="15.75" thickBot="1"/>
    <row r="2" spans="2:9" ht="15.75" customHeight="1" thickBot="1">
      <c r="B2" s="3" t="s">
        <v>54</v>
      </c>
      <c r="C2" s="4"/>
      <c r="D2" s="4"/>
      <c r="E2" s="4"/>
      <c r="F2" s="5"/>
    </row>
    <row r="3" spans="2:9" ht="15.75" thickBot="1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</row>
    <row r="4" spans="2:9" s="2" customFormat="1" ht="16.5" customHeight="1" thickBot="1">
      <c r="B4" s="7">
        <v>10000000</v>
      </c>
      <c r="C4" s="7">
        <v>1</v>
      </c>
      <c r="D4" s="9">
        <v>10000000</v>
      </c>
      <c r="E4" s="1" t="s">
        <v>36</v>
      </c>
      <c r="F4" s="7">
        <v>10000000</v>
      </c>
      <c r="I4"/>
    </row>
    <row r="5" spans="2:9" s="2" customFormat="1" ht="16.5" customHeight="1" thickBot="1">
      <c r="B5" s="7">
        <v>20000000</v>
      </c>
      <c r="C5" s="7">
        <v>1</v>
      </c>
      <c r="D5" s="9" t="s">
        <v>55</v>
      </c>
      <c r="E5" s="1" t="s">
        <v>42</v>
      </c>
      <c r="F5" s="7">
        <v>20000000</v>
      </c>
      <c r="I5"/>
    </row>
    <row r="6" spans="2:9" s="2" customFormat="1" ht="16.5" customHeight="1" thickBot="1">
      <c r="B6" s="7">
        <v>30000000</v>
      </c>
      <c r="C6" s="7">
        <v>1</v>
      </c>
      <c r="D6" s="9" t="s">
        <v>56</v>
      </c>
      <c r="E6" s="1" t="s">
        <v>33</v>
      </c>
      <c r="F6" s="7">
        <v>30000000</v>
      </c>
      <c r="I6"/>
    </row>
    <row r="7" spans="2:9" s="2" customFormat="1" ht="16.5" customHeight="1" thickBot="1">
      <c r="B7" s="7">
        <v>40000000</v>
      </c>
      <c r="C7" s="7">
        <v>1</v>
      </c>
      <c r="D7" s="9" t="s">
        <v>57</v>
      </c>
      <c r="E7" s="1" t="s">
        <v>48</v>
      </c>
      <c r="F7" s="7">
        <v>40000000</v>
      </c>
      <c r="I7"/>
    </row>
    <row r="8" spans="2:9" s="2" customFormat="1" ht="16.5" customHeight="1" thickBot="1">
      <c r="B8" s="7">
        <v>10000000</v>
      </c>
      <c r="C8" s="7">
        <v>2</v>
      </c>
      <c r="D8" s="9" t="s">
        <v>58</v>
      </c>
      <c r="E8" s="1" t="s">
        <v>37</v>
      </c>
      <c r="F8" s="7">
        <v>20000000</v>
      </c>
      <c r="I8"/>
    </row>
    <row r="9" spans="2:9" s="2" customFormat="1" ht="16.5" customHeight="1" thickBot="1">
      <c r="B9" s="7">
        <v>20000000</v>
      </c>
      <c r="C9" s="7">
        <v>2</v>
      </c>
      <c r="D9" s="9" t="s">
        <v>59</v>
      </c>
      <c r="E9" s="1" t="s">
        <v>43</v>
      </c>
      <c r="F9" s="7">
        <v>40000000</v>
      </c>
      <c r="I9"/>
    </row>
    <row r="10" spans="2:9" s="2" customFormat="1" ht="16.5" customHeight="1" thickBot="1">
      <c r="B10" s="7">
        <v>30000000</v>
      </c>
      <c r="C10" s="7">
        <v>2</v>
      </c>
      <c r="D10" s="9" t="s">
        <v>60</v>
      </c>
      <c r="E10" s="1" t="s">
        <v>34</v>
      </c>
      <c r="F10" s="7">
        <v>60000000</v>
      </c>
      <c r="I10"/>
    </row>
    <row r="11" spans="2:9" s="2" customFormat="1" ht="16.5" customHeight="1" thickBot="1">
      <c r="B11" s="7">
        <v>40000000</v>
      </c>
      <c r="C11" s="7">
        <v>2</v>
      </c>
      <c r="D11" s="9" t="s">
        <v>61</v>
      </c>
      <c r="E11" s="1" t="s">
        <v>49</v>
      </c>
      <c r="F11" s="7">
        <v>80000000</v>
      </c>
      <c r="I11"/>
    </row>
    <row r="12" spans="2:9" s="2" customFormat="1" ht="16.5" customHeight="1" thickBot="1">
      <c r="B12" s="7">
        <v>10000000</v>
      </c>
      <c r="C12" s="7">
        <v>3</v>
      </c>
      <c r="D12" s="9" t="s">
        <v>62</v>
      </c>
      <c r="E12" s="1" t="s">
        <v>38</v>
      </c>
      <c r="F12" s="7">
        <v>30000000</v>
      </c>
      <c r="I12"/>
    </row>
    <row r="13" spans="2:9" s="2" customFormat="1" ht="16.5" customHeight="1" thickBot="1">
      <c r="B13" s="7">
        <v>20000000</v>
      </c>
      <c r="C13" s="7">
        <v>3</v>
      </c>
      <c r="D13" s="9" t="s">
        <v>63</v>
      </c>
      <c r="E13" s="1" t="s">
        <v>44</v>
      </c>
      <c r="F13" s="7">
        <v>60000000</v>
      </c>
      <c r="I13"/>
    </row>
    <row r="14" spans="2:9" s="2" customFormat="1" ht="16.5" customHeight="1" thickBot="1">
      <c r="B14" s="7">
        <v>30000000</v>
      </c>
      <c r="C14" s="7">
        <v>3</v>
      </c>
      <c r="D14" s="9" t="s">
        <v>64</v>
      </c>
      <c r="E14" s="1" t="s">
        <v>35</v>
      </c>
      <c r="F14" s="7">
        <v>90000000</v>
      </c>
      <c r="I14"/>
    </row>
    <row r="15" spans="2:9" s="2" customFormat="1" ht="16.5" customHeight="1" thickBot="1">
      <c r="B15" s="7">
        <v>40000000</v>
      </c>
      <c r="C15" s="7">
        <v>3</v>
      </c>
      <c r="D15" s="9" t="s">
        <v>65</v>
      </c>
      <c r="E15" s="1" t="s">
        <v>50</v>
      </c>
      <c r="F15" s="7">
        <v>120000000</v>
      </c>
      <c r="I15"/>
    </row>
    <row r="16" spans="2:9" s="2" customFormat="1" ht="16.5" customHeight="1" thickBot="1">
      <c r="B16" s="7">
        <v>10000000</v>
      </c>
      <c r="C16" s="7">
        <v>4</v>
      </c>
      <c r="D16" s="9" t="s">
        <v>66</v>
      </c>
      <c r="E16" s="1" t="s">
        <v>39</v>
      </c>
      <c r="F16" s="7">
        <v>40000000</v>
      </c>
      <c r="I16"/>
    </row>
    <row r="17" spans="2:9" s="2" customFormat="1" ht="16.5" customHeight="1" thickBot="1">
      <c r="B17" s="7">
        <v>20000000</v>
      </c>
      <c r="C17" s="7">
        <v>4</v>
      </c>
      <c r="D17" s="9" t="s">
        <v>67</v>
      </c>
      <c r="E17" s="1" t="s">
        <v>30</v>
      </c>
      <c r="F17" s="7">
        <v>80000000</v>
      </c>
      <c r="I17"/>
    </row>
    <row r="18" spans="2:9" s="2" customFormat="1" ht="16.5" customHeight="1" thickBot="1">
      <c r="B18" s="7">
        <v>30000000</v>
      </c>
      <c r="C18" s="7">
        <v>4</v>
      </c>
      <c r="D18" s="9" t="s">
        <v>68</v>
      </c>
      <c r="E18" s="1" t="s">
        <v>45</v>
      </c>
      <c r="F18" s="7">
        <v>120000000</v>
      </c>
      <c r="I18"/>
    </row>
    <row r="19" spans="2:9" s="2" customFormat="1" ht="16.5" customHeight="1" thickBot="1">
      <c r="B19" s="7">
        <v>40000000</v>
      </c>
      <c r="C19" s="7">
        <v>4</v>
      </c>
      <c r="D19" s="9" t="s">
        <v>69</v>
      </c>
      <c r="E19" s="1" t="s">
        <v>51</v>
      </c>
      <c r="F19" s="7">
        <v>160000000</v>
      </c>
      <c r="I19"/>
    </row>
    <row r="20" spans="2:9" s="2" customFormat="1" ht="16.5" customHeight="1" thickBot="1">
      <c r="B20" s="7">
        <v>10000000</v>
      </c>
      <c r="C20" s="7">
        <v>5</v>
      </c>
      <c r="D20" s="9" t="s">
        <v>70</v>
      </c>
      <c r="E20" s="1" t="s">
        <v>40</v>
      </c>
      <c r="F20" s="7">
        <v>50000000</v>
      </c>
      <c r="I20"/>
    </row>
    <row r="21" spans="2:9" s="2" customFormat="1" ht="16.5" customHeight="1" thickBot="1">
      <c r="B21" s="7">
        <v>20000000</v>
      </c>
      <c r="C21" s="7">
        <v>5</v>
      </c>
      <c r="D21" s="9" t="s">
        <v>71</v>
      </c>
      <c r="E21" s="1" t="s">
        <v>31</v>
      </c>
      <c r="F21" s="7">
        <v>100000000</v>
      </c>
      <c r="I21"/>
    </row>
    <row r="22" spans="2:9" s="2" customFormat="1" ht="16.5" customHeight="1" thickBot="1">
      <c r="B22" s="7">
        <v>30000000</v>
      </c>
      <c r="C22" s="7">
        <v>5</v>
      </c>
      <c r="D22" s="9" t="s">
        <v>72</v>
      </c>
      <c r="E22" s="1" t="s">
        <v>46</v>
      </c>
      <c r="F22" s="7">
        <v>150000000</v>
      </c>
      <c r="I22"/>
    </row>
    <row r="23" spans="2:9" s="2" customFormat="1" ht="16.5" customHeight="1" thickBot="1">
      <c r="B23" s="7">
        <v>40000000</v>
      </c>
      <c r="C23" s="7">
        <v>5</v>
      </c>
      <c r="D23" s="9" t="s">
        <v>73</v>
      </c>
      <c r="E23" s="1" t="s">
        <v>52</v>
      </c>
      <c r="F23" s="7">
        <v>200000000</v>
      </c>
      <c r="I23"/>
    </row>
    <row r="24" spans="2:9" s="2" customFormat="1" ht="16.5" customHeight="1" thickBot="1">
      <c r="B24" s="7">
        <v>10000000</v>
      </c>
      <c r="C24" s="7">
        <v>6</v>
      </c>
      <c r="D24" s="9" t="s">
        <v>74</v>
      </c>
      <c r="E24" s="1" t="s">
        <v>41</v>
      </c>
      <c r="F24" s="7">
        <v>60000000</v>
      </c>
      <c r="I24"/>
    </row>
    <row r="25" spans="2:9" s="2" customFormat="1" ht="16.5" customHeight="1" thickBot="1">
      <c r="B25" s="7">
        <v>20000000</v>
      </c>
      <c r="C25" s="7">
        <v>6</v>
      </c>
      <c r="D25" s="9" t="s">
        <v>75</v>
      </c>
      <c r="E25" s="1" t="s">
        <v>32</v>
      </c>
      <c r="F25" s="7">
        <v>120000000</v>
      </c>
      <c r="I25"/>
    </row>
    <row r="26" spans="2:9" s="2" customFormat="1" ht="16.5" customHeight="1" thickBot="1">
      <c r="B26" s="7">
        <v>30000000</v>
      </c>
      <c r="C26" s="7">
        <v>6</v>
      </c>
      <c r="D26" s="9" t="s">
        <v>76</v>
      </c>
      <c r="E26" s="1" t="s">
        <v>47</v>
      </c>
      <c r="F26" s="7">
        <v>180000000</v>
      </c>
      <c r="I26"/>
    </row>
    <row r="27" spans="2:9" s="2" customFormat="1" ht="16.5" customHeight="1" thickBot="1">
      <c r="B27" s="7">
        <v>40000000</v>
      </c>
      <c r="C27" s="7">
        <v>6</v>
      </c>
      <c r="D27" s="9" t="s">
        <v>77</v>
      </c>
      <c r="E27" s="1" t="s">
        <v>53</v>
      </c>
      <c r="F27" s="7">
        <v>240000000</v>
      </c>
      <c r="I27"/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I27"/>
  <sheetViews>
    <sheetView workbookViewId="0">
      <selection activeCell="G3" sqref="G3:L31"/>
    </sheetView>
  </sheetViews>
  <sheetFormatPr baseColWidth="10" defaultRowHeight="15"/>
  <cols>
    <col min="1" max="1" width="11.42578125" style="1"/>
    <col min="2" max="2" width="10.5703125" style="1" customWidth="1"/>
    <col min="3" max="4" width="11.42578125" style="1"/>
    <col min="5" max="5" width="15" style="1" customWidth="1"/>
    <col min="6" max="16384" width="11.42578125" style="1"/>
  </cols>
  <sheetData>
    <row r="1" spans="2:9" ht="15.75" thickBot="1"/>
    <row r="2" spans="2:9" ht="15.75" customHeight="1" thickBot="1">
      <c r="B2" s="10" t="s">
        <v>78</v>
      </c>
      <c r="C2" s="4"/>
      <c r="D2" s="4"/>
      <c r="E2" s="4"/>
      <c r="F2" s="5"/>
    </row>
    <row r="3" spans="2:9" ht="15.75" thickBot="1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</row>
    <row r="4" spans="2:9" s="2" customFormat="1" ht="16.5" customHeight="1" thickBot="1">
      <c r="B4" s="7">
        <v>10000000</v>
      </c>
      <c r="C4" s="7">
        <v>1</v>
      </c>
      <c r="D4" s="9">
        <f>F4</f>
        <v>10000000</v>
      </c>
      <c r="E4" s="2" t="s">
        <v>79</v>
      </c>
      <c r="F4" s="9">
        <f>C4*B4</f>
        <v>10000000</v>
      </c>
      <c r="I4"/>
    </row>
    <row r="5" spans="2:9" s="2" customFormat="1" ht="16.5" customHeight="1" thickBot="1">
      <c r="B5" s="7">
        <v>20000000</v>
      </c>
      <c r="C5" s="7">
        <v>1</v>
      </c>
      <c r="D5" s="9">
        <f t="shared" ref="D5:D27" si="0">F5</f>
        <v>20000000</v>
      </c>
      <c r="E5" s="2" t="s">
        <v>85</v>
      </c>
      <c r="F5" s="9">
        <f t="shared" ref="F5:F27" si="1">C5*B5</f>
        <v>20000000</v>
      </c>
      <c r="I5"/>
    </row>
    <row r="6" spans="2:9" s="2" customFormat="1" ht="16.5" customHeight="1" thickBot="1">
      <c r="B6" s="7">
        <v>30000000</v>
      </c>
      <c r="C6" s="7">
        <v>1</v>
      </c>
      <c r="D6" s="9">
        <f t="shared" si="0"/>
        <v>30000000</v>
      </c>
      <c r="E6" s="2" t="s">
        <v>91</v>
      </c>
      <c r="F6" s="9">
        <f t="shared" si="1"/>
        <v>30000000</v>
      </c>
      <c r="I6"/>
    </row>
    <row r="7" spans="2:9" s="2" customFormat="1" ht="16.5" customHeight="1" thickBot="1">
      <c r="B7" s="7">
        <v>40000000</v>
      </c>
      <c r="C7" s="7">
        <v>1</v>
      </c>
      <c r="D7" s="9">
        <f t="shared" si="0"/>
        <v>40000000</v>
      </c>
      <c r="E7" s="2" t="s">
        <v>97</v>
      </c>
      <c r="F7" s="9">
        <f t="shared" si="1"/>
        <v>40000000</v>
      </c>
      <c r="I7"/>
    </row>
    <row r="8" spans="2:9" s="2" customFormat="1" ht="16.5" customHeight="1" thickBot="1">
      <c r="B8" s="7">
        <v>10000000</v>
      </c>
      <c r="C8" s="7">
        <v>2</v>
      </c>
      <c r="D8" s="9">
        <f t="shared" si="0"/>
        <v>20000000</v>
      </c>
      <c r="E8" s="2" t="s">
        <v>80</v>
      </c>
      <c r="F8" s="9">
        <f t="shared" si="1"/>
        <v>20000000</v>
      </c>
      <c r="I8"/>
    </row>
    <row r="9" spans="2:9" s="2" customFormat="1" ht="16.5" customHeight="1" thickBot="1">
      <c r="B9" s="7">
        <v>20000000</v>
      </c>
      <c r="C9" s="7">
        <v>2</v>
      </c>
      <c r="D9" s="9">
        <f t="shared" si="0"/>
        <v>40000000</v>
      </c>
      <c r="E9" s="2" t="s">
        <v>86</v>
      </c>
      <c r="F9" s="9">
        <f t="shared" si="1"/>
        <v>40000000</v>
      </c>
      <c r="I9"/>
    </row>
    <row r="10" spans="2:9" s="2" customFormat="1" ht="16.5" customHeight="1" thickBot="1">
      <c r="B10" s="7">
        <v>30000000</v>
      </c>
      <c r="C10" s="7">
        <v>2</v>
      </c>
      <c r="D10" s="9">
        <f t="shared" si="0"/>
        <v>60000000</v>
      </c>
      <c r="E10" s="2" t="s">
        <v>92</v>
      </c>
      <c r="F10" s="9">
        <f t="shared" si="1"/>
        <v>60000000</v>
      </c>
      <c r="I10"/>
    </row>
    <row r="11" spans="2:9" s="2" customFormat="1" ht="16.5" customHeight="1" thickBot="1">
      <c r="B11" s="7">
        <v>40000000</v>
      </c>
      <c r="C11" s="7">
        <v>2</v>
      </c>
      <c r="D11" s="9">
        <f t="shared" si="0"/>
        <v>80000000</v>
      </c>
      <c r="E11" s="2" t="s">
        <v>98</v>
      </c>
      <c r="F11" s="9">
        <f t="shared" si="1"/>
        <v>80000000</v>
      </c>
      <c r="I11"/>
    </row>
    <row r="12" spans="2:9" s="2" customFormat="1" ht="16.5" customHeight="1" thickBot="1">
      <c r="B12" s="7">
        <v>10000000</v>
      </c>
      <c r="C12" s="7">
        <v>3</v>
      </c>
      <c r="D12" s="9">
        <f t="shared" si="0"/>
        <v>30000000</v>
      </c>
      <c r="E12" s="2" t="s">
        <v>81</v>
      </c>
      <c r="F12" s="9">
        <f t="shared" si="1"/>
        <v>30000000</v>
      </c>
      <c r="I12"/>
    </row>
    <row r="13" spans="2:9" s="2" customFormat="1" ht="16.5" customHeight="1" thickBot="1">
      <c r="B13" s="7">
        <v>20000000</v>
      </c>
      <c r="C13" s="7">
        <v>3</v>
      </c>
      <c r="D13" s="9">
        <f t="shared" si="0"/>
        <v>60000000</v>
      </c>
      <c r="E13" s="2" t="s">
        <v>87</v>
      </c>
      <c r="F13" s="9">
        <f t="shared" si="1"/>
        <v>60000000</v>
      </c>
      <c r="I13"/>
    </row>
    <row r="14" spans="2:9" s="2" customFormat="1" ht="16.5" customHeight="1" thickBot="1">
      <c r="B14" s="7">
        <v>30000000</v>
      </c>
      <c r="C14" s="7">
        <v>3</v>
      </c>
      <c r="D14" s="9">
        <f t="shared" si="0"/>
        <v>90000000</v>
      </c>
      <c r="E14" s="2" t="s">
        <v>93</v>
      </c>
      <c r="F14" s="9">
        <f t="shared" si="1"/>
        <v>90000000</v>
      </c>
      <c r="I14"/>
    </row>
    <row r="15" spans="2:9" s="2" customFormat="1" ht="16.5" customHeight="1" thickBot="1">
      <c r="B15" s="7">
        <v>40000000</v>
      </c>
      <c r="C15" s="7">
        <v>3</v>
      </c>
      <c r="D15" s="9">
        <f t="shared" si="0"/>
        <v>120000000</v>
      </c>
      <c r="E15" s="2" t="s">
        <v>99</v>
      </c>
      <c r="F15" s="9">
        <f t="shared" si="1"/>
        <v>120000000</v>
      </c>
      <c r="I15"/>
    </row>
    <row r="16" spans="2:9" s="2" customFormat="1" ht="16.5" customHeight="1" thickBot="1">
      <c r="B16" s="7">
        <v>10000000</v>
      </c>
      <c r="C16" s="7">
        <v>4</v>
      </c>
      <c r="D16" s="9">
        <f t="shared" si="0"/>
        <v>40000000</v>
      </c>
      <c r="E16" s="2" t="s">
        <v>82</v>
      </c>
      <c r="F16" s="9">
        <f t="shared" si="1"/>
        <v>40000000</v>
      </c>
      <c r="I16"/>
    </row>
    <row r="17" spans="2:9" s="2" customFormat="1" ht="16.5" customHeight="1" thickBot="1">
      <c r="B17" s="7">
        <v>20000000</v>
      </c>
      <c r="C17" s="7">
        <v>4</v>
      </c>
      <c r="D17" s="9">
        <f t="shared" si="0"/>
        <v>80000000</v>
      </c>
      <c r="E17" s="2" t="s">
        <v>88</v>
      </c>
      <c r="F17" s="9">
        <f t="shared" si="1"/>
        <v>80000000</v>
      </c>
      <c r="I17"/>
    </row>
    <row r="18" spans="2:9" s="2" customFormat="1" ht="16.5" customHeight="1" thickBot="1">
      <c r="B18" s="7">
        <v>30000000</v>
      </c>
      <c r="C18" s="7">
        <v>4</v>
      </c>
      <c r="D18" s="9">
        <f t="shared" si="0"/>
        <v>120000000</v>
      </c>
      <c r="E18" s="2" t="s">
        <v>94</v>
      </c>
      <c r="F18" s="9">
        <f t="shared" si="1"/>
        <v>120000000</v>
      </c>
      <c r="I18"/>
    </row>
    <row r="19" spans="2:9" s="2" customFormat="1" ht="16.5" customHeight="1" thickBot="1">
      <c r="B19" s="7">
        <v>40000000</v>
      </c>
      <c r="C19" s="7">
        <v>4</v>
      </c>
      <c r="D19" s="9">
        <f t="shared" si="0"/>
        <v>160000000</v>
      </c>
      <c r="E19" s="2" t="s">
        <v>100</v>
      </c>
      <c r="F19" s="9">
        <f t="shared" si="1"/>
        <v>160000000</v>
      </c>
      <c r="I19"/>
    </row>
    <row r="20" spans="2:9" s="2" customFormat="1" ht="16.5" customHeight="1" thickBot="1">
      <c r="B20" s="7">
        <v>10000000</v>
      </c>
      <c r="C20" s="7">
        <v>5</v>
      </c>
      <c r="D20" s="9">
        <f t="shared" si="0"/>
        <v>50000000</v>
      </c>
      <c r="E20" s="2" t="s">
        <v>83</v>
      </c>
      <c r="F20" s="9">
        <f t="shared" si="1"/>
        <v>50000000</v>
      </c>
      <c r="I20"/>
    </row>
    <row r="21" spans="2:9" s="2" customFormat="1" ht="16.5" customHeight="1" thickBot="1">
      <c r="B21" s="7">
        <v>20000000</v>
      </c>
      <c r="C21" s="7">
        <v>5</v>
      </c>
      <c r="D21" s="9">
        <f t="shared" si="0"/>
        <v>100000000</v>
      </c>
      <c r="E21" s="2" t="s">
        <v>89</v>
      </c>
      <c r="F21" s="9">
        <f t="shared" si="1"/>
        <v>100000000</v>
      </c>
      <c r="I21"/>
    </row>
    <row r="22" spans="2:9" s="2" customFormat="1" ht="16.5" customHeight="1" thickBot="1">
      <c r="B22" s="7">
        <v>30000000</v>
      </c>
      <c r="C22" s="7">
        <v>5</v>
      </c>
      <c r="D22" s="9">
        <f t="shared" si="0"/>
        <v>150000000</v>
      </c>
      <c r="E22" s="2" t="s">
        <v>95</v>
      </c>
      <c r="F22" s="9">
        <f t="shared" si="1"/>
        <v>150000000</v>
      </c>
      <c r="I22"/>
    </row>
    <row r="23" spans="2:9" s="2" customFormat="1" ht="16.5" customHeight="1" thickBot="1">
      <c r="B23" s="7">
        <v>40000000</v>
      </c>
      <c r="C23" s="7">
        <v>5</v>
      </c>
      <c r="D23" s="9">
        <f t="shared" si="0"/>
        <v>200000000</v>
      </c>
      <c r="E23" s="2" t="s">
        <v>101</v>
      </c>
      <c r="F23" s="9">
        <f t="shared" si="1"/>
        <v>200000000</v>
      </c>
      <c r="I23"/>
    </row>
    <row r="24" spans="2:9" s="2" customFormat="1" ht="16.5" customHeight="1" thickBot="1">
      <c r="B24" s="7">
        <v>10000000</v>
      </c>
      <c r="C24" s="7">
        <v>6</v>
      </c>
      <c r="D24" s="9">
        <f t="shared" si="0"/>
        <v>60000000</v>
      </c>
      <c r="E24" s="2" t="s">
        <v>84</v>
      </c>
      <c r="F24" s="9">
        <f t="shared" si="1"/>
        <v>60000000</v>
      </c>
      <c r="I24"/>
    </row>
    <row r="25" spans="2:9" s="2" customFormat="1" ht="16.5" customHeight="1" thickBot="1">
      <c r="B25" s="7">
        <v>20000000</v>
      </c>
      <c r="C25" s="7">
        <v>6</v>
      </c>
      <c r="D25" s="9">
        <f t="shared" si="0"/>
        <v>120000000</v>
      </c>
      <c r="E25" s="2" t="s">
        <v>90</v>
      </c>
      <c r="F25" s="9">
        <f t="shared" si="1"/>
        <v>120000000</v>
      </c>
      <c r="I25"/>
    </row>
    <row r="26" spans="2:9" s="2" customFormat="1" ht="16.5" customHeight="1" thickBot="1">
      <c r="B26" s="7">
        <v>30000000</v>
      </c>
      <c r="C26" s="7">
        <v>6</v>
      </c>
      <c r="D26" s="9">
        <f t="shared" si="0"/>
        <v>180000000</v>
      </c>
      <c r="E26" s="2" t="s">
        <v>96</v>
      </c>
      <c r="F26" s="9">
        <f t="shared" si="1"/>
        <v>180000000</v>
      </c>
      <c r="I26"/>
    </row>
    <row r="27" spans="2:9" s="2" customFormat="1" ht="16.5" customHeight="1" thickBot="1">
      <c r="B27" s="7">
        <v>40000000</v>
      </c>
      <c r="C27" s="7">
        <v>6</v>
      </c>
      <c r="D27" s="9">
        <f t="shared" si="0"/>
        <v>240000000</v>
      </c>
      <c r="E27" s="2" t="s">
        <v>102</v>
      </c>
      <c r="F27" s="9">
        <f t="shared" si="1"/>
        <v>240000000</v>
      </c>
      <c r="I27"/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RR</vt:lpstr>
      <vt:lpstr>FIFO</vt:lpstr>
      <vt:lpstr>Mutex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2016-03-06T21:22:50Z</dcterms:created>
  <dcterms:modified xsi:type="dcterms:W3CDTF">2016-03-06T22:53:16Z</dcterms:modified>
</cp:coreProperties>
</file>