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ksim\Desktop\"/>
    </mc:Choice>
  </mc:AlternateContent>
  <xr:revisionPtr revIDLastSave="0" documentId="13_ncr:1_{FF65F6C3-50ED-4515-BFE2-0A0A5B2A25AA}" xr6:coauthVersionLast="47" xr6:coauthVersionMax="47" xr10:uidLastSave="{00000000-0000-0000-0000-000000000000}"/>
  <bookViews>
    <workbookView xWindow="-119" yWindow="-119" windowWidth="28741" windowHeight="15543" activeTab="2" xr2:uid="{00000000-000D-0000-FFFF-FFFF00000000}"/>
  </bookViews>
  <sheets>
    <sheet name=" Прайс - лист" sheetId="1" r:id="rId1"/>
    <sheet name="Стоимость туристических путёвок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3" i="2"/>
  <c r="C4" i="2"/>
  <c r="C5" i="2"/>
  <c r="C6" i="2"/>
  <c r="C7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<sst xmlns="http://schemas.openxmlformats.org/spreadsheetml/2006/main" count="41" uniqueCount="41">
  <si>
    <t>OOO</t>
  </si>
  <si>
    <t>Аленький цветочек</t>
  </si>
  <si>
    <t xml:space="preserve">Прайс лист </t>
  </si>
  <si>
    <t>на</t>
  </si>
  <si>
    <t>Курс $</t>
  </si>
  <si>
    <t>№ поз</t>
  </si>
  <si>
    <t>Наим.Товара</t>
  </si>
  <si>
    <t>Цена ($)</t>
  </si>
  <si>
    <t>Цена (руб)</t>
  </si>
  <si>
    <t xml:space="preserve">	Палочка волшебная</t>
  </si>
  <si>
    <t xml:space="preserve">Зелье приворотное	</t>
  </si>
  <si>
    <t xml:space="preserve">Вода живая	</t>
  </si>
  <si>
    <t xml:space="preserve">Ковёр – самолёт	</t>
  </si>
  <si>
    <t xml:space="preserve">Скатерть – самобранка	</t>
  </si>
  <si>
    <t xml:space="preserve">Вода мертвая	</t>
  </si>
  <si>
    <t xml:space="preserve">Сапоги - скороходы	</t>
  </si>
  <si>
    <t>Курс доллара:</t>
  </si>
  <si>
    <t>Страна</t>
  </si>
  <si>
    <t xml:space="preserve">Цена в долларах </t>
  </si>
  <si>
    <t xml:space="preserve">Цена в рублях </t>
  </si>
  <si>
    <t>рублей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</si>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</sst>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 tint="4.9989318521683403E-2"/>
      <name val="Courier New"/>
      <family val="3"/>
      <charset val="204"/>
    </font>
    <font>
      <sz val="12"/>
      <color rgb="FFD1D5DB"/>
      <name val="Segoe UI"/>
      <family val="2"/>
      <charset val="204"/>
    </font>
    <font>
      <sz val="11"/>
      <color rgb="FF11111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FFFFFF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4" sqref="D4"/>
    </sheetView>
  </sheetViews>
  <sheetFormatPr defaultRowHeight="14.85" x14ac:dyDescent="0.25"/>
  <cols>
    <col min="1" max="1" width="10.85546875" customWidth="1"/>
    <col min="2" max="2" width="21.5703125" customWidth="1"/>
    <col min="3" max="3" width="12.42578125" bestFit="1" customWidth="1"/>
    <col min="4" max="4" width="10.28515625" customWidth="1"/>
  </cols>
  <sheetData>
    <row r="1" spans="1:4" ht="17.100000000000001" x14ac:dyDescent="0.3">
      <c r="A1" t="s">
        <v>0</v>
      </c>
      <c r="B1" t="s">
        <v>1</v>
      </c>
      <c r="C1" s="2"/>
    </row>
    <row r="2" spans="1:4" x14ac:dyDescent="0.25">
      <c r="A2" t="s">
        <v>2</v>
      </c>
      <c r="B2" t="s">
        <v>3</v>
      </c>
      <c r="C2" s="1">
        <f ca="1">TODAY()</f>
        <v>45328</v>
      </c>
    </row>
    <row r="3" spans="1:4" x14ac:dyDescent="0.25">
      <c r="A3" t="s">
        <v>4</v>
      </c>
      <c r="C3">
        <v>16.5</v>
      </c>
    </row>
    <row r="4" spans="1:4" x14ac:dyDescent="0.25">
      <c r="A4" t="s">
        <v>5</v>
      </c>
      <c r="B4" t="s">
        <v>6</v>
      </c>
      <c r="C4" t="s">
        <v>7</v>
      </c>
      <c r="D4" t="s">
        <v>8</v>
      </c>
    </row>
    <row r="5" spans="1:4" x14ac:dyDescent="0.25">
      <c r="A5">
        <v>1</v>
      </c>
      <c r="B5" t="s">
        <v>9</v>
      </c>
      <c r="C5">
        <v>300</v>
      </c>
      <c r="D5">
        <f>C5*$C$3</f>
        <v>4950</v>
      </c>
    </row>
    <row r="6" spans="1:4" x14ac:dyDescent="0.25">
      <c r="A6">
        <v>2</v>
      </c>
      <c r="B6" t="s">
        <v>10</v>
      </c>
      <c r="C6" s="3">
        <v>100</v>
      </c>
      <c r="D6">
        <f t="shared" ref="D6:D11" si="0">C6*$C$3</f>
        <v>1650</v>
      </c>
    </row>
    <row r="7" spans="1:4" x14ac:dyDescent="0.25">
      <c r="A7">
        <v>3</v>
      </c>
      <c r="B7" t="s">
        <v>11</v>
      </c>
      <c r="C7">
        <v>50</v>
      </c>
      <c r="D7">
        <f t="shared" si="0"/>
        <v>825</v>
      </c>
    </row>
    <row r="8" spans="1:4" x14ac:dyDescent="0.25">
      <c r="A8">
        <v>4</v>
      </c>
      <c r="B8" t="s">
        <v>14</v>
      </c>
      <c r="C8">
        <v>400</v>
      </c>
      <c r="D8">
        <f t="shared" si="0"/>
        <v>6600</v>
      </c>
    </row>
    <row r="9" spans="1:4" x14ac:dyDescent="0.25">
      <c r="A9">
        <v>5</v>
      </c>
      <c r="B9" t="s">
        <v>12</v>
      </c>
      <c r="C9">
        <v>1200</v>
      </c>
      <c r="D9">
        <f t="shared" si="0"/>
        <v>19800</v>
      </c>
    </row>
    <row r="10" spans="1:4" x14ac:dyDescent="0.25">
      <c r="A10">
        <v>6</v>
      </c>
      <c r="B10" t="s">
        <v>13</v>
      </c>
      <c r="C10">
        <v>700</v>
      </c>
      <c r="D10">
        <f t="shared" si="0"/>
        <v>11550</v>
      </c>
    </row>
    <row r="11" spans="1:4" x14ac:dyDescent="0.25">
      <c r="A11">
        <v>7</v>
      </c>
      <c r="B11" t="s">
        <v>15</v>
      </c>
      <c r="C11">
        <v>200</v>
      </c>
      <c r="D11">
        <f t="shared" si="0"/>
        <v>3300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21D0-140F-417C-A7DA-DAD58379E508}">
  <dimension ref="A1:C7"/>
  <sheetViews>
    <sheetView workbookViewId="0">
      <selection activeCell="C3" sqref="C3"/>
    </sheetView>
  </sheetViews>
  <sheetFormatPr defaultRowHeight="14.85" x14ac:dyDescent="0.25"/>
  <cols>
    <col min="1" max="1" width="14.5703125" customWidth="1"/>
    <col min="2" max="2" width="15.85546875" customWidth="1"/>
    <col min="3" max="3" width="17.7109375" style="4" customWidth="1"/>
  </cols>
  <sheetData>
    <row r="1" spans="1:3" x14ac:dyDescent="0.25">
      <c r="A1" t="s">
        <v>16</v>
      </c>
      <c r="B1">
        <v>67.5</v>
      </c>
      <c r="C1" s="6" t="s">
        <v>20</v>
      </c>
    </row>
    <row r="2" spans="1:3" x14ac:dyDescent="0.25">
      <c r="A2" s="4" t="s">
        <v>17</v>
      </c>
      <c r="B2" s="4" t="s">
        <v>18</v>
      </c>
      <c r="C2" s="4" t="s">
        <v>19</v>
      </c>
    </row>
    <row r="3" spans="1:3" x14ac:dyDescent="0.25">
      <c r="A3" t="s">
        <v>21</v>
      </c>
      <c r="B3">
        <v>1350</v>
      </c>
      <c r="C3" s="5">
        <f>'Стоимость туристических путёвок'!B3*'Стоимость туристических путёвок'!B1</f>
        <v>91125</v>
      </c>
    </row>
    <row r="4" spans="1:3" x14ac:dyDescent="0.25">
      <c r="A4" t="s">
        <v>22</v>
      </c>
      <c r="B4">
        <v>450</v>
      </c>
      <c r="C4" s="5">
        <f t="shared" ref="C4:C7" si="0">B4*$B$1</f>
        <v>30375</v>
      </c>
    </row>
    <row r="5" spans="1:3" x14ac:dyDescent="0.25">
      <c r="A5" t="s">
        <v>23</v>
      </c>
      <c r="B5">
        <v>1180</v>
      </c>
      <c r="C5" s="5">
        <f t="shared" si="0"/>
        <v>79650</v>
      </c>
    </row>
    <row r="6" spans="1:3" x14ac:dyDescent="0.25">
      <c r="A6" t="s">
        <v>24</v>
      </c>
      <c r="B6">
        <v>780</v>
      </c>
      <c r="C6" s="5">
        <f t="shared" si="0"/>
        <v>52650</v>
      </c>
    </row>
    <row r="7" spans="1:3" x14ac:dyDescent="0.25">
      <c r="A7" t="s">
        <v>25</v>
      </c>
      <c r="B7">
        <v>560</v>
      </c>
      <c r="C7" s="5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1549-D83C-42A2-A446-5429E067278B}">
  <dimension ref="A1:L11"/>
  <sheetViews>
    <sheetView tabSelected="1" workbookViewId="0">
      <selection activeCell="F11" sqref="F11"/>
    </sheetView>
  </sheetViews>
  <sheetFormatPr defaultRowHeight="14.85" x14ac:dyDescent="0.25"/>
  <cols>
    <col min="1" max="1" width="9.140625" customWidth="1"/>
    <col min="2" max="2" width="21.28515625" customWidth="1"/>
    <col min="4" max="4" width="11.7109375" customWidth="1"/>
    <col min="5" max="5" width="11.5703125" bestFit="1" customWidth="1"/>
    <col min="6" max="6" width="12.42578125" customWidth="1"/>
    <col min="9" max="9" width="9.140625" customWidth="1"/>
  </cols>
  <sheetData>
    <row r="1" spans="1:12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J1">
        <v>33.700000000000003</v>
      </c>
      <c r="L1" s="7"/>
    </row>
    <row r="2" spans="1:12" x14ac:dyDescent="0.25">
      <c r="A2">
        <v>1</v>
      </c>
      <c r="B2" t="s">
        <v>31</v>
      </c>
      <c r="C2">
        <v>70</v>
      </c>
      <c r="D2">
        <f>C2*$J$1</f>
        <v>2359</v>
      </c>
      <c r="E2">
        <v>10</v>
      </c>
      <c r="F2">
        <f>D2*$E$2</f>
        <v>23590</v>
      </c>
    </row>
    <row r="3" spans="1:12" x14ac:dyDescent="0.25">
      <c r="A3">
        <v>2</v>
      </c>
      <c r="B3" t="s">
        <v>32</v>
      </c>
      <c r="C3">
        <v>900</v>
      </c>
      <c r="D3">
        <f t="shared" ref="D3:D11" si="0">C3*$J$1</f>
        <v>30330.000000000004</v>
      </c>
      <c r="E3">
        <v>4</v>
      </c>
      <c r="F3">
        <f t="shared" ref="F3:F11" si="1">D3*$E$2</f>
        <v>303300.00000000006</v>
      </c>
    </row>
    <row r="4" spans="1:12" x14ac:dyDescent="0.25">
      <c r="A4">
        <v>3</v>
      </c>
      <c r="B4" t="s">
        <v>33</v>
      </c>
      <c r="C4">
        <v>60</v>
      </c>
      <c r="D4">
        <f t="shared" si="0"/>
        <v>2022.0000000000002</v>
      </c>
      <c r="E4">
        <v>3</v>
      </c>
      <c r="F4">
        <f t="shared" si="1"/>
        <v>20220.000000000004</v>
      </c>
    </row>
    <row r="5" spans="1:12" x14ac:dyDescent="0.25">
      <c r="A5">
        <v>4</v>
      </c>
      <c r="B5" t="s">
        <v>34</v>
      </c>
      <c r="C5">
        <v>150</v>
      </c>
      <c r="D5">
        <f t="shared" si="0"/>
        <v>5055</v>
      </c>
      <c r="E5">
        <v>3</v>
      </c>
      <c r="F5">
        <f t="shared" si="1"/>
        <v>50550</v>
      </c>
    </row>
    <row r="6" spans="1:12" x14ac:dyDescent="0.25">
      <c r="A6">
        <v>5</v>
      </c>
      <c r="B6" t="s">
        <v>35</v>
      </c>
      <c r="C6">
        <v>600</v>
      </c>
      <c r="D6">
        <f t="shared" si="0"/>
        <v>20220</v>
      </c>
      <c r="E6">
        <v>2</v>
      </c>
      <c r="F6">
        <f t="shared" si="1"/>
        <v>202200</v>
      </c>
    </row>
    <row r="7" spans="1:12" x14ac:dyDescent="0.25">
      <c r="A7">
        <v>6</v>
      </c>
      <c r="B7" t="s">
        <v>36</v>
      </c>
      <c r="C7">
        <v>300</v>
      </c>
      <c r="D7">
        <f t="shared" si="0"/>
        <v>10110</v>
      </c>
      <c r="E7">
        <v>3</v>
      </c>
      <c r="F7">
        <f t="shared" si="1"/>
        <v>101100</v>
      </c>
    </row>
    <row r="8" spans="1:12" x14ac:dyDescent="0.25">
      <c r="A8">
        <v>7</v>
      </c>
      <c r="B8" t="s">
        <v>37</v>
      </c>
      <c r="C8">
        <v>70</v>
      </c>
      <c r="D8">
        <f t="shared" si="0"/>
        <v>2359</v>
      </c>
      <c r="E8">
        <v>11</v>
      </c>
      <c r="F8">
        <f t="shared" si="1"/>
        <v>23590</v>
      </c>
    </row>
    <row r="9" spans="1:12" x14ac:dyDescent="0.25">
      <c r="A9">
        <v>8</v>
      </c>
      <c r="B9" t="s">
        <v>38</v>
      </c>
      <c r="C9">
        <v>65</v>
      </c>
      <c r="D9">
        <f t="shared" si="0"/>
        <v>2190.5</v>
      </c>
      <c r="E9">
        <v>9</v>
      </c>
      <c r="F9">
        <f t="shared" si="1"/>
        <v>21905</v>
      </c>
    </row>
    <row r="10" spans="1:12" x14ac:dyDescent="0.25">
      <c r="A10">
        <v>9</v>
      </c>
      <c r="B10" t="s">
        <v>39</v>
      </c>
      <c r="C10">
        <v>400</v>
      </c>
      <c r="D10">
        <f t="shared" si="0"/>
        <v>13480.000000000002</v>
      </c>
      <c r="E10">
        <v>5</v>
      </c>
      <c r="F10">
        <f t="shared" si="1"/>
        <v>134800.00000000003</v>
      </c>
    </row>
    <row r="11" spans="1:12" x14ac:dyDescent="0.25">
      <c r="A11">
        <v>10</v>
      </c>
      <c r="B11" t="s">
        <v>40</v>
      </c>
      <c r="C11">
        <v>40</v>
      </c>
      <c r="D11">
        <f t="shared" si="0"/>
        <v>1348</v>
      </c>
      <c r="E11">
        <v>12</v>
      </c>
      <c r="F11">
        <f t="shared" si="1"/>
        <v>13480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Прайс - лист</vt:lpstr>
      <vt:lpstr>Стоимость туристических путёвок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2015-06-05T18:19:34Z</dcterms:created>
  <dcterms:modified xsi:type="dcterms:W3CDTF">2024-02-06T14:46:38Z</dcterms:modified>
</cp:coreProperties>
</file>