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Белько\"/>
    </mc:Choice>
  </mc:AlternateContent>
  <bookViews>
    <workbookView xWindow="0" yWindow="0" windowWidth="28800" windowHeight="12345" activeTab="2"/>
  </bookViews>
  <sheets>
    <sheet name="Абитуриенты" sheetId="1" r:id="rId1"/>
    <sheet name="Название озер" sheetId="2" r:id="rId2"/>
    <sheet name="Оценки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3" l="1"/>
  <c r="E7" i="3"/>
  <c r="F7" i="3"/>
  <c r="G7" i="3"/>
  <c r="H7" i="3"/>
  <c r="I7" i="3"/>
  <c r="C7" i="3"/>
  <c r="J7" i="3"/>
  <c r="J3" i="3"/>
  <c r="J4" i="3"/>
  <c r="J5" i="3"/>
  <c r="J6" i="3"/>
  <c r="J2" i="3"/>
  <c r="D10" i="2"/>
  <c r="B9" i="2"/>
  <c r="C8" i="2"/>
  <c r="F5" i="1"/>
  <c r="F4" i="1"/>
  <c r="F6" i="1"/>
  <c r="F7" i="1"/>
  <c r="F8" i="1"/>
  <c r="F9" i="1"/>
  <c r="F10" i="1"/>
  <c r="F11" i="1"/>
  <c r="F12" i="1"/>
  <c r="E4" i="1"/>
  <c r="E5" i="1"/>
  <c r="E6" i="1"/>
  <c r="E7" i="1"/>
  <c r="E8" i="1"/>
  <c r="E9" i="1"/>
  <c r="E10" i="1"/>
  <c r="E11" i="1"/>
  <c r="E12" i="1"/>
  <c r="F3" i="1"/>
  <c r="E3" i="1"/>
</calcChain>
</file>

<file path=xl/sharedStrings.xml><?xml version="1.0" encoding="utf-8"?>
<sst xmlns="http://schemas.openxmlformats.org/spreadsheetml/2006/main" count="45" uniqueCount="43">
  <si>
    <t>Абитуриенты</t>
  </si>
  <si>
    <t>Фамилия Имя</t>
  </si>
  <si>
    <t>Математика</t>
  </si>
  <si>
    <t>Физика</t>
  </si>
  <si>
    <t>Сочинение</t>
  </si>
  <si>
    <t>Сумма баллов</t>
  </si>
  <si>
    <t>Средний балл</t>
  </si>
  <si>
    <t>Бобров Игорь</t>
  </si>
  <si>
    <t>Городилов Андрей</t>
  </si>
  <si>
    <t>Лосева Ольга</t>
  </si>
  <si>
    <t>Орлова Анна</t>
  </si>
  <si>
    <t>Орехова Татьяна</t>
  </si>
  <si>
    <t>Петров Олег</t>
  </si>
  <si>
    <t>Семенова Ирина</t>
  </si>
  <si>
    <t>Симонова Елена</t>
  </si>
  <si>
    <t>Сомов Виктор</t>
  </si>
  <si>
    <t>Суслов Иван</t>
  </si>
  <si>
    <t>Название озер</t>
  </si>
  <si>
    <t>Площадь (тыс. кв. м)</t>
  </si>
  <si>
    <t>Глубина (м)</t>
  </si>
  <si>
    <t>Высота над уровнем моря</t>
  </si>
  <si>
    <t>Байкал</t>
  </si>
  <si>
    <t>Таньганька</t>
  </si>
  <si>
    <t>Виктория</t>
  </si>
  <si>
    <t>Гурон</t>
  </si>
  <si>
    <t>Аральское море</t>
  </si>
  <si>
    <t>Мичиган</t>
  </si>
  <si>
    <t>Глубина самого мелкого озера</t>
  </si>
  <si>
    <t>Площадь самого обширного озера</t>
  </si>
  <si>
    <t>Средняя высота озер на уровнем моря</t>
  </si>
  <si>
    <t>Русский язык</t>
  </si>
  <si>
    <t>Литература</t>
  </si>
  <si>
    <t>Алгребра</t>
  </si>
  <si>
    <t>Геометрия</t>
  </si>
  <si>
    <t>География</t>
  </si>
  <si>
    <t>Химия</t>
  </si>
  <si>
    <t>№№</t>
  </si>
  <si>
    <t>Иванов Петя</t>
  </si>
  <si>
    <t>Ли Коля</t>
  </si>
  <si>
    <t>Васильев Вася</t>
  </si>
  <si>
    <t>Ян Миша</t>
  </si>
  <si>
    <t>Сидорова Таня</t>
  </si>
  <si>
    <t>Средний балл по группе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</si>
</sst>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lightUp"/>
    </fill>
    <fill>
      <patternFill patternType="solid">
        <fgColor theme="5" tint="0.39997558519241921"/>
        <bgColor indexed="64"/>
      </patternFill>
    </fill>
    <fill>
      <patternFill patternType="gray125">
        <bgColor theme="9" tint="0.39994506668294322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 style="hair">
        <color auto="1"/>
      </right>
      <top style="thick">
        <color indexed="64"/>
      </top>
      <bottom style="thick">
        <color indexed="64"/>
      </bottom>
      <diagonal/>
    </border>
    <border diagonalDown="1">
      <left style="hair">
        <color auto="1"/>
      </left>
      <right style="thin">
        <color indexed="64"/>
      </right>
      <top style="thick">
        <color indexed="64"/>
      </top>
      <bottom style="thick">
        <color indexed="64"/>
      </bottom>
      <diagonal style="hair">
        <color auto="1"/>
      </diagonal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distributed" wrapText="1"/>
    </xf>
    <xf numFmtId="0" fontId="0" fillId="0" borderId="1" xfId="0" applyBorder="1" applyAlignment="1">
      <alignment horizontal="center" vertical="center" textRotation="90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right"/>
    </xf>
    <xf numFmtId="0" fontId="0" fillId="0" borderId="0" xfId="0" applyAlignment="1">
      <alignment vertical="top"/>
    </xf>
    <xf numFmtId="0" fontId="0" fillId="0" borderId="1" xfId="0" applyBorder="1" applyAlignment="1">
      <alignment vertical="top" wrapText="1"/>
    </xf>
    <xf numFmtId="2" fontId="0" fillId="0" borderId="1" xfId="0" applyNumberFormat="1" applyBorder="1"/>
    <xf numFmtId="0" fontId="0" fillId="0" borderId="1" xfId="0" applyBorder="1" applyAlignment="1">
      <alignment horizontal="left" vertical="top" wrapText="1"/>
    </xf>
    <xf numFmtId="0" fontId="0" fillId="0" borderId="4" xfId="0" applyBorder="1"/>
    <xf numFmtId="0" fontId="0" fillId="0" borderId="10" xfId="0" applyBorder="1"/>
    <xf numFmtId="0" fontId="0" fillId="2" borderId="0" xfId="0" applyFill="1"/>
    <xf numFmtId="0" fontId="1" fillId="3" borderId="25" xfId="0" applyFont="1" applyFill="1" applyBorder="1"/>
    <xf numFmtId="0" fontId="1" fillId="3" borderId="23" xfId="0" applyFont="1" applyFill="1" applyBorder="1"/>
    <xf numFmtId="0" fontId="1" fillId="3" borderId="30" xfId="0" applyFont="1" applyFill="1" applyBorder="1"/>
    <xf numFmtId="0" fontId="1" fillId="3" borderId="1" xfId="0" applyFont="1" applyFill="1" applyBorder="1"/>
    <xf numFmtId="0" fontId="1" fillId="3" borderId="19" xfId="0" applyFont="1" applyFill="1" applyBorder="1"/>
    <xf numFmtId="0" fontId="0" fillId="4" borderId="0" xfId="0" applyFill="1"/>
    <xf numFmtId="0" fontId="1" fillId="5" borderId="22" xfId="0" applyFont="1" applyFill="1" applyBorder="1"/>
    <xf numFmtId="0" fontId="1" fillId="5" borderId="29" xfId="0" applyFont="1" applyFill="1" applyBorder="1"/>
    <xf numFmtId="0" fontId="1" fillId="5" borderId="21" xfId="0" applyFont="1" applyFill="1" applyBorder="1"/>
    <xf numFmtId="0" fontId="1" fillId="5" borderId="20" xfId="0" applyFont="1" applyFill="1" applyBorder="1"/>
    <xf numFmtId="0" fontId="1" fillId="5" borderId="30" xfId="0" applyFont="1" applyFill="1" applyBorder="1"/>
    <xf numFmtId="0" fontId="1" fillId="5" borderId="19" xfId="0" applyFont="1" applyFill="1" applyBorder="1"/>
    <xf numFmtId="2" fontId="1" fillId="1" borderId="7" xfId="0" applyNumberFormat="1" applyFont="1" applyFill="1" applyBorder="1" applyAlignment="1">
      <alignment horizontal="center" vertical="center" wrapText="1"/>
    </xf>
    <xf numFmtId="2" fontId="1" fillId="1" borderId="8" xfId="0" applyNumberFormat="1" applyFont="1" applyFill="1" applyBorder="1" applyAlignment="1">
      <alignment horizontal="center" vertical="center" wrapText="1"/>
    </xf>
    <xf numFmtId="0" fontId="1" fillId="1" borderId="30" xfId="0" applyFont="1" applyFill="1" applyBorder="1"/>
    <xf numFmtId="0" fontId="1" fillId="1" borderId="33" xfId="0" applyFont="1" applyFill="1" applyBorder="1"/>
    <xf numFmtId="0" fontId="1" fillId="1" borderId="2" xfId="0" applyFont="1" applyFill="1" applyBorder="1"/>
    <xf numFmtId="0" fontId="1" fillId="1" borderId="23" xfId="0" applyFont="1" applyFill="1" applyBorder="1"/>
    <xf numFmtId="0" fontId="1" fillId="1" borderId="19" xfId="0" applyFont="1" applyFill="1" applyBorder="1"/>
    <xf numFmtId="0" fontId="1" fillId="1" borderId="27" xfId="0" applyFont="1" applyFill="1" applyBorder="1"/>
    <xf numFmtId="0" fontId="1" fillId="1" borderId="24" xfId="0" applyFont="1" applyFill="1" applyBorder="1"/>
    <xf numFmtId="0" fontId="1" fillId="3" borderId="26" xfId="0" applyFont="1" applyFill="1" applyBorder="1"/>
    <xf numFmtId="2" fontId="1" fillId="3" borderId="34" xfId="0" applyNumberFormat="1" applyFont="1" applyFill="1" applyBorder="1" applyAlignment="1">
      <alignment horizontal="center" vertical="center" wrapText="1"/>
    </xf>
    <xf numFmtId="2" fontId="1" fillId="1" borderId="35" xfId="0" applyNumberFormat="1" applyFont="1" applyFill="1" applyBorder="1" applyAlignment="1">
      <alignment horizontal="center" vertical="center" wrapText="1"/>
    </xf>
    <xf numFmtId="2" fontId="1" fillId="1" borderId="36" xfId="0" applyNumberFormat="1" applyFont="1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8" xfId="0" applyFill="1" applyBorder="1"/>
    <xf numFmtId="0" fontId="0" fillId="2" borderId="16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7" xfId="0" applyFill="1" applyBorder="1"/>
    <xf numFmtId="0" fontId="0" fillId="2" borderId="11" xfId="0" applyFill="1" applyBorder="1" applyAlignment="1">
      <alignment horizontal="center" vertical="center" textRotation="90" wrapText="1"/>
    </xf>
    <xf numFmtId="0" fontId="0" fillId="2" borderId="13" xfId="0" applyFill="1" applyBorder="1" applyAlignment="1">
      <alignment horizontal="center" vertical="center" textRotation="90" wrapText="1"/>
    </xf>
    <xf numFmtId="0" fontId="0" fillId="2" borderId="12" xfId="0" applyFill="1" applyBorder="1" applyAlignment="1">
      <alignment horizontal="center" vertical="center" textRotation="90" wrapText="1"/>
    </xf>
    <xf numFmtId="0" fontId="0" fillId="2" borderId="9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textRotation="90" wrapText="1"/>
    </xf>
    <xf numFmtId="0" fontId="0" fillId="6" borderId="5" xfId="0" applyFill="1" applyBorder="1" applyAlignment="1">
      <alignment horizontal="center" wrapText="1"/>
    </xf>
    <xf numFmtId="0" fontId="0" fillId="6" borderId="6" xfId="0" applyFill="1" applyBorder="1" applyAlignment="1">
      <alignment horizontal="center" wrapText="1"/>
    </xf>
    <xf numFmtId="0" fontId="0" fillId="6" borderId="3" xfId="0" applyFill="1" applyBorder="1" applyAlignment="1">
      <alignment horizontal="center" vertical="center" wrapText="1"/>
    </xf>
    <xf numFmtId="0" fontId="1" fillId="5" borderId="1" xfId="0" applyFont="1" applyFill="1" applyBorder="1"/>
    <xf numFmtId="2" fontId="1" fillId="3" borderId="37" xfId="0" applyNumberFormat="1" applyFont="1" applyFill="1" applyBorder="1"/>
    <xf numFmtId="2" fontId="1" fillId="7" borderId="38" xfId="0" applyNumberFormat="1" applyFont="1" applyFill="1" applyBorder="1"/>
    <xf numFmtId="2" fontId="1" fillId="7" borderId="32" xfId="0" applyNumberFormat="1" applyFont="1" applyFill="1" applyBorder="1"/>
    <xf numFmtId="2" fontId="1" fillId="7" borderId="5" xfId="0" applyNumberFormat="1" applyFont="1" applyFill="1" applyBorder="1"/>
    <xf numFmtId="2" fontId="1" fillId="7" borderId="31" xfId="0" applyNumberFormat="1" applyFont="1" applyFill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G8" sqref="G8"/>
    </sheetView>
  </sheetViews>
  <sheetFormatPr defaultRowHeight="15" x14ac:dyDescent="0.25"/>
  <cols>
    <col min="1" max="1" width="14.42578125" customWidth="1"/>
    <col min="5" max="5" width="16.85546875" customWidth="1"/>
    <col min="6" max="6" width="15.5703125" customWidth="1"/>
  </cols>
  <sheetData>
    <row r="1" spans="1:6" x14ac:dyDescent="0.25">
      <c r="A1" s="1" t="s">
        <v>0</v>
      </c>
      <c r="B1" s="1"/>
      <c r="C1" s="1"/>
      <c r="D1" s="1"/>
      <c r="E1" s="1"/>
      <c r="F1" s="1"/>
    </row>
    <row r="2" spans="1:6" ht="69" customHeight="1" x14ac:dyDescent="0.25">
      <c r="A2" s="2" t="s">
        <v>1</v>
      </c>
      <c r="B2" s="3" t="s">
        <v>2</v>
      </c>
      <c r="C2" s="3" t="s">
        <v>3</v>
      </c>
      <c r="D2" s="3" t="s">
        <v>4</v>
      </c>
      <c r="E2" s="4" t="s">
        <v>5</v>
      </c>
      <c r="F2" s="4" t="s">
        <v>6</v>
      </c>
    </row>
    <row r="3" spans="1:6" x14ac:dyDescent="0.25">
      <c r="A3" s="6" t="s">
        <v>7</v>
      </c>
      <c r="B3" s="7">
        <v>5</v>
      </c>
      <c r="C3" s="7">
        <v>4</v>
      </c>
      <c r="D3" s="7">
        <v>3</v>
      </c>
      <c r="E3" s="5">
        <f>B3+C3+D3</f>
        <v>12</v>
      </c>
      <c r="F3" s="10">
        <f>E3/3</f>
        <v>4</v>
      </c>
    </row>
    <row r="4" spans="1:6" ht="30" x14ac:dyDescent="0.25">
      <c r="A4" s="6" t="s">
        <v>8</v>
      </c>
      <c r="B4" s="7">
        <v>4</v>
      </c>
      <c r="C4" s="7">
        <v>5</v>
      </c>
      <c r="D4" s="7">
        <v>4</v>
      </c>
      <c r="E4" s="5">
        <f t="shared" ref="E4:E12" si="0">B4+C4+D4</f>
        <v>13</v>
      </c>
      <c r="F4" s="10">
        <f t="shared" ref="F4:F12" si="1">E4/3</f>
        <v>4.333333333333333</v>
      </c>
    </row>
    <row r="5" spans="1:6" x14ac:dyDescent="0.25">
      <c r="A5" s="6" t="s">
        <v>9</v>
      </c>
      <c r="B5" s="7">
        <v>4</v>
      </c>
      <c r="C5" s="7">
        <v>5</v>
      </c>
      <c r="D5" s="7">
        <v>4</v>
      </c>
      <c r="E5" s="5">
        <f t="shared" si="0"/>
        <v>13</v>
      </c>
      <c r="F5" s="10">
        <f>E5/3</f>
        <v>4.333333333333333</v>
      </c>
    </row>
    <row r="6" spans="1:6" ht="30" x14ac:dyDescent="0.25">
      <c r="A6" s="9" t="s">
        <v>11</v>
      </c>
      <c r="B6" s="7">
        <v>3</v>
      </c>
      <c r="C6" s="7">
        <v>5</v>
      </c>
      <c r="D6" s="7">
        <v>5</v>
      </c>
      <c r="E6" s="5">
        <f t="shared" si="0"/>
        <v>13</v>
      </c>
      <c r="F6" s="10">
        <f t="shared" si="1"/>
        <v>4.333333333333333</v>
      </c>
    </row>
    <row r="7" spans="1:6" x14ac:dyDescent="0.25">
      <c r="A7" s="6" t="s">
        <v>10</v>
      </c>
      <c r="B7" s="7">
        <v>3</v>
      </c>
      <c r="C7" s="7">
        <v>2</v>
      </c>
      <c r="D7" s="7">
        <v>0</v>
      </c>
      <c r="E7" s="5">
        <f t="shared" si="0"/>
        <v>5</v>
      </c>
      <c r="F7" s="10">
        <f t="shared" si="1"/>
        <v>1.6666666666666667</v>
      </c>
    </row>
    <row r="8" spans="1:6" x14ac:dyDescent="0.25">
      <c r="A8" s="6" t="s">
        <v>12</v>
      </c>
      <c r="B8" s="7">
        <v>4</v>
      </c>
      <c r="C8" s="7">
        <v>3</v>
      </c>
      <c r="D8" s="7">
        <v>2</v>
      </c>
      <c r="E8" s="5">
        <f t="shared" si="0"/>
        <v>9</v>
      </c>
      <c r="F8" s="10">
        <f t="shared" si="1"/>
        <v>3</v>
      </c>
    </row>
    <row r="9" spans="1:6" ht="30" x14ac:dyDescent="0.25">
      <c r="A9" s="6" t="s">
        <v>13</v>
      </c>
      <c r="B9" s="7">
        <v>5</v>
      </c>
      <c r="C9" s="7">
        <v>5</v>
      </c>
      <c r="D9" s="7">
        <v>5</v>
      </c>
      <c r="E9" s="5">
        <f t="shared" si="0"/>
        <v>15</v>
      </c>
      <c r="F9" s="10">
        <f t="shared" si="1"/>
        <v>5</v>
      </c>
    </row>
    <row r="10" spans="1:6" ht="30" x14ac:dyDescent="0.25">
      <c r="A10" s="9" t="s">
        <v>14</v>
      </c>
      <c r="B10" s="7">
        <v>4</v>
      </c>
      <c r="C10" s="7">
        <v>3</v>
      </c>
      <c r="D10" s="7">
        <v>4</v>
      </c>
      <c r="E10" s="5">
        <f t="shared" si="0"/>
        <v>11</v>
      </c>
      <c r="F10" s="10">
        <f t="shared" si="1"/>
        <v>3.6666666666666665</v>
      </c>
    </row>
    <row r="11" spans="1:6" x14ac:dyDescent="0.25">
      <c r="A11" s="6" t="s">
        <v>15</v>
      </c>
      <c r="B11" s="7">
        <v>4</v>
      </c>
      <c r="C11" s="7">
        <v>4</v>
      </c>
      <c r="D11" s="7">
        <v>4</v>
      </c>
      <c r="E11" s="5">
        <f t="shared" si="0"/>
        <v>12</v>
      </c>
      <c r="F11" s="10">
        <f t="shared" si="1"/>
        <v>4</v>
      </c>
    </row>
    <row r="12" spans="1:6" x14ac:dyDescent="0.25">
      <c r="A12" s="6" t="s">
        <v>16</v>
      </c>
      <c r="B12" s="7">
        <v>3</v>
      </c>
      <c r="C12" s="7">
        <v>4</v>
      </c>
      <c r="D12" s="7">
        <v>4</v>
      </c>
      <c r="E12" s="5">
        <f t="shared" si="0"/>
        <v>11</v>
      </c>
      <c r="F12" s="10">
        <f t="shared" si="1"/>
        <v>3.6666666666666665</v>
      </c>
    </row>
    <row r="13" spans="1:6" x14ac:dyDescent="0.25">
      <c r="A13" s="8"/>
    </row>
  </sheetData>
  <mergeCells count="1">
    <mergeCell ref="A1:F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8" sqref="C8"/>
    </sheetView>
  </sheetViews>
  <sheetFormatPr defaultRowHeight="15" x14ac:dyDescent="0.25"/>
  <cols>
    <col min="1" max="1" width="18.85546875" customWidth="1"/>
    <col min="2" max="2" width="15.5703125" customWidth="1"/>
    <col min="3" max="3" width="13.42578125" customWidth="1"/>
    <col min="4" max="4" width="22.7109375" customWidth="1"/>
  </cols>
  <sheetData>
    <row r="1" spans="1:4" ht="35.25" customHeight="1" x14ac:dyDescent="0.25">
      <c r="A1" s="4" t="s">
        <v>17</v>
      </c>
      <c r="B1" s="4" t="s">
        <v>18</v>
      </c>
      <c r="C1" s="4" t="s">
        <v>19</v>
      </c>
      <c r="D1" s="4" t="s">
        <v>20</v>
      </c>
    </row>
    <row r="2" spans="1:4" x14ac:dyDescent="0.25">
      <c r="A2" s="11" t="s">
        <v>21</v>
      </c>
      <c r="B2" s="7">
        <v>31.5</v>
      </c>
      <c r="C2" s="7">
        <v>1520</v>
      </c>
      <c r="D2" s="7">
        <v>456</v>
      </c>
    </row>
    <row r="3" spans="1:4" x14ac:dyDescent="0.25">
      <c r="A3" s="11" t="s">
        <v>22</v>
      </c>
      <c r="B3" s="7">
        <v>34</v>
      </c>
      <c r="C3" s="7">
        <v>14701</v>
      </c>
      <c r="D3" s="7">
        <v>773</v>
      </c>
    </row>
    <row r="4" spans="1:4" x14ac:dyDescent="0.25">
      <c r="A4" s="11" t="s">
        <v>23</v>
      </c>
      <c r="B4" s="7">
        <v>68</v>
      </c>
      <c r="C4" s="7">
        <v>80</v>
      </c>
      <c r="D4" s="7">
        <v>1134</v>
      </c>
    </row>
    <row r="5" spans="1:4" x14ac:dyDescent="0.25">
      <c r="A5" s="11" t="s">
        <v>24</v>
      </c>
      <c r="B5" s="7">
        <v>59.6</v>
      </c>
      <c r="C5" s="7">
        <v>288</v>
      </c>
      <c r="D5" s="7">
        <v>177</v>
      </c>
    </row>
    <row r="6" spans="1:4" ht="18.75" customHeight="1" x14ac:dyDescent="0.25">
      <c r="A6" s="11" t="s">
        <v>25</v>
      </c>
      <c r="B6" s="7">
        <v>51.1</v>
      </c>
      <c r="C6" s="7">
        <v>61</v>
      </c>
      <c r="D6" s="7">
        <v>53</v>
      </c>
    </row>
    <row r="7" spans="1:4" x14ac:dyDescent="0.25">
      <c r="A7" s="11" t="s">
        <v>26</v>
      </c>
      <c r="B7" s="7">
        <v>58</v>
      </c>
      <c r="C7" s="7">
        <v>281</v>
      </c>
      <c r="D7" s="7">
        <v>177</v>
      </c>
    </row>
    <row r="8" spans="1:4" ht="31.5" customHeight="1" x14ac:dyDescent="0.25">
      <c r="A8" s="11" t="s">
        <v>27</v>
      </c>
      <c r="B8" s="5"/>
      <c r="C8" s="5">
        <f>MIN(C2:C7)</f>
        <v>61</v>
      </c>
      <c r="D8" s="5"/>
    </row>
    <row r="9" spans="1:4" ht="35.25" customHeight="1" x14ac:dyDescent="0.25">
      <c r="A9" s="11" t="s">
        <v>28</v>
      </c>
      <c r="B9" s="5">
        <f>MAX(B2:B7)</f>
        <v>68</v>
      </c>
      <c r="C9" s="5"/>
      <c r="D9" s="5"/>
    </row>
    <row r="10" spans="1:4" ht="45" x14ac:dyDescent="0.25">
      <c r="A10" s="11" t="s">
        <v>29</v>
      </c>
      <c r="B10" s="5"/>
      <c r="C10" s="5"/>
      <c r="D10" s="10">
        <f>AVERAGE(D2:D2:D7)</f>
        <v>461.66666666666669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tabSelected="1" workbookViewId="0">
      <selection activeCell="E9" sqref="E9"/>
    </sheetView>
  </sheetViews>
  <sheetFormatPr defaultRowHeight="15" x14ac:dyDescent="0.25"/>
  <cols>
    <col min="1" max="1" width="7.5703125" customWidth="1"/>
    <col min="2" max="2" width="17.85546875" customWidth="1"/>
    <col min="10" max="10" width="13.28515625" customWidth="1"/>
  </cols>
  <sheetData>
    <row r="1" spans="1:11" ht="52.5" customHeight="1" thickTop="1" thickBot="1" x14ac:dyDescent="0.3">
      <c r="A1" s="49" t="s">
        <v>36</v>
      </c>
      <c r="B1" s="13"/>
      <c r="C1" s="50" t="s">
        <v>30</v>
      </c>
      <c r="D1" s="50" t="s">
        <v>31</v>
      </c>
      <c r="E1" s="47" t="s">
        <v>32</v>
      </c>
      <c r="F1" s="46" t="s">
        <v>33</v>
      </c>
      <c r="G1" s="50" t="s">
        <v>3</v>
      </c>
      <c r="H1" s="50" t="s">
        <v>34</v>
      </c>
      <c r="I1" s="48" t="s">
        <v>35</v>
      </c>
      <c r="J1" s="53" t="s">
        <v>6</v>
      </c>
      <c r="K1" s="12"/>
    </row>
    <row r="2" spans="1:11" ht="15.75" thickTop="1" x14ac:dyDescent="0.25">
      <c r="A2" s="40">
        <v>1</v>
      </c>
      <c r="B2" s="14" t="s">
        <v>37</v>
      </c>
      <c r="C2" s="35">
        <v>4</v>
      </c>
      <c r="D2" s="21">
        <v>5</v>
      </c>
      <c r="E2" s="22">
        <v>5</v>
      </c>
      <c r="F2" s="23">
        <v>5</v>
      </c>
      <c r="G2" s="22">
        <v>5</v>
      </c>
      <c r="H2" s="22">
        <v>5</v>
      </c>
      <c r="I2" s="24">
        <v>5</v>
      </c>
      <c r="J2" s="27">
        <f>(C2+D2+E2+F2+G2+H2+I2)/7</f>
        <v>4.8571428571428568</v>
      </c>
    </row>
    <row r="3" spans="1:11" x14ac:dyDescent="0.25">
      <c r="A3" s="41">
        <v>2</v>
      </c>
      <c r="B3" s="42" t="s">
        <v>39</v>
      </c>
      <c r="C3" s="15">
        <v>3</v>
      </c>
      <c r="D3" s="16">
        <v>3</v>
      </c>
      <c r="E3" s="17">
        <v>3</v>
      </c>
      <c r="F3" s="18">
        <v>3</v>
      </c>
      <c r="G3" s="17">
        <v>3</v>
      </c>
      <c r="H3" s="17">
        <v>3</v>
      </c>
      <c r="I3" s="19">
        <v>3</v>
      </c>
      <c r="J3" s="37">
        <f t="shared" ref="J3:J6" si="0">(C3+D3+E3+F3+G3+H3+I3)/7</f>
        <v>3</v>
      </c>
    </row>
    <row r="4" spans="1:11" x14ac:dyDescent="0.25">
      <c r="A4" s="43">
        <v>3</v>
      </c>
      <c r="B4" s="42" t="s">
        <v>38</v>
      </c>
      <c r="C4" s="36">
        <v>2</v>
      </c>
      <c r="D4" s="32">
        <v>4</v>
      </c>
      <c r="E4" s="29">
        <v>4</v>
      </c>
      <c r="F4" s="29">
        <v>4</v>
      </c>
      <c r="G4" s="29">
        <v>4</v>
      </c>
      <c r="H4" s="29">
        <v>4</v>
      </c>
      <c r="I4" s="33">
        <v>4</v>
      </c>
      <c r="J4" s="37">
        <f t="shared" si="0"/>
        <v>3.7142857142857144</v>
      </c>
    </row>
    <row r="5" spans="1:11" x14ac:dyDescent="0.25">
      <c r="A5" s="44">
        <v>4</v>
      </c>
      <c r="B5" s="42" t="s">
        <v>40</v>
      </c>
      <c r="C5" s="34">
        <v>4</v>
      </c>
      <c r="D5" s="32">
        <v>4</v>
      </c>
      <c r="E5" s="25">
        <v>5</v>
      </c>
      <c r="F5" s="25">
        <v>5</v>
      </c>
      <c r="G5" s="25">
        <v>5</v>
      </c>
      <c r="H5" s="25">
        <v>5</v>
      </c>
      <c r="I5" s="26">
        <v>5</v>
      </c>
      <c r="J5" s="38">
        <f t="shared" si="0"/>
        <v>4.7142857142857144</v>
      </c>
    </row>
    <row r="6" spans="1:11" x14ac:dyDescent="0.25">
      <c r="A6" s="43">
        <v>5</v>
      </c>
      <c r="B6" s="45" t="s">
        <v>41</v>
      </c>
      <c r="C6" s="15">
        <v>3</v>
      </c>
      <c r="D6" s="54">
        <v>5</v>
      </c>
      <c r="E6" s="29">
        <v>4</v>
      </c>
      <c r="F6" s="29">
        <v>4</v>
      </c>
      <c r="G6" s="30">
        <v>4</v>
      </c>
      <c r="H6" s="29">
        <v>4</v>
      </c>
      <c r="I6" s="31">
        <v>4</v>
      </c>
      <c r="J6" s="28">
        <f t="shared" si="0"/>
        <v>4</v>
      </c>
    </row>
    <row r="7" spans="1:11" ht="22.5" customHeight="1" thickBot="1" x14ac:dyDescent="0.3">
      <c r="A7" s="51" t="s">
        <v>42</v>
      </c>
      <c r="B7" s="52"/>
      <c r="C7" s="55">
        <f>(C2+C3+C4+C5+C6)/5</f>
        <v>3.2</v>
      </c>
      <c r="D7" s="57">
        <f t="shared" ref="D7:I7" si="1">(D2+D3+D4+D5+D6)/5</f>
        <v>4.2</v>
      </c>
      <c r="E7" s="58">
        <f t="shared" si="1"/>
        <v>4.2</v>
      </c>
      <c r="F7" s="57">
        <f t="shared" si="1"/>
        <v>4.2</v>
      </c>
      <c r="G7" s="59">
        <f t="shared" si="1"/>
        <v>4.2</v>
      </c>
      <c r="H7" s="57">
        <f t="shared" si="1"/>
        <v>4.2</v>
      </c>
      <c r="I7" s="56">
        <f t="shared" si="1"/>
        <v>4.2</v>
      </c>
      <c r="J7" s="39">
        <f>(J2+J3+J4+J5+J6)/5</f>
        <v>4.0571428571428569</v>
      </c>
    </row>
    <row r="8" spans="1:11" ht="15.75" thickTop="1" x14ac:dyDescent="0.25"/>
    <row r="9" spans="1:11" x14ac:dyDescent="0.25">
      <c r="D9" s="20"/>
    </row>
    <row r="11" spans="1:11" x14ac:dyDescent="0.25">
      <c r="J11" s="20"/>
    </row>
    <row r="12" spans="1:11" x14ac:dyDescent="0.25">
      <c r="E12" s="20"/>
    </row>
    <row r="17" spans="3:3" x14ac:dyDescent="0.25">
      <c r="C17" s="20"/>
    </row>
  </sheetData>
  <mergeCells count="1">
    <mergeCell ref="A7:B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Абитуриенты</vt:lpstr>
      <vt:lpstr>Название озер</vt:lpstr>
      <vt:lpstr>Оценки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Kab-35-6</dc:creator>
  <cp:lastModifiedBy>Kab-35-6</cp:lastModifiedBy>
  <dcterms:created xsi:type="dcterms:W3CDTF">2024-01-15T11:34:27Z</dcterms:created>
  <dcterms:modified xsi:type="dcterms:W3CDTF">2024-01-15T12:22:58Z</dcterms:modified>
</cp:coreProperties>
</file>