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Белько\"/>
    </mc:Choice>
  </mc:AlternateContent>
  <bookViews>
    <workbookView xWindow="0" yWindow="0" windowWidth="21570" windowHeight="807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C15" i="2"/>
  <c r="B5" i="2"/>
  <c r="H14" i="2"/>
  <c r="H15" i="2"/>
  <c r="H13" i="2"/>
  <c r="G21" i="2"/>
  <c r="G22" i="2"/>
  <c r="G23" i="2"/>
  <c r="G20" i="2"/>
  <c r="F6" i="2"/>
  <c r="F7" i="2"/>
  <c r="F8" i="2"/>
  <c r="F5" i="2"/>
  <c r="E16" i="2"/>
  <c r="E17" i="2"/>
  <c r="E18" i="2"/>
  <c r="E19" i="2"/>
  <c r="E20" i="2"/>
  <c r="E21" i="2"/>
  <c r="E22" i="2"/>
  <c r="E23" i="2"/>
  <c r="E15" i="2"/>
  <c r="D6" i="2"/>
  <c r="D7" i="2"/>
  <c r="D8" i="2"/>
  <c r="D9" i="2"/>
  <c r="D10" i="2"/>
  <c r="D11" i="2"/>
  <c r="D12" i="2"/>
  <c r="D13" i="2"/>
  <c r="C16" i="2"/>
  <c r="C17" i="2"/>
  <c r="C18" i="2"/>
  <c r="C19" i="2"/>
  <c r="C20" i="2"/>
  <c r="C21" i="2"/>
  <c r="C22" i="2"/>
  <c r="C23" i="2"/>
  <c r="B6" i="2"/>
  <c r="B7" i="2"/>
  <c r="B8" i="2"/>
  <c r="B9" i="2"/>
  <c r="B10" i="2"/>
  <c r="B11" i="2"/>
  <c r="B12" i="2"/>
  <c r="B13" i="2"/>
  <c r="G19" i="1"/>
  <c r="G20" i="1"/>
  <c r="G21" i="1"/>
  <c r="G22" i="1"/>
  <c r="G23" i="1"/>
  <c r="G24" i="1"/>
  <c r="G25" i="1"/>
  <c r="G26" i="1"/>
  <c r="G18" i="1"/>
  <c r="F19" i="1"/>
  <c r="F20" i="1"/>
  <c r="F21" i="1"/>
  <c r="F22" i="1"/>
  <c r="F23" i="1"/>
  <c r="F24" i="1"/>
  <c r="F25" i="1"/>
  <c r="F26" i="1"/>
  <c r="F18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18" i="1"/>
  <c r="B5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2" i="1"/>
</calcChain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<sst xmlns="http://schemas.openxmlformats.org/spreadsheetml/2006/main" count="4" uniqueCount="2">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</sst>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7308836395450562E-2"/>
          <c:y val="2.5428331875182269E-2"/>
          <c:w val="0.8924645669291339"/>
          <c:h val="0.671457786526684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Лист1!$B$2:$B$50</c:f>
              <c:numCache>
                <c:formatCode>General</c:formatCode>
                <c:ptCount val="49"/>
                <c:pt idx="0">
                  <c:v>4</c:v>
                </c:pt>
                <c:pt idx="1">
                  <c:v>4.6527777777777786</c:v>
                </c:pt>
                <c:pt idx="2">
                  <c:v>5.2777777777777786</c:v>
                </c:pt>
                <c:pt idx="3">
                  <c:v>5.875</c:v>
                </c:pt>
                <c:pt idx="4">
                  <c:v>6.4444444444444446</c:v>
                </c:pt>
                <c:pt idx="5">
                  <c:v>6.9861111111111116</c:v>
                </c:pt>
                <c:pt idx="6">
                  <c:v>7.5</c:v>
                </c:pt>
                <c:pt idx="7">
                  <c:v>7.9861111111111116</c:v>
                </c:pt>
                <c:pt idx="8">
                  <c:v>8.4444444444444446</c:v>
                </c:pt>
                <c:pt idx="9">
                  <c:v>8.875</c:v>
                </c:pt>
                <c:pt idx="10">
                  <c:v>9.2777777777777786</c:v>
                </c:pt>
                <c:pt idx="11">
                  <c:v>9.6527777777777786</c:v>
                </c:pt>
                <c:pt idx="12">
                  <c:v>10</c:v>
                </c:pt>
                <c:pt idx="13">
                  <c:v>10.319444444444445</c:v>
                </c:pt>
                <c:pt idx="14">
                  <c:v>10.611111111111111</c:v>
                </c:pt>
                <c:pt idx="15">
                  <c:v>10.875</c:v>
                </c:pt>
                <c:pt idx="16">
                  <c:v>11.111111111111111</c:v>
                </c:pt>
                <c:pt idx="17">
                  <c:v>11.319444444444445</c:v>
                </c:pt>
                <c:pt idx="18">
                  <c:v>11.5</c:v>
                </c:pt>
                <c:pt idx="19">
                  <c:v>11.652777777777779</c:v>
                </c:pt>
                <c:pt idx="20">
                  <c:v>11.777777777777779</c:v>
                </c:pt>
                <c:pt idx="21">
                  <c:v>11.875</c:v>
                </c:pt>
                <c:pt idx="22">
                  <c:v>11.944444444444445</c:v>
                </c:pt>
                <c:pt idx="23">
                  <c:v>11.986111111111111</c:v>
                </c:pt>
                <c:pt idx="24">
                  <c:v>12</c:v>
                </c:pt>
                <c:pt idx="25">
                  <c:v>11.986111111111111</c:v>
                </c:pt>
                <c:pt idx="26">
                  <c:v>11.944444444444445</c:v>
                </c:pt>
                <c:pt idx="27">
                  <c:v>11.875</c:v>
                </c:pt>
                <c:pt idx="28">
                  <c:v>11.777777777777779</c:v>
                </c:pt>
                <c:pt idx="29">
                  <c:v>11.652777777777779</c:v>
                </c:pt>
                <c:pt idx="30">
                  <c:v>11.5</c:v>
                </c:pt>
                <c:pt idx="31">
                  <c:v>11.319444444444445</c:v>
                </c:pt>
                <c:pt idx="32">
                  <c:v>11.111111111111111</c:v>
                </c:pt>
                <c:pt idx="33">
                  <c:v>10.875</c:v>
                </c:pt>
                <c:pt idx="34">
                  <c:v>10.611111111111111</c:v>
                </c:pt>
                <c:pt idx="35">
                  <c:v>10.319444444444445</c:v>
                </c:pt>
                <c:pt idx="36">
                  <c:v>10</c:v>
                </c:pt>
                <c:pt idx="37">
                  <c:v>9.6527777777777786</c:v>
                </c:pt>
                <c:pt idx="38">
                  <c:v>9.2777777777777786</c:v>
                </c:pt>
                <c:pt idx="39">
                  <c:v>8.875</c:v>
                </c:pt>
                <c:pt idx="40">
                  <c:v>8.4444444444444446</c:v>
                </c:pt>
                <c:pt idx="41">
                  <c:v>7.9861111111111116</c:v>
                </c:pt>
                <c:pt idx="42">
                  <c:v>7.5</c:v>
                </c:pt>
                <c:pt idx="43">
                  <c:v>6.9861111111111116</c:v>
                </c:pt>
                <c:pt idx="44">
                  <c:v>6.4444444444444446</c:v>
                </c:pt>
                <c:pt idx="45">
                  <c:v>5.875</c:v>
                </c:pt>
                <c:pt idx="46">
                  <c:v>5.2777777777777786</c:v>
                </c:pt>
                <c:pt idx="47">
                  <c:v>4.6527777777777786</c:v>
                </c:pt>
                <c:pt idx="4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6A-4448-BAAE-F70ED68C8BC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Лист1!$C$2:$C$50</c:f>
              <c:numCache>
                <c:formatCode>General</c:formatCode>
                <c:ptCount val="49"/>
                <c:pt idx="16">
                  <c:v>4</c:v>
                </c:pt>
                <c:pt idx="17">
                  <c:v>4.46875</c:v>
                </c:pt>
                <c:pt idx="18">
                  <c:v>4.875</c:v>
                </c:pt>
                <c:pt idx="19">
                  <c:v>5.21875</c:v>
                </c:pt>
                <c:pt idx="20">
                  <c:v>5.5</c:v>
                </c:pt>
                <c:pt idx="21">
                  <c:v>5.71875</c:v>
                </c:pt>
                <c:pt idx="22">
                  <c:v>5.875</c:v>
                </c:pt>
                <c:pt idx="23">
                  <c:v>5.96875</c:v>
                </c:pt>
                <c:pt idx="24">
                  <c:v>6</c:v>
                </c:pt>
                <c:pt idx="25">
                  <c:v>5.96875</c:v>
                </c:pt>
                <c:pt idx="26">
                  <c:v>5.875</c:v>
                </c:pt>
                <c:pt idx="27">
                  <c:v>5.71875</c:v>
                </c:pt>
                <c:pt idx="28">
                  <c:v>5.5</c:v>
                </c:pt>
                <c:pt idx="29">
                  <c:v>5.21875</c:v>
                </c:pt>
                <c:pt idx="30">
                  <c:v>4.875</c:v>
                </c:pt>
                <c:pt idx="31">
                  <c:v>4.46875</c:v>
                </c:pt>
                <c:pt idx="3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6A-4448-BAAE-F70ED68C8BC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Лист1!$D$2:$D$50</c:f>
              <c:numCache>
                <c:formatCode>General</c:formatCode>
                <c:ptCount val="49"/>
                <c:pt idx="0">
                  <c:v>4</c:v>
                </c:pt>
                <c:pt idx="1">
                  <c:v>4.46875</c:v>
                </c:pt>
                <c:pt idx="2">
                  <c:v>4.875</c:v>
                </c:pt>
                <c:pt idx="3">
                  <c:v>5.21875</c:v>
                </c:pt>
                <c:pt idx="4">
                  <c:v>5.5</c:v>
                </c:pt>
                <c:pt idx="5">
                  <c:v>5.71875</c:v>
                </c:pt>
                <c:pt idx="6">
                  <c:v>5.875</c:v>
                </c:pt>
                <c:pt idx="7">
                  <c:v>5.96875</c:v>
                </c:pt>
                <c:pt idx="8">
                  <c:v>6</c:v>
                </c:pt>
                <c:pt idx="9">
                  <c:v>5.96875</c:v>
                </c:pt>
                <c:pt idx="10">
                  <c:v>5.875</c:v>
                </c:pt>
                <c:pt idx="11">
                  <c:v>5.71875</c:v>
                </c:pt>
                <c:pt idx="12">
                  <c:v>5.5</c:v>
                </c:pt>
                <c:pt idx="13">
                  <c:v>5.21875</c:v>
                </c:pt>
                <c:pt idx="14">
                  <c:v>4.875</c:v>
                </c:pt>
                <c:pt idx="15">
                  <c:v>4.46875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6A-4448-BAAE-F70ED68C8BC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Лист1!$E$2:$E$50</c:f>
              <c:numCache>
                <c:formatCode>General</c:formatCode>
                <c:ptCount val="49"/>
                <c:pt idx="32">
                  <c:v>4</c:v>
                </c:pt>
                <c:pt idx="33">
                  <c:v>4.46875</c:v>
                </c:pt>
                <c:pt idx="34">
                  <c:v>4.875</c:v>
                </c:pt>
                <c:pt idx="35">
                  <c:v>5.21875</c:v>
                </c:pt>
                <c:pt idx="36">
                  <c:v>5.5</c:v>
                </c:pt>
                <c:pt idx="37">
                  <c:v>5.71875</c:v>
                </c:pt>
                <c:pt idx="38">
                  <c:v>5.875</c:v>
                </c:pt>
                <c:pt idx="39">
                  <c:v>5.96875</c:v>
                </c:pt>
                <c:pt idx="40">
                  <c:v>6</c:v>
                </c:pt>
                <c:pt idx="41">
                  <c:v>5.96875</c:v>
                </c:pt>
                <c:pt idx="42">
                  <c:v>5.875</c:v>
                </c:pt>
                <c:pt idx="43">
                  <c:v>5.71875</c:v>
                </c:pt>
                <c:pt idx="44">
                  <c:v>5.5</c:v>
                </c:pt>
                <c:pt idx="45">
                  <c:v>5.21875</c:v>
                </c:pt>
                <c:pt idx="46">
                  <c:v>4.875</c:v>
                </c:pt>
                <c:pt idx="47">
                  <c:v>4.46875</c:v>
                </c:pt>
                <c:pt idx="4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6A-4448-BAAE-F70ED68C8BC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Лист1!$F$2:$F$50</c:f>
              <c:numCache>
                <c:formatCode>General</c:formatCode>
                <c:ptCount val="49"/>
                <c:pt idx="16">
                  <c:v>-7</c:v>
                </c:pt>
                <c:pt idx="17">
                  <c:v>-8.5</c:v>
                </c:pt>
                <c:pt idx="18">
                  <c:v>-9</c:v>
                </c:pt>
                <c:pt idx="19">
                  <c:v>-8.5</c:v>
                </c:pt>
                <c:pt idx="20">
                  <c:v>-7</c:v>
                </c:pt>
                <c:pt idx="21">
                  <c:v>-4.5</c:v>
                </c:pt>
                <c:pt idx="22">
                  <c:v>-1</c:v>
                </c:pt>
                <c:pt idx="23">
                  <c:v>3.5</c:v>
                </c:pt>
                <c:pt idx="2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6A-4448-BAAE-F70ED68C8BC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Лист1!$G$2:$G$50</c:f>
              <c:numCache>
                <c:formatCode>General</c:formatCode>
                <c:ptCount val="49"/>
                <c:pt idx="16">
                  <c:v>-8.5</c:v>
                </c:pt>
                <c:pt idx="17">
                  <c:v>-9.625</c:v>
                </c:pt>
                <c:pt idx="18">
                  <c:v>-10</c:v>
                </c:pt>
                <c:pt idx="19">
                  <c:v>-9.625</c:v>
                </c:pt>
                <c:pt idx="20">
                  <c:v>-8.5</c:v>
                </c:pt>
                <c:pt idx="21">
                  <c:v>-6.625</c:v>
                </c:pt>
                <c:pt idx="22">
                  <c:v>-4</c:v>
                </c:pt>
                <c:pt idx="23">
                  <c:v>-0.625</c:v>
                </c:pt>
                <c:pt idx="24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6A-4448-BAAE-F70ED68C8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7328672"/>
        <c:axId val="327843792"/>
      </c:lineChart>
      <c:catAx>
        <c:axId val="24732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7843792"/>
        <c:crosses val="autoZero"/>
        <c:auto val="1"/>
        <c:lblAlgn val="ctr"/>
        <c:lblOffset val="100"/>
        <c:noMultiLvlLbl val="0"/>
      </c:catAx>
      <c:valAx>
        <c:axId val="32784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732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Лист2!$B$2:$B$26</c:f>
              <c:numCache>
                <c:formatCode>General</c:formatCode>
                <c:ptCount val="25"/>
                <c:pt idx="3">
                  <c:v>1</c:v>
                </c:pt>
                <c:pt idx="4">
                  <c:v>1.4375</c:v>
                </c:pt>
                <c:pt idx="5">
                  <c:v>1.75</c:v>
                </c:pt>
                <c:pt idx="6">
                  <c:v>1.9375</c:v>
                </c:pt>
                <c:pt idx="7">
                  <c:v>2</c:v>
                </c:pt>
                <c:pt idx="8">
                  <c:v>1.9375</c:v>
                </c:pt>
                <c:pt idx="9">
                  <c:v>1.75</c:v>
                </c:pt>
                <c:pt idx="10">
                  <c:v>1.4375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10-4F1D-B9F3-EB870952C0B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Лист2!$C$2:$C$26</c:f>
              <c:numCache>
                <c:formatCode>General</c:formatCode>
                <c:ptCount val="25"/>
                <c:pt idx="13">
                  <c:v>1</c:v>
                </c:pt>
                <c:pt idx="14">
                  <c:v>1.4375</c:v>
                </c:pt>
                <c:pt idx="15">
                  <c:v>1.75</c:v>
                </c:pt>
                <c:pt idx="16">
                  <c:v>1.9375</c:v>
                </c:pt>
                <c:pt idx="17">
                  <c:v>2</c:v>
                </c:pt>
                <c:pt idx="18">
                  <c:v>1.9375</c:v>
                </c:pt>
                <c:pt idx="19">
                  <c:v>1.75</c:v>
                </c:pt>
                <c:pt idx="20">
                  <c:v>1.4375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10-4F1D-B9F3-EB870952C0B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Лист2!$D$2:$D$26</c:f>
              <c:numCache>
                <c:formatCode>General</c:formatCode>
                <c:ptCount val="25"/>
                <c:pt idx="3">
                  <c:v>1</c:v>
                </c:pt>
                <c:pt idx="4">
                  <c:v>-0.75</c:v>
                </c:pt>
                <c:pt idx="5">
                  <c:v>-2</c:v>
                </c:pt>
                <c:pt idx="6">
                  <c:v>-2.75</c:v>
                </c:pt>
                <c:pt idx="7">
                  <c:v>-3</c:v>
                </c:pt>
                <c:pt idx="8">
                  <c:v>-2.75</c:v>
                </c:pt>
                <c:pt idx="9">
                  <c:v>-2</c:v>
                </c:pt>
                <c:pt idx="10">
                  <c:v>-0.75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10-4F1D-B9F3-EB870952C0B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Лист2!$E$2:$E$26</c:f>
              <c:numCache>
                <c:formatCode>General</c:formatCode>
                <c:ptCount val="25"/>
                <c:pt idx="13">
                  <c:v>1</c:v>
                </c:pt>
                <c:pt idx="14">
                  <c:v>-0.75</c:v>
                </c:pt>
                <c:pt idx="15">
                  <c:v>-2</c:v>
                </c:pt>
                <c:pt idx="16">
                  <c:v>-2.75</c:v>
                </c:pt>
                <c:pt idx="17">
                  <c:v>-3</c:v>
                </c:pt>
                <c:pt idx="18">
                  <c:v>-2.75</c:v>
                </c:pt>
                <c:pt idx="19">
                  <c:v>-2</c:v>
                </c:pt>
                <c:pt idx="20">
                  <c:v>-0.75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10-4F1D-B9F3-EB870952C0B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Лист2!$F$2:$F$26</c:f>
              <c:numCache>
                <c:formatCode>General</c:formatCode>
                <c:ptCount val="25"/>
                <c:pt idx="3">
                  <c:v>9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10-4F1D-B9F3-EB870952C0B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Лист2!$G$2:$G$26</c:f>
              <c:numCache>
                <c:formatCode>General</c:formatCode>
                <c:ptCount val="25"/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10-4F1D-B9F3-EB870952C0B9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Лист2!$H$2:$H$26</c:f>
              <c:numCache>
                <c:formatCode>General</c:formatCode>
                <c:ptCount val="25"/>
                <c:pt idx="11">
                  <c:v>1</c:v>
                </c:pt>
                <c:pt idx="12">
                  <c:v>1.5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110-4F1D-B9F3-EB870952C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125040"/>
        <c:axId val="241130032"/>
      </c:lineChart>
      <c:catAx>
        <c:axId val="24112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1130032"/>
        <c:crosses val="autoZero"/>
        <c:auto val="1"/>
        <c:lblAlgn val="ctr"/>
        <c:lblOffset val="100"/>
        <c:noMultiLvlLbl val="0"/>
      </c:catAx>
      <c:valAx>
        <c:axId val="24113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112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2</xdr:row>
      <xdr:rowOff>38100</xdr:rowOff>
    </xdr:from>
    <xdr:to>
      <xdr:col>16</xdr:col>
      <xdr:colOff>38100</xdr:colOff>
      <xdr:row>16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3</xdr:row>
      <xdr:rowOff>57150</xdr:rowOff>
    </xdr:from>
    <xdr:to>
      <xdr:col>15</xdr:col>
      <xdr:colOff>504825</xdr:colOff>
      <xdr:row>17</xdr:row>
      <xdr:rowOff>133350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-12</v>
      </c>
      <c r="B2">
        <f>-1/18*A2^2+12</f>
        <v>4</v>
      </c>
      <c r="D2">
        <f>-1/8*(A2+8)^2+6</f>
        <v>4</v>
      </c>
    </row>
    <row r="3" spans="1:4" x14ac:dyDescent="0.25">
      <c r="A3">
        <v>-11.5</v>
      </c>
      <c r="B3">
        <f t="shared" ref="B3:B49" si="0">-1/18*A3^2+12</f>
        <v>4.6527777777777786</v>
      </c>
      <c r="D3">
        <f t="shared" ref="D3:D18" si="1">-1/8*(A3+8)^2+6</f>
        <v>4.46875</v>
      </c>
    </row>
    <row r="4" spans="1:4" x14ac:dyDescent="0.25">
      <c r="A4">
        <v>-11</v>
      </c>
      <c r="B4">
        <f t="shared" si="0"/>
        <v>5.2777777777777786</v>
      </c>
      <c r="D4">
        <f t="shared" si="1"/>
        <v>4.875</v>
      </c>
    </row>
    <row r="5" spans="1:4" x14ac:dyDescent="0.25">
      <c r="A5">
        <v>-10.5</v>
      </c>
      <c r="B5">
        <f t="shared" si="0"/>
        <v>5.875</v>
      </c>
      <c r="D5">
        <f t="shared" si="1"/>
        <v>5.21875</v>
      </c>
    </row>
    <row r="6" spans="1:4" x14ac:dyDescent="0.25">
      <c r="A6">
        <v>-10</v>
      </c>
      <c r="B6">
        <f t="shared" si="0"/>
        <v>6.4444444444444446</v>
      </c>
      <c r="D6">
        <f t="shared" si="1"/>
        <v>5.5</v>
      </c>
    </row>
    <row r="7" spans="1:4" x14ac:dyDescent="0.25">
      <c r="A7">
        <v>-9.5</v>
      </c>
      <c r="B7">
        <f t="shared" si="0"/>
        <v>6.9861111111111116</v>
      </c>
      <c r="D7">
        <f t="shared" si="1"/>
        <v>5.71875</v>
      </c>
    </row>
    <row r="8" spans="1:4" x14ac:dyDescent="0.25">
      <c r="A8">
        <v>-9</v>
      </c>
      <c r="B8">
        <f t="shared" si="0"/>
        <v>7.5</v>
      </c>
      <c r="D8">
        <f t="shared" si="1"/>
        <v>5.875</v>
      </c>
    </row>
    <row r="9" spans="1:4" x14ac:dyDescent="0.25">
      <c r="A9">
        <v>-8.5</v>
      </c>
      <c r="B9">
        <f t="shared" si="0"/>
        <v>7.9861111111111116</v>
      </c>
      <c r="D9">
        <f t="shared" si="1"/>
        <v>5.96875</v>
      </c>
    </row>
    <row r="10" spans="1:4" x14ac:dyDescent="0.25">
      <c r="A10">
        <v>-8</v>
      </c>
      <c r="B10">
        <f t="shared" si="0"/>
        <v>8.4444444444444446</v>
      </c>
      <c r="D10">
        <f t="shared" si="1"/>
        <v>6</v>
      </c>
    </row>
    <row r="11" spans="1:4" x14ac:dyDescent="0.25">
      <c r="A11">
        <v>-7.5</v>
      </c>
      <c r="B11">
        <f t="shared" si="0"/>
        <v>8.875</v>
      </c>
      <c r="D11">
        <f t="shared" si="1"/>
        <v>5.96875</v>
      </c>
    </row>
    <row r="12" spans="1:4" x14ac:dyDescent="0.25">
      <c r="A12">
        <v>-7</v>
      </c>
      <c r="B12">
        <f t="shared" si="0"/>
        <v>9.2777777777777786</v>
      </c>
      <c r="D12">
        <f t="shared" si="1"/>
        <v>5.875</v>
      </c>
    </row>
    <row r="13" spans="1:4" x14ac:dyDescent="0.25">
      <c r="A13">
        <v>-6.5</v>
      </c>
      <c r="B13">
        <f t="shared" si="0"/>
        <v>9.6527777777777786</v>
      </c>
      <c r="D13">
        <f t="shared" si="1"/>
        <v>5.71875</v>
      </c>
    </row>
    <row r="14" spans="1:4" x14ac:dyDescent="0.25">
      <c r="A14">
        <v>-6</v>
      </c>
      <c r="B14">
        <f t="shared" si="0"/>
        <v>10</v>
      </c>
      <c r="D14">
        <f t="shared" si="1"/>
        <v>5.5</v>
      </c>
    </row>
    <row r="15" spans="1:4" x14ac:dyDescent="0.25">
      <c r="A15">
        <v>-5.5</v>
      </c>
      <c r="B15">
        <f t="shared" si="0"/>
        <v>10.319444444444445</v>
      </c>
      <c r="D15">
        <f t="shared" si="1"/>
        <v>5.21875</v>
      </c>
    </row>
    <row r="16" spans="1:4" x14ac:dyDescent="0.25">
      <c r="A16">
        <v>-5</v>
      </c>
      <c r="B16">
        <f t="shared" si="0"/>
        <v>10.611111111111111</v>
      </c>
      <c r="D16">
        <f t="shared" si="1"/>
        <v>4.875</v>
      </c>
    </row>
    <row r="17" spans="1:7" x14ac:dyDescent="0.25">
      <c r="A17">
        <v>-4.5</v>
      </c>
      <c r="B17">
        <f t="shared" si="0"/>
        <v>10.875</v>
      </c>
      <c r="D17">
        <f t="shared" si="1"/>
        <v>4.46875</v>
      </c>
    </row>
    <row r="18" spans="1:7" x14ac:dyDescent="0.25">
      <c r="A18">
        <v>-4</v>
      </c>
      <c r="B18">
        <f t="shared" si="0"/>
        <v>11.111111111111111</v>
      </c>
      <c r="C18">
        <f>-1/8*A18^2+6</f>
        <v>4</v>
      </c>
      <c r="D18">
        <f t="shared" si="1"/>
        <v>4</v>
      </c>
      <c r="F18">
        <f>2*(A18+3)^2-9</f>
        <v>-7</v>
      </c>
      <c r="G18">
        <f>1.5*(A18+3)^2-10</f>
        <v>-8.5</v>
      </c>
    </row>
    <row r="19" spans="1:7" x14ac:dyDescent="0.25">
      <c r="A19">
        <v>-3.5</v>
      </c>
      <c r="B19">
        <f t="shared" si="0"/>
        <v>11.319444444444445</v>
      </c>
      <c r="C19">
        <f t="shared" ref="C19:C34" si="2">-1/8*A19^2+6</f>
        <v>4.46875</v>
      </c>
      <c r="F19">
        <f t="shared" ref="F19:F26" si="3">2*(A19+3)^2-9</f>
        <v>-8.5</v>
      </c>
      <c r="G19">
        <f t="shared" ref="G19:G26" si="4">1.5*(A19+3)^2-10</f>
        <v>-9.625</v>
      </c>
    </row>
    <row r="20" spans="1:7" x14ac:dyDescent="0.25">
      <c r="A20">
        <v>-3</v>
      </c>
      <c r="B20">
        <f t="shared" si="0"/>
        <v>11.5</v>
      </c>
      <c r="C20">
        <f t="shared" si="2"/>
        <v>4.875</v>
      </c>
      <c r="F20">
        <f t="shared" si="3"/>
        <v>-9</v>
      </c>
      <c r="G20">
        <f t="shared" si="4"/>
        <v>-10</v>
      </c>
    </row>
    <row r="21" spans="1:7" x14ac:dyDescent="0.25">
      <c r="A21">
        <v>-2.5</v>
      </c>
      <c r="B21">
        <f t="shared" si="0"/>
        <v>11.652777777777779</v>
      </c>
      <c r="C21">
        <f t="shared" si="2"/>
        <v>5.21875</v>
      </c>
      <c r="F21">
        <f t="shared" si="3"/>
        <v>-8.5</v>
      </c>
      <c r="G21">
        <f t="shared" si="4"/>
        <v>-9.625</v>
      </c>
    </row>
    <row r="22" spans="1:7" x14ac:dyDescent="0.25">
      <c r="A22">
        <v>-2</v>
      </c>
      <c r="B22">
        <f t="shared" si="0"/>
        <v>11.777777777777779</v>
      </c>
      <c r="C22">
        <f t="shared" si="2"/>
        <v>5.5</v>
      </c>
      <c r="F22">
        <f t="shared" si="3"/>
        <v>-7</v>
      </c>
      <c r="G22">
        <f t="shared" si="4"/>
        <v>-8.5</v>
      </c>
    </row>
    <row r="23" spans="1:7" x14ac:dyDescent="0.25">
      <c r="A23">
        <v>-1.5</v>
      </c>
      <c r="B23">
        <f t="shared" si="0"/>
        <v>11.875</v>
      </c>
      <c r="C23">
        <f t="shared" si="2"/>
        <v>5.71875</v>
      </c>
      <c r="F23">
        <f t="shared" si="3"/>
        <v>-4.5</v>
      </c>
      <c r="G23">
        <f t="shared" si="4"/>
        <v>-6.625</v>
      </c>
    </row>
    <row r="24" spans="1:7" x14ac:dyDescent="0.25">
      <c r="A24">
        <v>-1</v>
      </c>
      <c r="B24">
        <f t="shared" si="0"/>
        <v>11.944444444444445</v>
      </c>
      <c r="C24">
        <f t="shared" si="2"/>
        <v>5.875</v>
      </c>
      <c r="F24">
        <f t="shared" si="3"/>
        <v>-1</v>
      </c>
      <c r="G24">
        <f t="shared" si="4"/>
        <v>-4</v>
      </c>
    </row>
    <row r="25" spans="1:7" x14ac:dyDescent="0.25">
      <c r="A25">
        <v>-0.5</v>
      </c>
      <c r="B25">
        <f t="shared" si="0"/>
        <v>11.986111111111111</v>
      </c>
      <c r="C25">
        <f t="shared" si="2"/>
        <v>5.96875</v>
      </c>
      <c r="F25">
        <f t="shared" si="3"/>
        <v>3.5</v>
      </c>
      <c r="G25">
        <f t="shared" si="4"/>
        <v>-0.625</v>
      </c>
    </row>
    <row r="26" spans="1:7" x14ac:dyDescent="0.25">
      <c r="A26">
        <v>0</v>
      </c>
      <c r="B26">
        <f t="shared" si="0"/>
        <v>12</v>
      </c>
      <c r="C26">
        <f t="shared" si="2"/>
        <v>6</v>
      </c>
      <c r="F26">
        <f t="shared" si="3"/>
        <v>9</v>
      </c>
      <c r="G26">
        <f t="shared" si="4"/>
        <v>3.5</v>
      </c>
    </row>
    <row r="27" spans="1:7" x14ac:dyDescent="0.25">
      <c r="A27">
        <v>0.5</v>
      </c>
      <c r="B27">
        <f t="shared" si="0"/>
        <v>11.986111111111111</v>
      </c>
      <c r="C27">
        <f t="shared" si="2"/>
        <v>5.96875</v>
      </c>
    </row>
    <row r="28" spans="1:7" x14ac:dyDescent="0.25">
      <c r="A28">
        <v>1</v>
      </c>
      <c r="B28">
        <f t="shared" si="0"/>
        <v>11.944444444444445</v>
      </c>
      <c r="C28">
        <f t="shared" si="2"/>
        <v>5.875</v>
      </c>
    </row>
    <row r="29" spans="1:7" x14ac:dyDescent="0.25">
      <c r="A29">
        <v>1.5</v>
      </c>
      <c r="B29">
        <f t="shared" si="0"/>
        <v>11.875</v>
      </c>
      <c r="C29">
        <f t="shared" si="2"/>
        <v>5.71875</v>
      </c>
    </row>
    <row r="30" spans="1:7" x14ac:dyDescent="0.25">
      <c r="A30">
        <v>2</v>
      </c>
      <c r="B30">
        <f t="shared" si="0"/>
        <v>11.777777777777779</v>
      </c>
      <c r="C30">
        <f t="shared" si="2"/>
        <v>5.5</v>
      </c>
    </row>
    <row r="31" spans="1:7" x14ac:dyDescent="0.25">
      <c r="A31">
        <v>2.5</v>
      </c>
      <c r="B31">
        <f t="shared" si="0"/>
        <v>11.652777777777779</v>
      </c>
      <c r="C31">
        <f t="shared" si="2"/>
        <v>5.21875</v>
      </c>
    </row>
    <row r="32" spans="1:7" x14ac:dyDescent="0.25">
      <c r="A32">
        <v>3</v>
      </c>
      <c r="B32">
        <f t="shared" si="0"/>
        <v>11.5</v>
      </c>
      <c r="C32">
        <f t="shared" si="2"/>
        <v>4.875</v>
      </c>
    </row>
    <row r="33" spans="1:5" x14ac:dyDescent="0.25">
      <c r="A33">
        <v>3.5</v>
      </c>
      <c r="B33">
        <f t="shared" si="0"/>
        <v>11.319444444444445</v>
      </c>
      <c r="C33">
        <f t="shared" si="2"/>
        <v>4.46875</v>
      </c>
    </row>
    <row r="34" spans="1:5" x14ac:dyDescent="0.25">
      <c r="A34">
        <v>4</v>
      </c>
      <c r="B34">
        <f t="shared" si="0"/>
        <v>11.111111111111111</v>
      </c>
      <c r="C34">
        <f t="shared" si="2"/>
        <v>4</v>
      </c>
      <c r="E34">
        <f>-1/8*(A34-8)^2+6</f>
        <v>4</v>
      </c>
    </row>
    <row r="35" spans="1:5" x14ac:dyDescent="0.25">
      <c r="A35">
        <v>4.5</v>
      </c>
      <c r="B35">
        <f t="shared" si="0"/>
        <v>10.875</v>
      </c>
      <c r="E35">
        <f t="shared" ref="E35:E50" si="5">-1/8*(A35-8)^2+6</f>
        <v>4.46875</v>
      </c>
    </row>
    <row r="36" spans="1:5" x14ac:dyDescent="0.25">
      <c r="A36">
        <v>5</v>
      </c>
      <c r="B36">
        <f t="shared" si="0"/>
        <v>10.611111111111111</v>
      </c>
      <c r="E36">
        <f t="shared" si="5"/>
        <v>4.875</v>
      </c>
    </row>
    <row r="37" spans="1:5" x14ac:dyDescent="0.25">
      <c r="A37">
        <v>5.5</v>
      </c>
      <c r="B37">
        <f t="shared" si="0"/>
        <v>10.319444444444445</v>
      </c>
      <c r="E37">
        <f t="shared" si="5"/>
        <v>5.21875</v>
      </c>
    </row>
    <row r="38" spans="1:5" x14ac:dyDescent="0.25">
      <c r="A38">
        <v>6</v>
      </c>
      <c r="B38">
        <f t="shared" si="0"/>
        <v>10</v>
      </c>
      <c r="E38">
        <f t="shared" si="5"/>
        <v>5.5</v>
      </c>
    </row>
    <row r="39" spans="1:5" x14ac:dyDescent="0.25">
      <c r="A39">
        <v>6.5</v>
      </c>
      <c r="B39">
        <f t="shared" si="0"/>
        <v>9.6527777777777786</v>
      </c>
      <c r="E39">
        <f t="shared" si="5"/>
        <v>5.71875</v>
      </c>
    </row>
    <row r="40" spans="1:5" x14ac:dyDescent="0.25">
      <c r="A40">
        <v>7</v>
      </c>
      <c r="B40">
        <f t="shared" si="0"/>
        <v>9.2777777777777786</v>
      </c>
      <c r="E40">
        <f t="shared" si="5"/>
        <v>5.875</v>
      </c>
    </row>
    <row r="41" spans="1:5" x14ac:dyDescent="0.25">
      <c r="A41">
        <v>7.5</v>
      </c>
      <c r="B41">
        <f t="shared" si="0"/>
        <v>8.875</v>
      </c>
      <c r="E41">
        <f t="shared" si="5"/>
        <v>5.96875</v>
      </c>
    </row>
    <row r="42" spans="1:5" x14ac:dyDescent="0.25">
      <c r="A42">
        <v>8</v>
      </c>
      <c r="B42">
        <f t="shared" si="0"/>
        <v>8.4444444444444446</v>
      </c>
      <c r="E42">
        <f t="shared" si="5"/>
        <v>6</v>
      </c>
    </row>
    <row r="43" spans="1:5" x14ac:dyDescent="0.25">
      <c r="A43">
        <v>8.5</v>
      </c>
      <c r="B43">
        <f t="shared" si="0"/>
        <v>7.9861111111111116</v>
      </c>
      <c r="E43">
        <f t="shared" si="5"/>
        <v>5.96875</v>
      </c>
    </row>
    <row r="44" spans="1:5" x14ac:dyDescent="0.25">
      <c r="A44">
        <v>9</v>
      </c>
      <c r="B44">
        <f t="shared" si="0"/>
        <v>7.5</v>
      </c>
      <c r="E44">
        <f t="shared" si="5"/>
        <v>5.875</v>
      </c>
    </row>
    <row r="45" spans="1:5" x14ac:dyDescent="0.25">
      <c r="A45">
        <v>9.5</v>
      </c>
      <c r="B45">
        <f t="shared" si="0"/>
        <v>6.9861111111111116</v>
      </c>
      <c r="E45">
        <f t="shared" si="5"/>
        <v>5.71875</v>
      </c>
    </row>
    <row r="46" spans="1:5" x14ac:dyDescent="0.25">
      <c r="A46">
        <v>10</v>
      </c>
      <c r="B46">
        <f t="shared" si="0"/>
        <v>6.4444444444444446</v>
      </c>
      <c r="E46">
        <f t="shared" si="5"/>
        <v>5.5</v>
      </c>
    </row>
    <row r="47" spans="1:5" x14ac:dyDescent="0.25">
      <c r="A47">
        <v>10.5</v>
      </c>
      <c r="B47">
        <f t="shared" si="0"/>
        <v>5.875</v>
      </c>
      <c r="E47">
        <f t="shared" si="5"/>
        <v>5.21875</v>
      </c>
    </row>
    <row r="48" spans="1:5" x14ac:dyDescent="0.25">
      <c r="A48">
        <v>11</v>
      </c>
      <c r="B48">
        <f t="shared" si="0"/>
        <v>5.2777777777777786</v>
      </c>
      <c r="E48">
        <f t="shared" si="5"/>
        <v>4.875</v>
      </c>
    </row>
    <row r="49" spans="1:5" x14ac:dyDescent="0.25">
      <c r="A49">
        <v>11.5</v>
      </c>
      <c r="B49">
        <f t="shared" si="0"/>
        <v>4.6527777777777786</v>
      </c>
      <c r="E49">
        <f t="shared" si="5"/>
        <v>4.46875</v>
      </c>
    </row>
    <row r="50" spans="1:5" x14ac:dyDescent="0.25">
      <c r="A50">
        <v>12</v>
      </c>
      <c r="B50">
        <f>-1/18*A50^2+12</f>
        <v>4</v>
      </c>
      <c r="E50">
        <f t="shared" si="5"/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" sqref="B2:H26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>
        <v>-12</v>
      </c>
    </row>
    <row r="3" spans="1:8" x14ac:dyDescent="0.25">
      <c r="A3">
        <v>-11</v>
      </c>
    </row>
    <row r="4" spans="1:8" x14ac:dyDescent="0.25">
      <c r="A4">
        <v>-10</v>
      </c>
    </row>
    <row r="5" spans="1:8" x14ac:dyDescent="0.25">
      <c r="A5">
        <v>-9</v>
      </c>
      <c r="B5">
        <f>-1/16*(A5+5)^2+2</f>
        <v>1</v>
      </c>
      <c r="D5">
        <f>1/4*(A5+5)^2-3</f>
        <v>1</v>
      </c>
      <c r="F5">
        <f>-(A5+7)^2+5</f>
        <v>9</v>
      </c>
    </row>
    <row r="6" spans="1:8" x14ac:dyDescent="0.25">
      <c r="A6">
        <v>-8</v>
      </c>
      <c r="B6">
        <f t="shared" ref="B6:B13" si="0">-1/16*(A6+5)^2+2</f>
        <v>1.4375</v>
      </c>
      <c r="D6">
        <f t="shared" ref="D6:D13" si="1">1/4*(A6+5)^2-3</f>
        <v>-0.75</v>
      </c>
      <c r="F6">
        <f t="shared" ref="F6:F8" si="2">-(A6+7)^2+5</f>
        <v>6</v>
      </c>
    </row>
    <row r="7" spans="1:8" x14ac:dyDescent="0.25">
      <c r="A7">
        <v>-7</v>
      </c>
      <c r="B7">
        <f t="shared" si="0"/>
        <v>1.75</v>
      </c>
      <c r="D7">
        <f t="shared" si="1"/>
        <v>-2</v>
      </c>
      <c r="F7">
        <f t="shared" si="2"/>
        <v>5</v>
      </c>
    </row>
    <row r="8" spans="1:8" x14ac:dyDescent="0.25">
      <c r="A8">
        <v>-6</v>
      </c>
      <c r="B8">
        <f t="shared" si="0"/>
        <v>1.9375</v>
      </c>
      <c r="D8">
        <f t="shared" si="1"/>
        <v>-2.75</v>
      </c>
      <c r="F8">
        <f t="shared" si="2"/>
        <v>6</v>
      </c>
    </row>
    <row r="9" spans="1:8" x14ac:dyDescent="0.25">
      <c r="A9">
        <v>-5</v>
      </c>
      <c r="B9">
        <f t="shared" si="0"/>
        <v>2</v>
      </c>
      <c r="D9">
        <f t="shared" si="1"/>
        <v>-3</v>
      </c>
    </row>
    <row r="10" spans="1:8" x14ac:dyDescent="0.25">
      <c r="A10">
        <v>-4</v>
      </c>
      <c r="B10">
        <f t="shared" si="0"/>
        <v>1.9375</v>
      </c>
      <c r="D10">
        <f t="shared" si="1"/>
        <v>-2.75</v>
      </c>
    </row>
    <row r="11" spans="1:8" x14ac:dyDescent="0.25">
      <c r="A11">
        <v>-3</v>
      </c>
      <c r="B11">
        <f t="shared" si="0"/>
        <v>1.75</v>
      </c>
      <c r="D11">
        <f t="shared" si="1"/>
        <v>-2</v>
      </c>
    </row>
    <row r="12" spans="1:8" x14ac:dyDescent="0.25">
      <c r="A12">
        <v>-2</v>
      </c>
      <c r="B12">
        <f t="shared" si="0"/>
        <v>1.4375</v>
      </c>
      <c r="D12">
        <f t="shared" si="1"/>
        <v>-0.75</v>
      </c>
    </row>
    <row r="13" spans="1:8" x14ac:dyDescent="0.25">
      <c r="A13">
        <v>-1</v>
      </c>
      <c r="B13">
        <f t="shared" si="0"/>
        <v>1</v>
      </c>
      <c r="D13">
        <f t="shared" si="1"/>
        <v>1</v>
      </c>
      <c r="H13">
        <f>-0.5*A13^2+1.5</f>
        <v>1</v>
      </c>
    </row>
    <row r="14" spans="1:8" x14ac:dyDescent="0.25">
      <c r="A14">
        <v>0</v>
      </c>
      <c r="H14">
        <f t="shared" ref="H14:H15" si="3">-0.5*A14^2+1.5</f>
        <v>1.5</v>
      </c>
    </row>
    <row r="15" spans="1:8" x14ac:dyDescent="0.25">
      <c r="A15">
        <v>1</v>
      </c>
      <c r="C15">
        <f>-1/16*(A15-5)^2+2</f>
        <v>1</v>
      </c>
      <c r="E15">
        <f>1/4*(A15-5)^2-3</f>
        <v>1</v>
      </c>
      <c r="H15">
        <f t="shared" si="3"/>
        <v>1</v>
      </c>
    </row>
    <row r="16" spans="1:8" x14ac:dyDescent="0.25">
      <c r="A16">
        <v>2</v>
      </c>
      <c r="C16">
        <f t="shared" ref="C16:C23" si="4">-1/16*(A16-5)^2+2</f>
        <v>1.4375</v>
      </c>
      <c r="E16">
        <f t="shared" ref="E16:E23" si="5">1/4*(A16-5)^2-3</f>
        <v>-0.75</v>
      </c>
    </row>
    <row r="17" spans="1:7" x14ac:dyDescent="0.25">
      <c r="A17">
        <v>3</v>
      </c>
      <c r="C17">
        <f t="shared" si="4"/>
        <v>1.75</v>
      </c>
      <c r="E17">
        <f t="shared" si="5"/>
        <v>-2</v>
      </c>
    </row>
    <row r="18" spans="1:7" x14ac:dyDescent="0.25">
      <c r="A18">
        <v>4</v>
      </c>
      <c r="C18">
        <f t="shared" si="4"/>
        <v>1.9375</v>
      </c>
      <c r="E18">
        <f t="shared" si="5"/>
        <v>-2.75</v>
      </c>
    </row>
    <row r="19" spans="1:7" x14ac:dyDescent="0.25">
      <c r="A19">
        <v>5</v>
      </c>
      <c r="C19">
        <f t="shared" si="4"/>
        <v>2</v>
      </c>
      <c r="E19">
        <f t="shared" si="5"/>
        <v>-3</v>
      </c>
    </row>
    <row r="20" spans="1:7" x14ac:dyDescent="0.25">
      <c r="A20">
        <v>6</v>
      </c>
      <c r="C20">
        <f t="shared" si="4"/>
        <v>1.9375</v>
      </c>
      <c r="E20">
        <f t="shared" si="5"/>
        <v>-2.75</v>
      </c>
      <c r="G20">
        <f>-(A20-7)^2+5</f>
        <v>6</v>
      </c>
    </row>
    <row r="21" spans="1:7" x14ac:dyDescent="0.25">
      <c r="A21">
        <v>7</v>
      </c>
      <c r="C21">
        <f t="shared" si="4"/>
        <v>1.75</v>
      </c>
      <c r="E21">
        <f t="shared" si="5"/>
        <v>-2</v>
      </c>
      <c r="G21">
        <f t="shared" ref="G21:G23" si="6">-(A21-7)^2+5</f>
        <v>5</v>
      </c>
    </row>
    <row r="22" spans="1:7" x14ac:dyDescent="0.25">
      <c r="A22">
        <v>8</v>
      </c>
      <c r="C22">
        <f t="shared" si="4"/>
        <v>1.4375</v>
      </c>
      <c r="E22">
        <f t="shared" si="5"/>
        <v>-0.75</v>
      </c>
      <c r="G22">
        <f t="shared" si="6"/>
        <v>6</v>
      </c>
    </row>
    <row r="23" spans="1:7" x14ac:dyDescent="0.25">
      <c r="A23">
        <v>9</v>
      </c>
      <c r="C23">
        <f t="shared" si="4"/>
        <v>1</v>
      </c>
      <c r="E23">
        <f t="shared" si="5"/>
        <v>1</v>
      </c>
      <c r="G23">
        <f t="shared" si="6"/>
        <v>9</v>
      </c>
    </row>
    <row r="24" spans="1:7" x14ac:dyDescent="0.25">
      <c r="A24">
        <v>10</v>
      </c>
    </row>
    <row r="25" spans="1:7" x14ac:dyDescent="0.25">
      <c r="A25">
        <v>11</v>
      </c>
    </row>
    <row r="26" spans="1:7" x14ac:dyDescent="0.25">
      <c r="A26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Kab-35-6</dc:creator>
  <cp:lastModifiedBy>Kab-35-6</cp:lastModifiedBy>
  <dcterms:created xsi:type="dcterms:W3CDTF">2024-02-12T11:56:02Z</dcterms:created>
  <dcterms:modified xsi:type="dcterms:W3CDTF">2024-02-12T12:16:53Z</dcterms:modified>
</cp:coreProperties>
</file>