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Шихрагим\Downloads\"/>
    </mc:Choice>
  </mc:AlternateContent>
  <bookViews>
    <workbookView xWindow="0" yWindow="0" windowWidth="16380" windowHeight="8196" tabRatio="500"/>
  </bookViews>
  <sheets>
    <sheet name="В1_Модуль_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24" i="1" l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F2" i="1"/>
  <c r="E2" i="1"/>
  <c r="I2" i="1" s="1"/>
</calcChain>
</file>

<file path=xl/sharedStrings.xml><?xml version="1.0" encoding="utf-8"?>
<sst xmlns="http://schemas.openxmlformats.org/spreadsheetml/2006/main" count="33" uniqueCount="33">
  <si>
    <t>№</t>
  </si>
  <si>
    <t>ФИО</t>
  </si>
  <si>
    <t>Стаж работы</t>
  </si>
  <si>
    <t>Склад, р</t>
  </si>
  <si>
    <t>Премия, р</t>
  </si>
  <si>
    <t>Вывод</t>
  </si>
  <si>
    <t>Ангелочкин Антон Алексеевич</t>
  </si>
  <si>
    <t>Премия</t>
  </si>
  <si>
    <t>Везунчиков Виктор Васильевич</t>
  </si>
  <si>
    <t>Веселый Василий Викторович</t>
  </si>
  <si>
    <t>Группа 1</t>
  </si>
  <si>
    <t>Добрейший Даниил Дмитриевич</t>
  </si>
  <si>
    <t>Группа 2</t>
  </si>
  <si>
    <t>Добрецов Денис Давидович</t>
  </si>
  <si>
    <t>Душечкин Дмитрий Данилович</t>
  </si>
  <si>
    <t>Замечательная Зинаида Захаровна</t>
  </si>
  <si>
    <t>Красавцев Константин Кириллович</t>
  </si>
  <si>
    <t>Мирный Максим Михайлович</t>
  </si>
  <si>
    <t>Неунывающий Никита Николаевич</t>
  </si>
  <si>
    <t>Оптимистов Олег Осипович</t>
  </si>
  <si>
    <t>Отличницева Оксана Олеговна</t>
  </si>
  <si>
    <t>Позитивов Платон Петрович</t>
  </si>
  <si>
    <t>Праздникова Полина Павловна</t>
  </si>
  <si>
    <t>Прекрасная Пелагея Платоновна</t>
  </si>
  <si>
    <t>Приятный Павел Петрович</t>
  </si>
  <si>
    <t>Радостная Раиса Романовна</t>
  </si>
  <si>
    <t>Радостный Роман Русланович</t>
  </si>
  <si>
    <t>Счастливцев Сергей Семенович</t>
  </si>
  <si>
    <t>`13</t>
  </si>
  <si>
    <t>Топерантная Таисия Тихоновна</t>
  </si>
  <si>
    <t>Удальцов Устин Устинович</t>
  </si>
  <si>
    <t>Улыбочкина Ульяна Устиновна</t>
  </si>
  <si>
    <t>Хороших Харитон Харитонович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</si>
</sst>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"/>
    </font>
    <font>
      <b/>
      <sz val="12"/>
      <color theme="1"/>
      <name val="Times New Roman"/>
      <family val="1"/>
      <charset val="1"/>
    </font>
    <font>
      <sz val="12"/>
      <color theme="1"/>
      <name val="Times New Roman"/>
      <family val="1"/>
      <charset val="1"/>
    </font>
    <font>
      <sz val="12"/>
      <color rgb="FF9FA8DA"/>
      <name val="Times New Roman"/>
      <family val="1"/>
      <charset val="1"/>
    </font>
    <font>
      <sz val="12"/>
      <color rgb="FFFF0000"/>
      <name val="Times New Roman"/>
      <family val="1"/>
      <charset val="1"/>
    </font>
    <font>
      <sz val="11"/>
      <color rgb="FF9FA8DA"/>
      <name val="Calibri"/>
      <family val="2"/>
      <charset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FA8DA"/>
        <bgColor rgb="FF969696"/>
      </patternFill>
    </fill>
    <fill>
      <patternFill patternType="solid">
        <fgColor theme="0" tint="-4.9989318521683403E-2"/>
        <bgColor rgb="FFFFFFCC"/>
      </patternFill>
    </fill>
  </fills>
  <borders count="2">
    <border>
      <left/>
      <right/>
      <top/>
      <bottom/>
      <diagonal/>
    </border>
    <border>
      <left style="thin">
        <color rgb="FF7986CB"/>
      </left>
      <right style="thin">
        <color rgb="FF7986CB"/>
      </right>
      <top style="thin">
        <color rgb="FF7986CB"/>
      </top>
      <bottom style="thin">
        <color rgb="FF7986C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3" fontId="3" fillId="0" borderId="0" xfId="0" applyNumberFormat="1" applyFont="1"/>
    <xf numFmtId="3" fontId="4" fillId="0" borderId="0" xfId="0" applyNumberFormat="1" applyFont="1"/>
    <xf numFmtId="0" fontId="5" fillId="0" borderId="0" xfId="0" applyFont="1"/>
    <xf numFmtId="0" fontId="3" fillId="0" borderId="0" xfId="0" applyFont="1"/>
    <xf numFmtId="0" fontId="4" fillId="0" borderId="0" xfId="0" applyFont="1"/>
    <xf numFmtId="0" fontId="6" fillId="0" borderId="1" xfId="0" applyFont="1" applyBorder="1"/>
    <xf numFmtId="0" fontId="7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986CB"/>
      <rgbColor rgb="FF9FA8DA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130" zoomScaleNormal="130" workbookViewId="0">
      <selection activeCell="J8" sqref="J8"/>
    </sheetView>
  </sheetViews>
  <sheetFormatPr defaultColWidth="8.6640625" defaultRowHeight="14.4" x14ac:dyDescent="0.3"/>
  <cols>
    <col min="1" max="1" width="5" customWidth="1"/>
    <col min="2" max="2" width="35.6640625" customWidth="1"/>
    <col min="3" max="3" width="14.21875" customWidth="1"/>
    <col min="4" max="4" width="9.5546875" customWidth="1"/>
    <col min="5" max="5" width="11.21875" customWidth="1"/>
    <col min="6" max="6" width="7.6640625" customWidth="1"/>
    <col min="8" max="8" width="9.5546875" customWidth="1"/>
    <col min="10" max="10" width="12.44140625" customWidth="1"/>
  </cols>
  <sheetData>
    <row r="1" spans="1:1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ht="15.6" x14ac:dyDescent="0.3">
      <c r="A2" s="2">
        <v>1</v>
      </c>
      <c r="B2" s="3" t="s">
        <v>6</v>
      </c>
      <c r="C2" s="2">
        <v>7</v>
      </c>
      <c r="D2" s="2">
        <v>55000</v>
      </c>
      <c r="E2" s="2">
        <f t="shared" ref="E2:E24" si="0">IF(C2&gt;8,D2*0.3,5000)</f>
        <v>5000</v>
      </c>
      <c r="F2" s="2">
        <f t="shared" ref="F2:F24" si="1">D2+E2</f>
        <v>60000</v>
      </c>
      <c r="H2" s="4" t="s">
        <v>7</v>
      </c>
      <c r="I2" s="5">
        <f>SUM(E:E)</f>
        <v>202400</v>
      </c>
      <c r="J2" s="6">
        <v>202400</v>
      </c>
      <c r="K2" s="7"/>
    </row>
    <row r="3" spans="1:11" ht="15.6" x14ac:dyDescent="0.3">
      <c r="A3" s="2">
        <v>2</v>
      </c>
      <c r="B3" s="3" t="s">
        <v>8</v>
      </c>
      <c r="C3" s="2">
        <v>4</v>
      </c>
      <c r="D3" s="2">
        <v>42000</v>
      </c>
      <c r="E3" s="2">
        <f t="shared" si="0"/>
        <v>5000</v>
      </c>
      <c r="F3" s="2">
        <f t="shared" si="1"/>
        <v>47000</v>
      </c>
      <c r="J3" s="8"/>
    </row>
    <row r="4" spans="1:11" ht="15.6" x14ac:dyDescent="0.3">
      <c r="A4" s="2">
        <v>3</v>
      </c>
      <c r="B4" s="3" t="s">
        <v>9</v>
      </c>
      <c r="C4" s="2">
        <v>5</v>
      </c>
      <c r="D4" s="2">
        <v>45000</v>
      </c>
      <c r="E4" s="2">
        <f t="shared" si="0"/>
        <v>5000</v>
      </c>
      <c r="F4" s="2">
        <f t="shared" si="1"/>
        <v>50000</v>
      </c>
      <c r="H4" s="4" t="s">
        <v>10</v>
      </c>
      <c r="I4" s="11">
        <v>12</v>
      </c>
      <c r="J4" s="9">
        <v>12</v>
      </c>
      <c r="K4" s="10"/>
    </row>
    <row r="5" spans="1:11" ht="15.6" x14ac:dyDescent="0.3">
      <c r="A5" s="2">
        <v>4</v>
      </c>
      <c r="B5" s="3" t="s">
        <v>11</v>
      </c>
      <c r="C5" s="2">
        <v>10</v>
      </c>
      <c r="D5" s="2">
        <v>65000</v>
      </c>
      <c r="E5" s="2">
        <f t="shared" si="0"/>
        <v>19500</v>
      </c>
      <c r="F5" s="2">
        <f t="shared" si="1"/>
        <v>84500</v>
      </c>
      <c r="H5" s="4" t="s">
        <v>12</v>
      </c>
      <c r="I5" s="12">
        <v>11</v>
      </c>
      <c r="J5" s="9">
        <v>11</v>
      </c>
      <c r="K5" s="10"/>
    </row>
    <row r="6" spans="1:11" ht="15.6" x14ac:dyDescent="0.3">
      <c r="A6" s="2">
        <v>5</v>
      </c>
      <c r="B6" s="3" t="s">
        <v>13</v>
      </c>
      <c r="C6" s="2">
        <v>12</v>
      </c>
      <c r="D6" s="2">
        <v>70000</v>
      </c>
      <c r="E6" s="2">
        <f t="shared" si="0"/>
        <v>21000</v>
      </c>
      <c r="F6" s="2">
        <f t="shared" si="1"/>
        <v>91000</v>
      </c>
    </row>
    <row r="7" spans="1:11" ht="15.6" x14ac:dyDescent="0.3">
      <c r="A7" s="2">
        <v>6</v>
      </c>
      <c r="B7" s="3" t="s">
        <v>14</v>
      </c>
      <c r="C7" s="2">
        <v>8</v>
      </c>
      <c r="D7" s="2">
        <v>75000</v>
      </c>
      <c r="E7" s="2">
        <f t="shared" si="0"/>
        <v>5000</v>
      </c>
      <c r="F7" s="2">
        <f t="shared" si="1"/>
        <v>80000</v>
      </c>
    </row>
    <row r="8" spans="1:11" ht="15.6" x14ac:dyDescent="0.3">
      <c r="A8" s="2">
        <v>7</v>
      </c>
      <c r="B8" s="3" t="s">
        <v>15</v>
      </c>
      <c r="C8" s="2">
        <v>3</v>
      </c>
      <c r="D8" s="2">
        <v>33000</v>
      </c>
      <c r="E8" s="2">
        <f t="shared" si="0"/>
        <v>5000</v>
      </c>
      <c r="F8" s="2">
        <f t="shared" si="1"/>
        <v>38000</v>
      </c>
    </row>
    <row r="9" spans="1:11" ht="15.6" x14ac:dyDescent="0.3">
      <c r="A9" s="2">
        <v>8</v>
      </c>
      <c r="B9" s="3" t="s">
        <v>16</v>
      </c>
      <c r="C9" s="2">
        <v>11</v>
      </c>
      <c r="D9" s="2">
        <v>45000</v>
      </c>
      <c r="E9" s="2">
        <f t="shared" si="0"/>
        <v>13500</v>
      </c>
      <c r="F9" s="2">
        <f t="shared" si="1"/>
        <v>58500</v>
      </c>
    </row>
    <row r="10" spans="1:11" ht="15.6" x14ac:dyDescent="0.3">
      <c r="A10" s="2">
        <v>9</v>
      </c>
      <c r="B10" s="3" t="s">
        <v>17</v>
      </c>
      <c r="C10" s="2">
        <v>8</v>
      </c>
      <c r="D10" s="2">
        <v>50000</v>
      </c>
      <c r="E10" s="2">
        <f t="shared" si="0"/>
        <v>5000</v>
      </c>
      <c r="F10" s="2">
        <f t="shared" si="1"/>
        <v>55000</v>
      </c>
    </row>
    <row r="11" spans="1:11" ht="15.6" x14ac:dyDescent="0.3">
      <c r="A11" s="2">
        <v>10</v>
      </c>
      <c r="B11" s="3" t="s">
        <v>18</v>
      </c>
      <c r="C11" s="2">
        <v>6</v>
      </c>
      <c r="D11" s="2">
        <v>60000</v>
      </c>
      <c r="E11" s="2">
        <f t="shared" si="0"/>
        <v>5000</v>
      </c>
      <c r="F11" s="2">
        <f t="shared" si="1"/>
        <v>65000</v>
      </c>
    </row>
    <row r="12" spans="1:11" ht="15.6" x14ac:dyDescent="0.3">
      <c r="A12" s="2">
        <v>11</v>
      </c>
      <c r="B12" s="3" t="s">
        <v>19</v>
      </c>
      <c r="C12" s="2">
        <v>3</v>
      </c>
      <c r="D12" s="2">
        <v>48000</v>
      </c>
      <c r="E12" s="2">
        <f t="shared" si="0"/>
        <v>5000</v>
      </c>
      <c r="F12" s="2">
        <f t="shared" si="1"/>
        <v>53000</v>
      </c>
    </row>
    <row r="13" spans="1:11" ht="15.6" x14ac:dyDescent="0.3">
      <c r="A13" s="2">
        <v>12</v>
      </c>
      <c r="B13" s="3" t="s">
        <v>20</v>
      </c>
      <c r="C13" s="2">
        <v>2</v>
      </c>
      <c r="D13" s="2">
        <v>35000</v>
      </c>
      <c r="E13" s="2">
        <f t="shared" si="0"/>
        <v>5000</v>
      </c>
      <c r="F13" s="2">
        <f t="shared" si="1"/>
        <v>40000</v>
      </c>
    </row>
    <row r="14" spans="1:11" ht="15.6" x14ac:dyDescent="0.3">
      <c r="A14" s="2">
        <v>13</v>
      </c>
      <c r="B14" s="3" t="s">
        <v>21</v>
      </c>
      <c r="C14" s="2">
        <v>1</v>
      </c>
      <c r="D14" s="2">
        <v>40000</v>
      </c>
      <c r="E14" s="2">
        <f t="shared" si="0"/>
        <v>5000</v>
      </c>
      <c r="F14" s="2">
        <f t="shared" si="1"/>
        <v>45000</v>
      </c>
    </row>
    <row r="15" spans="1:11" ht="15.6" x14ac:dyDescent="0.3">
      <c r="A15" s="2">
        <v>14</v>
      </c>
      <c r="B15" s="3" t="s">
        <v>22</v>
      </c>
      <c r="C15" s="2">
        <v>5</v>
      </c>
      <c r="D15" s="2">
        <v>55000</v>
      </c>
      <c r="E15" s="2">
        <f t="shared" si="0"/>
        <v>5000</v>
      </c>
      <c r="F15" s="2">
        <f t="shared" si="1"/>
        <v>60000</v>
      </c>
    </row>
    <row r="16" spans="1:11" ht="15.6" x14ac:dyDescent="0.3">
      <c r="A16" s="2">
        <v>15</v>
      </c>
      <c r="B16" s="3" t="s">
        <v>23</v>
      </c>
      <c r="C16" s="2">
        <v>6</v>
      </c>
      <c r="D16" s="2">
        <v>36000</v>
      </c>
      <c r="E16" s="2">
        <f t="shared" si="0"/>
        <v>5000</v>
      </c>
      <c r="F16" s="2">
        <f t="shared" si="1"/>
        <v>41000</v>
      </c>
    </row>
    <row r="17" spans="1:6" ht="15.6" x14ac:dyDescent="0.3">
      <c r="A17" s="2">
        <v>16</v>
      </c>
      <c r="B17" s="3" t="s">
        <v>24</v>
      </c>
      <c r="C17" s="2">
        <v>9</v>
      </c>
      <c r="D17" s="2">
        <v>58000</v>
      </c>
      <c r="E17" s="2">
        <f t="shared" si="0"/>
        <v>17400</v>
      </c>
      <c r="F17" s="2">
        <f t="shared" si="1"/>
        <v>75400</v>
      </c>
    </row>
    <row r="18" spans="1:6" ht="15.6" x14ac:dyDescent="0.3">
      <c r="A18" s="2">
        <v>17</v>
      </c>
      <c r="B18" s="3" t="s">
        <v>25</v>
      </c>
      <c r="C18" s="2">
        <v>10</v>
      </c>
      <c r="D18" s="2">
        <v>49000</v>
      </c>
      <c r="E18" s="2">
        <f t="shared" si="0"/>
        <v>14700</v>
      </c>
      <c r="F18" s="2">
        <f t="shared" si="1"/>
        <v>63700</v>
      </c>
    </row>
    <row r="19" spans="1:6" ht="15.6" x14ac:dyDescent="0.3">
      <c r="A19" s="2">
        <v>18</v>
      </c>
      <c r="B19" s="3" t="s">
        <v>26</v>
      </c>
      <c r="C19" s="2">
        <v>11</v>
      </c>
      <c r="D19" s="2">
        <v>55000</v>
      </c>
      <c r="E19" s="2">
        <f t="shared" si="0"/>
        <v>16500</v>
      </c>
      <c r="F19" s="2">
        <f t="shared" si="1"/>
        <v>71500</v>
      </c>
    </row>
    <row r="20" spans="1:6" ht="15.6" x14ac:dyDescent="0.3">
      <c r="A20" s="2">
        <v>19</v>
      </c>
      <c r="B20" s="3" t="s">
        <v>27</v>
      </c>
      <c r="C20" s="2" t="s">
        <v>28</v>
      </c>
      <c r="D20" s="2">
        <v>66000</v>
      </c>
      <c r="E20" s="2">
        <f t="shared" si="0"/>
        <v>19800</v>
      </c>
      <c r="F20" s="2">
        <f t="shared" si="1"/>
        <v>85800</v>
      </c>
    </row>
    <row r="21" spans="1:6" ht="15.6" x14ac:dyDescent="0.3">
      <c r="A21" s="2">
        <v>20</v>
      </c>
      <c r="B21" s="3" t="s">
        <v>29</v>
      </c>
      <c r="C21" s="2">
        <v>8</v>
      </c>
      <c r="D21" s="2">
        <v>52000</v>
      </c>
      <c r="E21" s="2">
        <f t="shared" si="0"/>
        <v>5000</v>
      </c>
      <c r="F21" s="2">
        <f t="shared" si="1"/>
        <v>57000</v>
      </c>
    </row>
    <row r="22" spans="1:6" ht="15.6" x14ac:dyDescent="0.3">
      <c r="A22" s="2">
        <v>21</v>
      </c>
      <c r="B22" s="3" t="s">
        <v>30</v>
      </c>
      <c r="C22" s="2">
        <v>5</v>
      </c>
      <c r="D22" s="2">
        <v>44000</v>
      </c>
      <c r="E22" s="2">
        <f t="shared" si="0"/>
        <v>5000</v>
      </c>
      <c r="F22" s="2">
        <f t="shared" si="1"/>
        <v>49000</v>
      </c>
    </row>
    <row r="23" spans="1:6" ht="15.6" x14ac:dyDescent="0.3">
      <c r="A23" s="2">
        <v>22</v>
      </c>
      <c r="B23" s="3" t="s">
        <v>31</v>
      </c>
      <c r="C23" s="2">
        <v>6</v>
      </c>
      <c r="D23" s="2">
        <v>30000</v>
      </c>
      <c r="E23" s="2">
        <f t="shared" si="0"/>
        <v>5000</v>
      </c>
      <c r="F23" s="2">
        <f t="shared" si="1"/>
        <v>35000</v>
      </c>
    </row>
    <row r="24" spans="1:6" ht="15.6" x14ac:dyDescent="0.3">
      <c r="A24" s="2">
        <v>23</v>
      </c>
      <c r="B24" s="3" t="s">
        <v>32</v>
      </c>
      <c r="C24" s="2">
        <v>7</v>
      </c>
      <c r="D24" s="2">
        <v>54000</v>
      </c>
      <c r="E24" s="2">
        <f t="shared" si="0"/>
        <v>5000</v>
      </c>
      <c r="F24" s="2">
        <f t="shared" si="1"/>
        <v>59000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В1_Модуль_1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Шихрагим</dc:creator>
  <dc:description/>
  <cp:lastModifiedBy>Шихрагим</cp:lastModifiedBy>
  <cp:revision>1</cp:revision>
  <dcterms:created xsi:type="dcterms:W3CDTF">2015-06-05T18:19:34Z</dcterms:created>
  <dcterms:modified xsi:type="dcterms:W3CDTF">2025-03-01T12:59:31Z</dcterms:modified>
  <dc:language>ru-RU</dc:language>
</cp:coreProperties>
</file>