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E:\projects\computer\ax08-pc\"/>
    </mc:Choice>
  </mc:AlternateContent>
  <xr:revisionPtr revIDLastSave="0" documentId="13_ncr:1_{F2387492-DDA0-4988-954E-CABB2EE6E12A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Tabelle1" sheetId="1" r:id="rId1"/>
    <sheet name="Tabelle2" sheetId="2" r:id="rId2"/>
    <sheet name="part_links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3" l="1"/>
  <c r="H6" i="3"/>
  <c r="G9" i="4"/>
  <c r="G8" i="4"/>
  <c r="H5" i="3"/>
  <c r="C5" i="3"/>
  <c r="H2" i="3" l="1"/>
</calcChain>
</file>

<file path=xl/sharedStrings.xml><?xml version="1.0" encoding="utf-8"?>
<sst xmlns="http://schemas.openxmlformats.org/spreadsheetml/2006/main" count="146" uniqueCount="42">
  <si>
    <t>Register File</t>
  </si>
  <si>
    <t>D Latch</t>
  </si>
  <si>
    <t>Buffer</t>
  </si>
  <si>
    <t>PIC</t>
  </si>
  <si>
    <t>Debugger</t>
  </si>
  <si>
    <t>10pin F</t>
  </si>
  <si>
    <t>10pin M 90</t>
  </si>
  <si>
    <t>-</t>
  </si>
  <si>
    <t>Program Counter</t>
  </si>
  <si>
    <t>Adder</t>
  </si>
  <si>
    <t>Hold unit</t>
  </si>
  <si>
    <t>LED r 5mm</t>
  </si>
  <si>
    <t>LED g 3mm</t>
  </si>
  <si>
    <t>LED r 3mm</t>
  </si>
  <si>
    <t>2k 0805</t>
  </si>
  <si>
    <t>Condition unit</t>
  </si>
  <si>
    <t>1bit</t>
  </si>
  <si>
    <t>XOR 4x2in</t>
  </si>
  <si>
    <t>AND 1x2in</t>
  </si>
  <si>
    <t>NOT 4x1in</t>
  </si>
  <si>
    <t>OR 4x2in</t>
  </si>
  <si>
    <t>Load unit</t>
  </si>
  <si>
    <t>IO unit</t>
  </si>
  <si>
    <t>Arithmetic unit</t>
  </si>
  <si>
    <t>MUX 8-&gt;1</t>
  </si>
  <si>
    <t>Shift unit</t>
  </si>
  <si>
    <t>Logic unit</t>
  </si>
  <si>
    <t>xdxdxd</t>
  </si>
  <si>
    <t>4x2 AND, OR, XOR, NAND, NOR, XNOR 2 each</t>
  </si>
  <si>
    <t>Steckbretter</t>
  </si>
  <si>
    <t>30?</t>
  </si>
  <si>
    <t>Type</t>
  </si>
  <si>
    <t>Description</t>
  </si>
  <si>
    <t>Amount</t>
  </si>
  <si>
    <t>Price</t>
  </si>
  <si>
    <t>Link</t>
  </si>
  <si>
    <t>https://www.mouser.at/ProductDetail/Raspberry-Pi/SC1632?qs=jcD%2FCkGBYeOeITPoQs%252BB3Q%3D%3D</t>
  </si>
  <si>
    <t>Raspberry Pico 2</t>
  </si>
  <si>
    <t>Total</t>
  </si>
  <si>
    <t>https://www.mouser.at/ProductDetail/Microchip-Technology/PIC16F1847-I-P?qs=opbZS4J%2Fiz0A7qhlWAt9Nw%3D%3D</t>
  </si>
  <si>
    <t>PIC16F1847</t>
  </si>
  <si>
    <t>Nur Peter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</si>
</sst>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;[Red]\-#,##0.00\ [$€-1]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1" fillId="0" borderId="0" xfId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ser.at/ProductDetail/Raspberry-Pi/SC1632?qs=jcD%2FCkGBYeOeITPoQs%252BB3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workbookViewId="0">
      <selection activeCell="D1" sqref="D1:D15"/>
    </sheetView>
  </sheetViews>
  <sheetFormatPr defaultColWidth="9" defaultRowHeight="15" x14ac:dyDescent="0.25"/>
  <cols>
    <col min="1" max="1" width="17.85546875" customWidth="1"/>
    <col min="2" max="4" width="10.140625" customWidth="1"/>
    <col min="7" max="8" width="10.140625" customWidth="1"/>
    <col min="14" max="15" width="10.140625" customWidth="1"/>
    <col min="16" max="16" width="48.28515625" customWidth="1"/>
  </cols>
  <sheetData>
    <row r="1" spans="1:16" x14ac:dyDescent="0.25">
      <c r="B1" t="s">
        <v>2</v>
      </c>
      <c r="C1" t="s">
        <v>1</v>
      </c>
      <c r="D1" t="s">
        <v>3</v>
      </c>
      <c r="E1" t="s">
        <v>9</v>
      </c>
      <c r="F1" t="s">
        <v>24</v>
      </c>
      <c r="G1" t="s">
        <v>17</v>
      </c>
      <c r="H1" t="s">
        <v>20</v>
      </c>
      <c r="I1" t="s">
        <v>18</v>
      </c>
      <c r="J1" t="s">
        <v>19</v>
      </c>
      <c r="K1" t="s">
        <v>11</v>
      </c>
      <c r="L1" t="s">
        <v>12</v>
      </c>
      <c r="M1" t="s">
        <v>13</v>
      </c>
      <c r="N1" t="s">
        <v>5</v>
      </c>
      <c r="O1" t="s">
        <v>6</v>
      </c>
      <c r="P1" t="s">
        <v>27</v>
      </c>
    </row>
    <row r="2" spans="1:16" x14ac:dyDescent="0.25">
      <c r="A2" t="s">
        <v>0</v>
      </c>
      <c r="B2" s="1">
        <v>24</v>
      </c>
      <c r="C2" s="1">
        <v>8</v>
      </c>
      <c r="D2" s="1">
        <v>4</v>
      </c>
      <c r="E2" s="1" t="s">
        <v>7</v>
      </c>
      <c r="F2" s="1" t="s">
        <v>7</v>
      </c>
      <c r="G2" s="1" t="s">
        <v>7</v>
      </c>
      <c r="H2" s="1" t="s">
        <v>7</v>
      </c>
      <c r="I2" s="1" t="s">
        <v>7</v>
      </c>
      <c r="J2" s="1" t="s">
        <v>7</v>
      </c>
      <c r="K2" s="1" t="s">
        <v>7</v>
      </c>
      <c r="L2" s="1" t="s">
        <v>7</v>
      </c>
      <c r="M2" s="1" t="s">
        <v>7</v>
      </c>
      <c r="N2" s="1" t="s">
        <v>7</v>
      </c>
      <c r="O2" s="1" t="s">
        <v>7</v>
      </c>
    </row>
    <row r="3" spans="1:16" x14ac:dyDescent="0.25">
      <c r="A3" t="s">
        <v>4</v>
      </c>
      <c r="B3" s="1">
        <v>1</v>
      </c>
      <c r="C3" s="1" t="s">
        <v>7</v>
      </c>
      <c r="D3" s="1" t="s">
        <v>7</v>
      </c>
      <c r="E3" s="1" t="s">
        <v>7</v>
      </c>
      <c r="F3" s="1" t="s">
        <v>7</v>
      </c>
      <c r="G3" s="1" t="s">
        <v>7</v>
      </c>
      <c r="H3" s="1" t="s">
        <v>7</v>
      </c>
      <c r="I3" s="1" t="s">
        <v>7</v>
      </c>
      <c r="J3" s="1" t="s">
        <v>7</v>
      </c>
      <c r="K3" s="1">
        <v>8</v>
      </c>
      <c r="L3" s="1" t="s">
        <v>7</v>
      </c>
      <c r="M3" s="1" t="s">
        <v>7</v>
      </c>
      <c r="N3" s="1">
        <v>1</v>
      </c>
      <c r="O3" s="1">
        <v>1</v>
      </c>
    </row>
    <row r="4" spans="1:16" x14ac:dyDescent="0.25">
      <c r="A4" t="s">
        <v>8</v>
      </c>
      <c r="B4" s="1">
        <v>6</v>
      </c>
      <c r="C4" s="1">
        <v>4</v>
      </c>
      <c r="D4" s="1">
        <v>1</v>
      </c>
      <c r="E4" s="1">
        <v>4</v>
      </c>
      <c r="F4" s="1" t="s">
        <v>7</v>
      </c>
      <c r="G4" s="1" t="s">
        <v>7</v>
      </c>
      <c r="H4" s="1" t="s">
        <v>7</v>
      </c>
      <c r="I4" s="1" t="s">
        <v>7</v>
      </c>
      <c r="J4" s="1" t="s">
        <v>7</v>
      </c>
      <c r="K4" s="1" t="s">
        <v>7</v>
      </c>
      <c r="L4" s="1" t="s">
        <v>7</v>
      </c>
      <c r="M4" s="1" t="s">
        <v>7</v>
      </c>
      <c r="N4" s="1" t="s">
        <v>7</v>
      </c>
      <c r="O4" s="1" t="s">
        <v>7</v>
      </c>
    </row>
    <row r="5" spans="1:16" x14ac:dyDescent="0.25">
      <c r="A5" t="s">
        <v>10</v>
      </c>
      <c r="B5" s="1">
        <v>3</v>
      </c>
      <c r="C5" s="1">
        <v>3</v>
      </c>
      <c r="D5" s="1" t="s">
        <v>7</v>
      </c>
      <c r="E5" s="1" t="s">
        <v>7</v>
      </c>
      <c r="F5" s="1" t="s">
        <v>7</v>
      </c>
      <c r="G5" s="1" t="s">
        <v>7</v>
      </c>
      <c r="H5" s="1" t="s">
        <v>7</v>
      </c>
      <c r="I5" s="1" t="s">
        <v>7</v>
      </c>
      <c r="J5" s="1" t="s">
        <v>7</v>
      </c>
      <c r="K5" s="1" t="s">
        <v>7</v>
      </c>
      <c r="L5" s="1">
        <v>16</v>
      </c>
      <c r="M5" s="1">
        <v>8</v>
      </c>
      <c r="N5" s="1" t="s">
        <v>7</v>
      </c>
      <c r="O5" s="1" t="s">
        <v>7</v>
      </c>
    </row>
    <row r="6" spans="1:16" x14ac:dyDescent="0.25">
      <c r="A6" t="s">
        <v>15</v>
      </c>
      <c r="B6" s="1" t="s">
        <v>16</v>
      </c>
      <c r="C6" s="1" t="s">
        <v>16</v>
      </c>
      <c r="D6" s="1">
        <v>1</v>
      </c>
      <c r="E6" s="1" t="s">
        <v>7</v>
      </c>
      <c r="F6" s="1" t="s">
        <v>7</v>
      </c>
      <c r="G6" s="1">
        <v>1</v>
      </c>
      <c r="H6" s="1">
        <v>2</v>
      </c>
      <c r="I6" s="1">
        <v>1</v>
      </c>
      <c r="J6" s="1">
        <v>1</v>
      </c>
      <c r="K6" s="1" t="s">
        <v>7</v>
      </c>
      <c r="L6" s="1">
        <v>1</v>
      </c>
      <c r="M6" s="1" t="s">
        <v>7</v>
      </c>
      <c r="N6" s="1" t="s">
        <v>7</v>
      </c>
      <c r="O6" s="1" t="s">
        <v>7</v>
      </c>
    </row>
    <row r="7" spans="1:16" x14ac:dyDescent="0.25">
      <c r="A7" t="s">
        <v>21</v>
      </c>
      <c r="B7" s="1">
        <v>2</v>
      </c>
      <c r="C7" s="1" t="s">
        <v>7</v>
      </c>
      <c r="D7" s="1">
        <v>1</v>
      </c>
      <c r="E7" s="1" t="s">
        <v>7</v>
      </c>
      <c r="F7" s="2" t="s">
        <v>7</v>
      </c>
      <c r="G7" s="1" t="s">
        <v>7</v>
      </c>
      <c r="H7" s="1" t="s">
        <v>7</v>
      </c>
      <c r="I7" s="1" t="s">
        <v>7</v>
      </c>
      <c r="J7" s="1" t="s">
        <v>7</v>
      </c>
      <c r="K7" s="1" t="s">
        <v>7</v>
      </c>
      <c r="L7" s="1" t="s">
        <v>7</v>
      </c>
      <c r="M7" s="1" t="s">
        <v>7</v>
      </c>
      <c r="N7" s="1" t="s">
        <v>7</v>
      </c>
      <c r="O7" s="1" t="s">
        <v>7</v>
      </c>
    </row>
    <row r="8" spans="1:16" x14ac:dyDescent="0.25">
      <c r="A8" t="s">
        <v>22</v>
      </c>
      <c r="B8" s="1">
        <v>2</v>
      </c>
      <c r="C8" s="1" t="s">
        <v>7</v>
      </c>
      <c r="D8" s="1">
        <v>1</v>
      </c>
      <c r="E8" s="1" t="s">
        <v>7</v>
      </c>
      <c r="F8" s="1" t="s">
        <v>7</v>
      </c>
      <c r="G8" s="1" t="s">
        <v>7</v>
      </c>
      <c r="H8" s="1" t="s">
        <v>7</v>
      </c>
      <c r="I8" s="1" t="s">
        <v>7</v>
      </c>
      <c r="J8" s="1" t="s">
        <v>7</v>
      </c>
      <c r="K8" s="1" t="s">
        <v>7</v>
      </c>
      <c r="L8" s="1" t="s">
        <v>7</v>
      </c>
      <c r="M8" s="1" t="s">
        <v>7</v>
      </c>
      <c r="N8" s="1" t="s">
        <v>7</v>
      </c>
      <c r="O8" s="1" t="s">
        <v>7</v>
      </c>
    </row>
    <row r="9" spans="1:16" x14ac:dyDescent="0.25">
      <c r="A9" t="s">
        <v>23</v>
      </c>
      <c r="B9" s="1">
        <v>2</v>
      </c>
      <c r="C9" s="1" t="s">
        <v>7</v>
      </c>
      <c r="D9" s="1">
        <v>1</v>
      </c>
      <c r="E9" s="1">
        <v>2</v>
      </c>
      <c r="F9" s="1">
        <v>1</v>
      </c>
      <c r="G9" s="1" t="s">
        <v>7</v>
      </c>
      <c r="H9" s="1" t="s">
        <v>7</v>
      </c>
      <c r="I9" s="1" t="s">
        <v>7</v>
      </c>
      <c r="J9" s="1" t="s">
        <v>7</v>
      </c>
      <c r="K9" s="1" t="s">
        <v>7</v>
      </c>
      <c r="L9" s="1" t="s">
        <v>7</v>
      </c>
      <c r="M9" s="1" t="s">
        <v>7</v>
      </c>
      <c r="N9" s="1" t="s">
        <v>7</v>
      </c>
      <c r="O9" s="1" t="s">
        <v>7</v>
      </c>
    </row>
    <row r="10" spans="1:16" x14ac:dyDescent="0.25">
      <c r="A10" t="s">
        <v>25</v>
      </c>
      <c r="B10" s="1">
        <v>3</v>
      </c>
      <c r="C10" s="1" t="s">
        <v>7</v>
      </c>
      <c r="D10" s="1">
        <v>1</v>
      </c>
      <c r="E10" s="1" t="s">
        <v>7</v>
      </c>
      <c r="F10">
        <v>2</v>
      </c>
      <c r="G10" s="1" t="s">
        <v>7</v>
      </c>
      <c r="H10" s="1" t="s">
        <v>7</v>
      </c>
      <c r="I10" s="1" t="s">
        <v>7</v>
      </c>
      <c r="J10" s="1" t="s">
        <v>7</v>
      </c>
      <c r="K10" s="1" t="s">
        <v>7</v>
      </c>
      <c r="L10" s="1" t="s">
        <v>7</v>
      </c>
      <c r="M10" s="1" t="s">
        <v>7</v>
      </c>
      <c r="N10" s="1" t="s">
        <v>7</v>
      </c>
      <c r="O10" s="1" t="s">
        <v>7</v>
      </c>
    </row>
    <row r="11" spans="1:16" x14ac:dyDescent="0.25">
      <c r="A11" t="s">
        <v>26</v>
      </c>
      <c r="B11" s="1">
        <v>6</v>
      </c>
      <c r="C11" s="1" t="s">
        <v>7</v>
      </c>
      <c r="D11" s="1">
        <v>1</v>
      </c>
      <c r="E11" s="1" t="s">
        <v>7</v>
      </c>
      <c r="F11" s="1" t="s">
        <v>7</v>
      </c>
      <c r="G11" s="1" t="s">
        <v>7</v>
      </c>
      <c r="H11" s="1" t="s">
        <v>7</v>
      </c>
      <c r="I11" s="1" t="s">
        <v>7</v>
      </c>
      <c r="J11" s="1" t="s">
        <v>7</v>
      </c>
      <c r="K11" s="1" t="s">
        <v>7</v>
      </c>
      <c r="L11" s="1" t="s">
        <v>7</v>
      </c>
      <c r="M11" s="1" t="s">
        <v>7</v>
      </c>
      <c r="N11" s="1" t="s">
        <v>7</v>
      </c>
      <c r="O11" s="1" t="s">
        <v>7</v>
      </c>
      <c r="P11" s="1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4D446-9A88-47A6-A1CD-687F42807662}">
  <dimension ref="A1:B2"/>
  <sheetViews>
    <sheetView workbookViewId="0"/>
  </sheetViews>
  <sheetFormatPr defaultColWidth="11.42578125" defaultRowHeight="15" x14ac:dyDescent="0.25"/>
  <cols>
    <col min="1" max="1" width="11.5703125" customWidth="1"/>
    <col min="2" max="2" width="10.7109375" style="1"/>
  </cols>
  <sheetData>
    <row r="1" spans="1:2" x14ac:dyDescent="0.25">
      <c r="A1" t="s">
        <v>14</v>
      </c>
      <c r="B1" s="1">
        <v>1000</v>
      </c>
    </row>
    <row r="2" spans="1:2" x14ac:dyDescent="0.25">
      <c r="A2" t="s">
        <v>29</v>
      </c>
      <c r="B2" s="1" t="s">
        <v>30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F25C3-A040-4D55-A5F0-DFC308DB6F13}">
  <dimension ref="B1:K6"/>
  <sheetViews>
    <sheetView tabSelected="1" workbookViewId="0">
      <selection activeCell="K15" sqref="K15"/>
    </sheetView>
  </sheetViews>
  <sheetFormatPr defaultRowHeight="15" x14ac:dyDescent="0.25"/>
  <cols>
    <col min="2" max="2" width="16" customWidth="1"/>
    <col min="3" max="3" width="29.7109375" customWidth="1"/>
    <col min="6" max="6" width="109.7109375" customWidth="1"/>
  </cols>
  <sheetData>
    <row r="1" spans="2:11" x14ac:dyDescent="0.25">
      <c r="H1" t="s">
        <v>38</v>
      </c>
      <c r="J1" t="s">
        <v>41</v>
      </c>
      <c r="K1" s="4">
        <f>2*E5</f>
        <v>10.8</v>
      </c>
    </row>
    <row r="2" spans="2:11" x14ac:dyDescent="0.25">
      <c r="H2" s="4">
        <f>SUM(H5:H995)</f>
        <v>62.199999999999996</v>
      </c>
    </row>
    <row r="3" spans="2:11" ht="15.75" thickBot="1" x14ac:dyDescent="0.3"/>
    <row r="4" spans="2:11" ht="15.75" thickBot="1" x14ac:dyDescent="0.3">
      <c r="B4" s="5" t="s">
        <v>31</v>
      </c>
      <c r="C4" s="6" t="s">
        <v>32</v>
      </c>
      <c r="D4" s="6" t="s">
        <v>33</v>
      </c>
      <c r="E4" s="6" t="s">
        <v>34</v>
      </c>
      <c r="F4" s="6" t="s">
        <v>35</v>
      </c>
      <c r="G4" s="6"/>
      <c r="H4" s="7"/>
    </row>
    <row r="5" spans="2:11" x14ac:dyDescent="0.25">
      <c r="B5" t="s">
        <v>37</v>
      </c>
      <c r="C5" t="str">
        <f>"+2 für Peter"</f>
        <v>+2 für Peter</v>
      </c>
      <c r="D5">
        <v>4</v>
      </c>
      <c r="E5" s="4">
        <v>5.4</v>
      </c>
      <c r="F5" s="3" t="s">
        <v>36</v>
      </c>
      <c r="H5" s="4">
        <f>D5*E5</f>
        <v>21.6</v>
      </c>
    </row>
    <row r="6" spans="2:11" x14ac:dyDescent="0.25">
      <c r="B6" t="s">
        <v>40</v>
      </c>
      <c r="D6">
        <v>20</v>
      </c>
      <c r="E6" s="4">
        <v>2.0299999999999998</v>
      </c>
      <c r="F6" t="s">
        <v>39</v>
      </c>
      <c r="H6" s="4">
        <f>D6*E6</f>
        <v>40.599999999999994</v>
      </c>
    </row>
  </sheetData>
  <hyperlinks>
    <hyperlink ref="F5" r:id="rId1" xr:uid="{9B4F13C2-FDF0-49B6-A1DF-4BA6103DA2A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AF481-944A-4A4E-812B-EDDAA2A2EDA1}">
  <dimension ref="G8:G9"/>
  <sheetViews>
    <sheetView workbookViewId="0">
      <selection activeCell="H11" sqref="H11"/>
    </sheetView>
  </sheetViews>
  <sheetFormatPr defaultRowHeight="15" x14ac:dyDescent="0.25"/>
  <sheetData>
    <row r="8" spans="7:7" x14ac:dyDescent="0.25">
      <c r="G8">
        <f>20*2.03</f>
        <v>40.599999999999994</v>
      </c>
    </row>
    <row r="9" spans="7:7" x14ac:dyDescent="0.25">
      <c r="G9">
        <f>25*1.85</f>
        <v>46.25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Tabelle1</vt:lpstr>
      <vt:lpstr>Tabelle2</vt:lpstr>
      <vt:lpstr>part_links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Seiter</dc:creator>
  <cp:lastModifiedBy>Peter Smek</cp:lastModifiedBy>
  <dcterms:created xsi:type="dcterms:W3CDTF">2015-06-05T18:19:34Z</dcterms:created>
  <dcterms:modified xsi:type="dcterms:W3CDTF">2025-06-18T08:41:37Z</dcterms:modified>
</cp:coreProperties>
</file>