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CA7D6319-14E9-45EA-805D-13C17F6BC03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F56" i="1"/>
  <c r="F55" i="1"/>
  <c r="F54" i="1"/>
  <c r="F53" i="1"/>
  <c r="F52" i="1"/>
  <c r="F49" i="1"/>
  <c r="F48" i="1"/>
  <c r="F47" i="1"/>
  <c r="F46" i="1"/>
  <c r="F45" i="1"/>
  <c r="F44" i="1"/>
  <c r="F41" i="1"/>
  <c r="F40" i="1"/>
  <c r="F39" i="1"/>
  <c r="F38" i="1"/>
  <c r="F37" i="1"/>
  <c r="F36" i="1"/>
  <c r="F15" i="1"/>
  <c r="F6" i="1"/>
  <c r="F7" i="1"/>
  <c r="F8" i="1"/>
  <c r="F9" i="1"/>
  <c r="F10" i="1"/>
  <c r="F11" i="1"/>
  <c r="F23" i="1"/>
  <c r="F24" i="1"/>
  <c r="F25" i="1"/>
  <c r="F26" i="1"/>
  <c r="F27" i="1"/>
  <c r="F14" i="1"/>
  <c r="F16" i="1"/>
  <c r="F17" i="1"/>
  <c r="F18" i="1"/>
  <c r="F19" i="1"/>
  <c r="F22" i="1"/>
</calcChain>
</file>

<file path=xl/sharedStrings.xml><?xml version="1.0" encoding="utf-8"?>
<sst xmlns="http://schemas.openxmlformats.org/spreadsheetml/2006/main" count="51" uniqueCount="15">
  <si>
    <t>Size (NxN)</t>
  </si>
  <si>
    <t>Combination (Outer Middle Inner)</t>
  </si>
  <si>
    <t>Execution time of meat portion</t>
  </si>
  <si>
    <t>20110134   Patel Vrajesh</t>
  </si>
  <si>
    <t xml:space="preserve">1st </t>
  </si>
  <si>
    <t xml:space="preserve">2nd </t>
  </si>
  <si>
    <t>3rd</t>
  </si>
  <si>
    <t>Median</t>
  </si>
  <si>
    <t>i j k</t>
  </si>
  <si>
    <t>i k j</t>
  </si>
  <si>
    <t>j i k</t>
  </si>
  <si>
    <t>j k i</t>
  </si>
  <si>
    <t>k i j</t>
  </si>
  <si>
    <t>k j i</t>
  </si>
  <si>
    <t>Program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</si>
</sst>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N=128, Program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Sheet1!$B$36:$B$41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Sheet1!$F$36:$F$41</c:f>
              <c:numCache>
                <c:formatCode>General</c:formatCode>
                <c:ptCount val="6"/>
                <c:pt idx="0">
                  <c:v>5.9915999999999997E-3</c:v>
                </c:pt>
                <c:pt idx="1">
                  <c:v>5.8504000000000004E-3</c:v>
                </c:pt>
                <c:pt idx="2">
                  <c:v>6.2345999999999999E-3</c:v>
                </c:pt>
                <c:pt idx="3">
                  <c:v>6.2662300000000002E-3</c:v>
                </c:pt>
                <c:pt idx="4">
                  <c:v>5.9531000000000002E-3</c:v>
                </c:pt>
                <c:pt idx="5">
                  <c:v>6.0836700000000002E-3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0-4219-A9F0-8834F62AD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325671"/>
        <c:axId val="1801216056"/>
      </c:lineChart>
      <c:catAx>
        <c:axId val="1545325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216056"/>
        <c:crosses val="autoZero"/>
        <c:auto val="1"/>
        <c:lblAlgn val="ctr"/>
        <c:lblOffset val="100"/>
        <c:noMultiLvlLbl val="0"/>
      </c:catAx>
      <c:valAx>
        <c:axId val="1801216056"/>
        <c:scaling>
          <c:orientation val="minMax"/>
          <c:min val="3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25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N=256, Program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Sheet1!$B$44:$B$49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Sheet1!$F$44:$F$49</c:f>
              <c:numCache>
                <c:formatCode>General</c:formatCode>
                <c:ptCount val="6"/>
                <c:pt idx="0">
                  <c:v>4.8695299999999997E-2</c:v>
                </c:pt>
                <c:pt idx="1">
                  <c:v>4.6302900000000001E-2</c:v>
                </c:pt>
                <c:pt idx="2">
                  <c:v>4.9931299999999998E-2</c:v>
                </c:pt>
                <c:pt idx="3">
                  <c:v>5.4572299999999997E-2</c:v>
                </c:pt>
                <c:pt idx="4">
                  <c:v>4.6970199999999997E-2</c:v>
                </c:pt>
                <c:pt idx="5">
                  <c:v>5.3144799999999999E-2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A-4682-BE1F-59E026ACF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976024"/>
        <c:axId val="1927162631"/>
      </c:lineChart>
      <c:catAx>
        <c:axId val="165397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162631"/>
        <c:crosses val="autoZero"/>
        <c:auto val="1"/>
        <c:lblAlgn val="ctr"/>
        <c:lblOffset val="100"/>
        <c:noMultiLvlLbl val="0"/>
      </c:catAx>
      <c:valAx>
        <c:axId val="192716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7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N=512, Program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Sheet1!$B$52:$B$57</c:f>
              <c:strCache>
                <c:ptCount val="6"/>
                <c:pt idx="0">
                  <c:v>i j k</c:v>
                </c:pt>
                <c:pt idx="1">
                  <c:v>i k j</c:v>
                </c:pt>
                <c:pt idx="2">
                  <c:v>j i k</c:v>
                </c:pt>
                <c:pt idx="3">
                  <c:v>j k i</c:v>
                </c:pt>
                <c:pt idx="4">
                  <c:v>k i j</c:v>
                </c:pt>
                <c:pt idx="5">
                  <c:v>k j i</c:v>
                </c:pt>
              </c:strCache>
            </c:strRef>
          </c:cat>
          <c:val>
            <c:numRef>
              <c:f>Sheet1!$F$52:$F$57</c:f>
              <c:numCache>
                <c:formatCode>General</c:formatCode>
                <c:ptCount val="6"/>
                <c:pt idx="0">
                  <c:v>0.55796250000000003</c:v>
                </c:pt>
                <c:pt idx="1">
                  <c:v>0.33376099999999997</c:v>
                </c:pt>
                <c:pt idx="2">
                  <c:v>0.56132499999999996</c:v>
                </c:pt>
                <c:pt idx="3">
                  <c:v>0.57512600000000003</c:v>
                </c:pt>
                <c:pt idx="4">
                  <c:v>0.30028100000000002</c:v>
                </c:pt>
                <c:pt idx="5">
                  <c:v>0.59725099999999998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2-4C54-8C3C-AA58B278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52055"/>
        <c:axId val="1636905495"/>
      </c:lineChart>
      <c:catAx>
        <c:axId val="457152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905495"/>
        <c:crosses val="autoZero"/>
        <c:auto val="1"/>
        <c:lblAlgn val="ctr"/>
        <c:lblOffset val="100"/>
        <c:noMultiLvlLbl val="0"/>
      </c:catAx>
      <c:valAx>
        <c:axId val="1636905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52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18</xdr:row>
      <xdr:rowOff>161925</xdr:rowOff>
    </xdr:from>
    <xdr:to>
      <xdr:col>15</xdr:col>
      <xdr:colOff>152400</xdr:colOff>
      <xdr:row>33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D3F5AA-BF4F-BAB4-68E2-5F9780642C4E}"/>
            </a:ext>
            <a:ext uri="{147F2762-F138-4A5C-976F-8EAC2B608ADB}">
              <a16:predDERef xmlns:a16="http://schemas.microsoft.com/office/drawing/2014/main" pred="{21C752A2-0715-A682-CDCC-327D827F5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34</xdr:row>
      <xdr:rowOff>57150</xdr:rowOff>
    </xdr:from>
    <xdr:to>
      <xdr:col>14</xdr:col>
      <xdr:colOff>257175</xdr:colOff>
      <xdr:row>46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7D2ECE-AAE1-C818-64BA-FD354B3E7C11}"/>
            </a:ext>
            <a:ext uri="{147F2762-F138-4A5C-976F-8EAC2B608ADB}">
              <a16:predDERef xmlns:a16="http://schemas.microsoft.com/office/drawing/2014/main" pred="{2FD3F5AA-BF4F-BAB4-68E2-5F9780642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48</xdr:row>
      <xdr:rowOff>19050</xdr:rowOff>
    </xdr:from>
    <xdr:to>
      <xdr:col>15</xdr:col>
      <xdr:colOff>161925</xdr:colOff>
      <xdr:row>61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31A84F-52F2-A75F-0781-F1AC2B8F247A}"/>
            </a:ext>
            <a:ext uri="{147F2762-F138-4A5C-976F-8EAC2B608ADB}">
              <a16:predDERef xmlns:a16="http://schemas.microsoft.com/office/drawing/2014/main" pred="{987D2ECE-AAE1-C818-64BA-FD354B3E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abSelected="1" topLeftCell="A39" workbookViewId="0">
      <selection activeCell="L67" sqref="L67"/>
    </sheetView>
  </sheetViews>
  <sheetFormatPr defaultRowHeight="15"/>
  <cols>
    <col min="2" max="2" width="34.28515625" customWidth="1"/>
    <col min="3" max="3" width="16.5703125" customWidth="1"/>
    <col min="4" max="4" width="15.85546875" customWidth="1"/>
    <col min="5" max="5" width="13.7109375" customWidth="1"/>
    <col min="6" max="6" width="13.85546875" customWidth="1"/>
    <col min="7" max="7" width="12.140625" customWidth="1"/>
  </cols>
  <sheetData>
    <row r="1" spans="1:10">
      <c r="A1" s="1" t="s">
        <v>0</v>
      </c>
      <c r="B1" s="1" t="s">
        <v>1</v>
      </c>
      <c r="C1" s="3" t="s">
        <v>2</v>
      </c>
      <c r="D1" s="3"/>
      <c r="E1" s="3"/>
      <c r="F1" s="1"/>
      <c r="H1" s="4" t="s">
        <v>3</v>
      </c>
      <c r="I1" s="4"/>
      <c r="J1" s="4"/>
    </row>
    <row r="2" spans="1:10">
      <c r="A2" s="1"/>
      <c r="B2" s="1"/>
      <c r="C2" s="1"/>
      <c r="D2" s="1"/>
      <c r="E2" s="1"/>
      <c r="F2" s="1"/>
      <c r="H2" s="4"/>
      <c r="I2" s="4"/>
      <c r="J2" s="4"/>
    </row>
    <row r="3" spans="1:10">
      <c r="A3" s="1"/>
      <c r="B3" s="1"/>
      <c r="C3" s="1"/>
      <c r="D3" s="1"/>
      <c r="E3" s="1"/>
      <c r="F3" s="1"/>
      <c r="H3" s="4"/>
      <c r="I3" s="4"/>
      <c r="J3" s="4"/>
    </row>
    <row r="4" spans="1:10">
      <c r="A4" s="1"/>
      <c r="B4" s="1"/>
      <c r="C4" s="1" t="s">
        <v>4</v>
      </c>
      <c r="D4" s="1" t="s">
        <v>5</v>
      </c>
      <c r="E4" s="1" t="s">
        <v>6</v>
      </c>
      <c r="F4" s="1" t="s">
        <v>7</v>
      </c>
      <c r="H4" s="4"/>
      <c r="I4" s="4"/>
      <c r="J4" s="4"/>
    </row>
    <row r="5" spans="1:10">
      <c r="A5" s="1">
        <v>128</v>
      </c>
      <c r="B5" s="1"/>
      <c r="C5" s="1"/>
      <c r="D5" s="1"/>
      <c r="E5" s="1"/>
      <c r="F5" s="1"/>
    </row>
    <row r="6" spans="1:10">
      <c r="A6" s="2"/>
      <c r="B6" s="1" t="s">
        <v>8</v>
      </c>
      <c r="C6" s="2">
        <v>5.9931400000000001E-3</v>
      </c>
      <c r="D6" s="2">
        <v>5.8623099999999999E-3</v>
      </c>
      <c r="E6" s="2">
        <v>5.9715999999999997E-3</v>
      </c>
      <c r="F6" s="1">
        <f t="shared" ref="F6:F13" si="0">MEDIAN(C6,D6,E6)</f>
        <v>5.9715999999999997E-3</v>
      </c>
    </row>
    <row r="7" spans="1:10">
      <c r="A7" s="1"/>
      <c r="B7" s="1" t="s">
        <v>9</v>
      </c>
      <c r="C7" s="2">
        <v>5.9639000000000003E-3</v>
      </c>
      <c r="D7" s="2">
        <v>5.5891999999999999E-3</v>
      </c>
      <c r="E7" s="2">
        <v>5.7504000000000001E-3</v>
      </c>
      <c r="F7" s="1">
        <f t="shared" si="0"/>
        <v>5.7504000000000001E-3</v>
      </c>
    </row>
    <row r="8" spans="1:10">
      <c r="A8" s="1"/>
      <c r="B8" s="1" t="s">
        <v>10</v>
      </c>
      <c r="C8" s="2">
        <v>5.7838999999999998E-3</v>
      </c>
      <c r="D8" s="2">
        <v>6.0901999999999996E-3</v>
      </c>
      <c r="E8" s="2">
        <v>6.1046E-3</v>
      </c>
      <c r="F8" s="1">
        <f t="shared" si="0"/>
        <v>6.0901999999999996E-3</v>
      </c>
    </row>
    <row r="9" spans="1:10">
      <c r="A9" s="1"/>
      <c r="B9" s="1" t="s">
        <v>11</v>
      </c>
      <c r="C9" s="2">
        <v>6.2349900000000002E-3</v>
      </c>
      <c r="D9" s="2">
        <v>5.6031900000000001E-3</v>
      </c>
      <c r="E9" s="2">
        <v>6.1482300000000002E-3</v>
      </c>
      <c r="F9" s="1">
        <f t="shared" si="0"/>
        <v>6.1482300000000002E-3</v>
      </c>
    </row>
    <row r="10" spans="1:10">
      <c r="A10" s="1"/>
      <c r="B10" s="1" t="s">
        <v>12</v>
      </c>
      <c r="C10" s="2">
        <v>5.8117000000000004E-3</v>
      </c>
      <c r="D10" s="2">
        <v>6.3083999999999996E-3</v>
      </c>
      <c r="E10" s="2">
        <v>5.8634999999999998E-3</v>
      </c>
      <c r="F10" s="1">
        <f t="shared" si="0"/>
        <v>5.8634999999999998E-3</v>
      </c>
    </row>
    <row r="11" spans="1:10">
      <c r="A11" s="1"/>
      <c r="B11" s="1" t="s">
        <v>13</v>
      </c>
      <c r="C11" s="2">
        <v>5.7324100000000003E-3</v>
      </c>
      <c r="D11" s="2">
        <v>5.95416E-3</v>
      </c>
      <c r="E11" s="2">
        <v>5.98367E-3</v>
      </c>
      <c r="F11" s="1">
        <f t="shared" si="0"/>
        <v>5.95416E-3</v>
      </c>
    </row>
    <row r="12" spans="1:10">
      <c r="A12" s="1"/>
      <c r="B12" s="1"/>
      <c r="C12" s="1"/>
      <c r="D12" s="1"/>
      <c r="E12" s="1"/>
      <c r="F12" s="1"/>
    </row>
    <row r="13" spans="1:10">
      <c r="A13" s="1">
        <v>256</v>
      </c>
      <c r="B13" s="1"/>
      <c r="C13" s="1"/>
      <c r="D13" s="1"/>
      <c r="E13" s="1"/>
      <c r="F13" s="1"/>
    </row>
    <row r="14" spans="1:10">
      <c r="A14" s="2"/>
      <c r="B14" s="1" t="s">
        <v>8</v>
      </c>
      <c r="C14" s="2">
        <v>4.6503099999999999E-2</v>
      </c>
      <c r="D14" s="2">
        <v>4.7695300000000003E-2</v>
      </c>
      <c r="E14" s="2">
        <v>4.86189E-2</v>
      </c>
      <c r="F14" s="1">
        <f t="shared" ref="F14:F21" si="1">MEDIAN(C14,D14,E14)</f>
        <v>4.7695300000000003E-2</v>
      </c>
    </row>
    <row r="15" spans="1:10">
      <c r="A15" s="1"/>
      <c r="B15" s="1" t="s">
        <v>9</v>
      </c>
      <c r="C15" s="2">
        <v>4.861E-2</v>
      </c>
      <c r="D15" s="2">
        <v>4.5136700000000002E-2</v>
      </c>
      <c r="E15" s="2">
        <v>4.4302899999999999E-2</v>
      </c>
      <c r="F15" s="1">
        <f>MEDIAN(C15, D15, E15)</f>
        <v>4.5136700000000002E-2</v>
      </c>
    </row>
    <row r="16" spans="1:10">
      <c r="A16" s="1"/>
      <c r="B16" s="1" t="s">
        <v>10</v>
      </c>
      <c r="C16" s="2">
        <v>5.0718100000000002E-2</v>
      </c>
      <c r="D16" s="2">
        <v>4.99637E-2</v>
      </c>
      <c r="E16" s="2">
        <v>4.7793000000000002E-2</v>
      </c>
      <c r="F16" s="1">
        <f t="shared" si="1"/>
        <v>4.99637E-2</v>
      </c>
    </row>
    <row r="17" spans="1:6">
      <c r="A17" s="1"/>
      <c r="B17" s="1" t="s">
        <v>11</v>
      </c>
      <c r="C17" s="2">
        <v>5.8562799999999998E-2</v>
      </c>
      <c r="D17" s="2">
        <v>5.6329700000000003E-2</v>
      </c>
      <c r="E17" s="2">
        <v>5.3572300000000003E-2</v>
      </c>
      <c r="F17" s="1">
        <f t="shared" si="1"/>
        <v>5.6329700000000003E-2</v>
      </c>
    </row>
    <row r="18" spans="1:6">
      <c r="A18" s="1"/>
      <c r="B18" s="1" t="s">
        <v>12</v>
      </c>
      <c r="C18" s="2">
        <v>4.6970199999999997E-2</v>
      </c>
      <c r="D18" s="2">
        <v>5.00291E-2</v>
      </c>
      <c r="E18" s="2">
        <v>4.7301599999999999E-2</v>
      </c>
      <c r="F18" s="1">
        <f t="shared" si="1"/>
        <v>4.7301599999999999E-2</v>
      </c>
    </row>
    <row r="19" spans="1:6">
      <c r="A19" s="1"/>
      <c r="B19" s="1" t="s">
        <v>13</v>
      </c>
      <c r="C19" s="2">
        <v>5.2547200000000002E-2</v>
      </c>
      <c r="D19" s="2">
        <v>5.2044800000000002E-2</v>
      </c>
      <c r="E19" s="2">
        <v>5.3193600000000001E-2</v>
      </c>
      <c r="F19" s="1">
        <f t="shared" si="1"/>
        <v>5.2547200000000002E-2</v>
      </c>
    </row>
    <row r="20" spans="1:6">
      <c r="A20" s="1"/>
      <c r="B20" s="1"/>
      <c r="C20" s="1"/>
      <c r="D20" s="1"/>
      <c r="E20" s="1"/>
      <c r="F20" s="1"/>
    </row>
    <row r="21" spans="1:6">
      <c r="A21" s="1">
        <v>512</v>
      </c>
      <c r="B21" s="1"/>
      <c r="C21" s="1"/>
      <c r="D21" s="1"/>
      <c r="E21" s="1"/>
      <c r="F21" s="1"/>
    </row>
    <row r="22" spans="1:6">
      <c r="A22" s="2"/>
      <c r="B22" s="1" t="s">
        <v>8</v>
      </c>
      <c r="C22" s="2">
        <v>0.54381710000000005</v>
      </c>
      <c r="D22" s="2">
        <v>0.54896250000000002</v>
      </c>
      <c r="E22" s="2">
        <v>0.5446318</v>
      </c>
      <c r="F22" s="1">
        <f>MEDIAN(C22,D22,E22)</f>
        <v>0.5446318</v>
      </c>
    </row>
    <row r="23" spans="1:6">
      <c r="A23" s="1"/>
      <c r="B23" s="1" t="s">
        <v>9</v>
      </c>
      <c r="C23" s="1">
        <v>0.332561</v>
      </c>
      <c r="D23" s="1">
        <v>0.32955099999999998</v>
      </c>
      <c r="E23" s="1">
        <v>0.33316200000000001</v>
      </c>
      <c r="F23" s="1">
        <f t="shared" ref="F23:F27" si="2">MEDIAN(C23,D23,E23)</f>
        <v>0.332561</v>
      </c>
    </row>
    <row r="24" spans="1:6">
      <c r="A24" s="1"/>
      <c r="B24" s="1" t="s">
        <v>10</v>
      </c>
      <c r="C24" s="1">
        <v>0.56351899999999999</v>
      </c>
      <c r="D24" s="1">
        <v>0.55012399999999995</v>
      </c>
      <c r="E24" s="1">
        <v>0.55261800000000005</v>
      </c>
      <c r="F24" s="1">
        <f t="shared" si="2"/>
        <v>0.55261800000000005</v>
      </c>
    </row>
    <row r="25" spans="1:6">
      <c r="A25" s="1"/>
      <c r="B25" s="1" t="s">
        <v>11</v>
      </c>
      <c r="C25" s="2">
        <v>0.54918999999999996</v>
      </c>
      <c r="D25" s="2">
        <v>0.57004900000000003</v>
      </c>
      <c r="E25" s="2">
        <v>0.57412600000000003</v>
      </c>
      <c r="F25" s="1">
        <f t="shared" si="2"/>
        <v>0.57004900000000003</v>
      </c>
    </row>
    <row r="26" spans="1:6">
      <c r="A26" s="1"/>
      <c r="B26" s="1" t="s">
        <v>12</v>
      </c>
      <c r="C26" s="1">
        <v>0.30320999999999998</v>
      </c>
      <c r="D26" s="1">
        <v>0.29856199999999999</v>
      </c>
      <c r="E26" s="1">
        <v>0.30018299999999998</v>
      </c>
      <c r="F26" s="1">
        <f t="shared" si="2"/>
        <v>0.30018299999999998</v>
      </c>
    </row>
    <row r="27" spans="1:6">
      <c r="A27" s="1"/>
      <c r="B27" s="1" t="s">
        <v>13</v>
      </c>
      <c r="C27" s="2">
        <v>0.59481200000000001</v>
      </c>
      <c r="D27" s="2">
        <v>0.55726200000000004</v>
      </c>
      <c r="E27" s="2">
        <v>0.60335399999999995</v>
      </c>
      <c r="F27" s="1">
        <f t="shared" si="2"/>
        <v>0.59481200000000001</v>
      </c>
    </row>
    <row r="31" spans="1:6">
      <c r="A31" s="1" t="s">
        <v>0</v>
      </c>
      <c r="B31" s="1" t="s">
        <v>1</v>
      </c>
      <c r="C31" s="3" t="s">
        <v>14</v>
      </c>
      <c r="D31" s="3"/>
      <c r="E31" s="3"/>
      <c r="F31" s="1"/>
    </row>
    <row r="32" spans="1:6">
      <c r="A32" s="1"/>
      <c r="B32" s="1"/>
      <c r="C32" s="1"/>
      <c r="D32" s="1"/>
      <c r="E32" s="1"/>
      <c r="F32" s="1"/>
    </row>
    <row r="33" spans="1:6">
      <c r="A33" s="1"/>
      <c r="B33" s="1"/>
      <c r="C33" s="1"/>
      <c r="D33" s="1"/>
      <c r="E33" s="1"/>
      <c r="F33" s="1"/>
    </row>
    <row r="34" spans="1:6">
      <c r="A34" s="1"/>
      <c r="B34" s="1"/>
      <c r="C34" s="1" t="s">
        <v>4</v>
      </c>
      <c r="D34" s="1" t="s">
        <v>5</v>
      </c>
      <c r="E34" s="1" t="s">
        <v>6</v>
      </c>
      <c r="F34" s="1" t="s">
        <v>7</v>
      </c>
    </row>
    <row r="35" spans="1:6">
      <c r="A35" s="1">
        <v>128</v>
      </c>
      <c r="B35" s="1"/>
      <c r="C35" s="1"/>
      <c r="D35" s="1"/>
      <c r="E35" s="1"/>
      <c r="F35" s="1"/>
    </row>
    <row r="36" spans="1:6">
      <c r="A36" s="2"/>
      <c r="B36" s="1" t="s">
        <v>8</v>
      </c>
      <c r="C36" s="2">
        <v>5.9992099999999996E-3</v>
      </c>
      <c r="D36" s="2">
        <v>5.9623100000000002E-3</v>
      </c>
      <c r="E36" s="2">
        <v>5.9915999999999997E-3</v>
      </c>
      <c r="F36" s="1">
        <f t="shared" ref="F36:F43" si="3">MEDIAN(C36,D36,E36)</f>
        <v>5.9915999999999997E-3</v>
      </c>
    </row>
    <row r="37" spans="1:6">
      <c r="A37" s="1"/>
      <c r="B37" s="1" t="s">
        <v>9</v>
      </c>
      <c r="C37" s="2">
        <v>5.9938999999999999E-3</v>
      </c>
      <c r="D37" s="2">
        <v>5.6892000000000002E-3</v>
      </c>
      <c r="E37" s="2">
        <v>5.8504000000000004E-3</v>
      </c>
      <c r="F37" s="1">
        <f t="shared" si="3"/>
        <v>5.8504000000000004E-3</v>
      </c>
    </row>
    <row r="38" spans="1:6">
      <c r="A38" s="1"/>
      <c r="B38" s="1" t="s">
        <v>10</v>
      </c>
      <c r="C38" s="2">
        <v>6.0838999999999997E-3</v>
      </c>
      <c r="D38" s="2">
        <v>6.5312E-3</v>
      </c>
      <c r="E38" s="2">
        <v>6.2345999999999999E-3</v>
      </c>
      <c r="F38" s="1">
        <f t="shared" si="3"/>
        <v>6.2345999999999999E-3</v>
      </c>
    </row>
    <row r="39" spans="1:6">
      <c r="A39" s="1"/>
      <c r="B39" s="1" t="s">
        <v>11</v>
      </c>
      <c r="C39" s="2">
        <v>6.2345100000000004E-3</v>
      </c>
      <c r="D39" s="2">
        <v>6.5231899999999999E-3</v>
      </c>
      <c r="E39" s="2">
        <v>6.2662300000000002E-3</v>
      </c>
      <c r="F39" s="1">
        <f t="shared" si="3"/>
        <v>6.2662300000000002E-3</v>
      </c>
    </row>
    <row r="40" spans="1:6">
      <c r="A40" s="1"/>
      <c r="B40" s="1" t="s">
        <v>12</v>
      </c>
      <c r="C40" s="2">
        <v>5.8117000000000004E-3</v>
      </c>
      <c r="D40" s="2">
        <v>6.1083999999999999E-3</v>
      </c>
      <c r="E40" s="2">
        <v>5.9531000000000002E-3</v>
      </c>
      <c r="F40" s="1">
        <f t="shared" si="3"/>
        <v>5.9531000000000002E-3</v>
      </c>
    </row>
    <row r="41" spans="1:6">
      <c r="A41" s="1"/>
      <c r="B41" s="1" t="s">
        <v>13</v>
      </c>
      <c r="C41" s="2">
        <v>6.1324099999999996E-3</v>
      </c>
      <c r="D41" s="2">
        <v>5.95416E-3</v>
      </c>
      <c r="E41" s="2">
        <v>6.0836700000000002E-3</v>
      </c>
      <c r="F41" s="1">
        <f t="shared" si="3"/>
        <v>6.0836700000000002E-3</v>
      </c>
    </row>
    <row r="42" spans="1:6">
      <c r="A42" s="1"/>
      <c r="B42" s="1"/>
      <c r="C42" s="1"/>
      <c r="D42" s="1"/>
      <c r="E42" s="1"/>
      <c r="F42" s="1"/>
    </row>
    <row r="43" spans="1:6">
      <c r="A43" s="1">
        <v>256</v>
      </c>
      <c r="B43" s="1"/>
      <c r="C43" s="1"/>
      <c r="D43" s="1"/>
      <c r="E43" s="1"/>
      <c r="F43" s="1"/>
    </row>
    <row r="44" spans="1:6">
      <c r="A44" s="2"/>
      <c r="B44" s="1" t="s">
        <v>8</v>
      </c>
      <c r="C44" s="2">
        <v>4.7503099999999999E-2</v>
      </c>
      <c r="D44" s="2">
        <v>4.8695299999999997E-2</v>
      </c>
      <c r="E44" s="2">
        <v>5.0618900000000001E-2</v>
      </c>
      <c r="F44" s="1">
        <f t="shared" ref="F44:F51" si="4">MEDIAN(C44,D44,E44)</f>
        <v>4.8695299999999997E-2</v>
      </c>
    </row>
    <row r="45" spans="1:6">
      <c r="A45" s="1"/>
      <c r="B45" s="1" t="s">
        <v>9</v>
      </c>
      <c r="C45" s="2">
        <v>4.9612999999999997E-2</v>
      </c>
      <c r="D45" s="2">
        <v>4.5536699999999999E-2</v>
      </c>
      <c r="E45" s="2">
        <v>4.6302900000000001E-2</v>
      </c>
      <c r="F45" s="1">
        <f>MEDIAN(C45, D45, E45)</f>
        <v>4.6302900000000001E-2</v>
      </c>
    </row>
    <row r="46" spans="1:6">
      <c r="A46" s="1"/>
      <c r="B46" s="1" t="s">
        <v>10</v>
      </c>
      <c r="C46" s="2">
        <v>5.0718100000000002E-2</v>
      </c>
      <c r="D46" s="2">
        <v>4.9931299999999998E-2</v>
      </c>
      <c r="E46" s="2">
        <v>4.7793000000000002E-2</v>
      </c>
      <c r="F46" s="1">
        <f t="shared" ref="F46:F53" si="5">MEDIAN(C46,D46,E46)</f>
        <v>4.9931299999999998E-2</v>
      </c>
    </row>
    <row r="47" spans="1:6">
      <c r="A47" s="1"/>
      <c r="B47" s="1" t="s">
        <v>11</v>
      </c>
      <c r="C47" s="2">
        <v>5.9556280000000003E-2</v>
      </c>
      <c r="D47" s="2">
        <v>5.3329700000000001E-2</v>
      </c>
      <c r="E47" s="2">
        <v>5.4572299999999997E-2</v>
      </c>
      <c r="F47" s="1">
        <f t="shared" si="5"/>
        <v>5.4572299999999997E-2</v>
      </c>
    </row>
    <row r="48" spans="1:6">
      <c r="A48" s="1"/>
      <c r="B48" s="1" t="s">
        <v>12</v>
      </c>
      <c r="C48" s="2">
        <v>4.6970199999999997E-2</v>
      </c>
      <c r="D48" s="2">
        <v>5.00291E-2</v>
      </c>
      <c r="E48" s="2">
        <v>4.6301599999999998E-2</v>
      </c>
      <c r="F48" s="1">
        <f t="shared" si="5"/>
        <v>4.6970199999999997E-2</v>
      </c>
    </row>
    <row r="49" spans="1:6">
      <c r="A49" s="1"/>
      <c r="B49" s="1" t="s">
        <v>13</v>
      </c>
      <c r="C49" s="2">
        <v>5.2547200000000002E-2</v>
      </c>
      <c r="D49" s="2">
        <v>5.3144799999999999E-2</v>
      </c>
      <c r="E49" s="2">
        <v>5.3193600000000001E-2</v>
      </c>
      <c r="F49" s="1">
        <f t="shared" si="5"/>
        <v>5.3144799999999999E-2</v>
      </c>
    </row>
    <row r="50" spans="1:6">
      <c r="A50" s="1"/>
      <c r="B50" s="1"/>
      <c r="C50" s="1"/>
      <c r="D50" s="1"/>
      <c r="E50" s="1"/>
      <c r="F50" s="1"/>
    </row>
    <row r="51" spans="1:6">
      <c r="A51" s="1">
        <v>512</v>
      </c>
      <c r="B51" s="1"/>
      <c r="C51" s="1"/>
      <c r="D51" s="1"/>
      <c r="E51" s="1"/>
      <c r="F51" s="1"/>
    </row>
    <row r="52" spans="1:6">
      <c r="A52" s="2"/>
      <c r="B52" s="1" t="s">
        <v>8</v>
      </c>
      <c r="C52" s="2">
        <v>0.53381710000000004</v>
      </c>
      <c r="D52" s="2">
        <v>0.55796250000000003</v>
      </c>
      <c r="E52" s="2">
        <v>0.56463180000000002</v>
      </c>
      <c r="F52" s="1">
        <f>MEDIAN(C52,D52,E52)</f>
        <v>0.55796250000000003</v>
      </c>
    </row>
    <row r="53" spans="1:6">
      <c r="A53" s="1"/>
      <c r="B53" s="1" t="s">
        <v>9</v>
      </c>
      <c r="C53" s="1">
        <v>0.33376099999999997</v>
      </c>
      <c r="D53" s="1">
        <v>0.32845099999999999</v>
      </c>
      <c r="E53" s="1">
        <v>0.33416200000000001</v>
      </c>
      <c r="F53" s="1">
        <f t="shared" ref="F53:F57" si="6">MEDIAN(C53,D53,E53)</f>
        <v>0.33376099999999997</v>
      </c>
    </row>
    <row r="54" spans="1:6">
      <c r="A54" s="1"/>
      <c r="B54" s="1" t="s">
        <v>10</v>
      </c>
      <c r="C54" s="1">
        <v>0.572519</v>
      </c>
      <c r="D54" s="1">
        <v>0.56132499999999996</v>
      </c>
      <c r="E54" s="1">
        <v>0.55081800000000003</v>
      </c>
      <c r="F54" s="1">
        <f t="shared" si="6"/>
        <v>0.56132499999999996</v>
      </c>
    </row>
    <row r="55" spans="1:6">
      <c r="A55" s="1"/>
      <c r="B55" s="1" t="s">
        <v>11</v>
      </c>
      <c r="C55" s="2">
        <v>0.58919299999999997</v>
      </c>
      <c r="D55" s="2">
        <v>0.57445900000000005</v>
      </c>
      <c r="E55" s="2">
        <v>0.57512600000000003</v>
      </c>
      <c r="F55" s="1">
        <f t="shared" si="6"/>
        <v>0.57512600000000003</v>
      </c>
    </row>
    <row r="56" spans="1:6">
      <c r="A56" s="1"/>
      <c r="B56" s="1" t="s">
        <v>12</v>
      </c>
      <c r="C56" s="1">
        <v>0.31333</v>
      </c>
      <c r="D56" s="1">
        <v>0.29556199999999999</v>
      </c>
      <c r="E56" s="1">
        <v>0.30028100000000002</v>
      </c>
      <c r="F56" s="1">
        <f t="shared" si="6"/>
        <v>0.30028100000000002</v>
      </c>
    </row>
    <row r="57" spans="1:6">
      <c r="A57" s="1"/>
      <c r="B57" s="1" t="s">
        <v>13</v>
      </c>
      <c r="C57" s="2">
        <v>0.58385500000000001</v>
      </c>
      <c r="D57" s="2">
        <v>0.59725099999999998</v>
      </c>
      <c r="E57" s="2">
        <v>0.62353000000000003</v>
      </c>
      <c r="F57" s="1">
        <f t="shared" si="6"/>
        <v>0.59725099999999998</v>
      </c>
    </row>
  </sheetData>
  <mergeCells count="3">
    <mergeCell ref="C1:E1"/>
    <mergeCell ref="H1:J4"/>
    <mergeCell ref="C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2022-04-18T16:46:57Z</dcterms:created>
  <dcterms:modified xsi:type="dcterms:W3CDTF">2022-04-19T17:58:33Z</dcterms:modified>
  <cp:category/>
  <cp:contentStatus/>
</cp:coreProperties>
</file>