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4EB34558-9E37-4ABE-813E-E806A4CC0CB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57" i="1"/>
  <c r="F56" i="1"/>
  <c r="F55" i="1"/>
  <c r="F54" i="1"/>
  <c r="F53" i="1"/>
  <c r="F52" i="1"/>
  <c r="F49" i="1"/>
  <c r="F48" i="1"/>
  <c r="F47" i="1"/>
  <c r="F46" i="1"/>
  <c r="F45" i="1"/>
  <c r="F44" i="1"/>
  <c r="F41" i="1"/>
  <c r="F40" i="1"/>
  <c r="F39" i="1"/>
  <c r="F38" i="1"/>
  <c r="F27" i="1"/>
  <c r="F26" i="1"/>
  <c r="F25" i="1"/>
  <c r="F24" i="1"/>
  <c r="F23" i="1"/>
  <c r="F22" i="1"/>
  <c r="F19" i="1"/>
  <c r="F18" i="1"/>
  <c r="F17" i="1"/>
  <c r="F16" i="1"/>
  <c r="F15" i="1"/>
  <c r="F14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<sst xmlns="http://schemas.openxmlformats.org/spreadsheetml/2006/main" count="51" uniqueCount="15">
  <si>
    <t>Size (NxN)</t>
  </si>
  <si>
    <t>Combination (Outer Middle Inner)</t>
  </si>
  <si>
    <t>Execution time for meat portion</t>
  </si>
  <si>
    <t>20110134   Patel Vrajesh</t>
  </si>
  <si>
    <t xml:space="preserve">1st </t>
  </si>
  <si>
    <t xml:space="preserve">2nd </t>
  </si>
  <si>
    <t>3rd</t>
  </si>
  <si>
    <t>Median</t>
  </si>
  <si>
    <t>i j k</t>
  </si>
  <si>
    <t>i k j</t>
  </si>
  <si>
    <t>j i k</t>
  </si>
  <si>
    <t>j k i</t>
  </si>
  <si>
    <t>k i j</t>
  </si>
  <si>
    <t>k j i</t>
  </si>
  <si>
    <t>Program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</si>
</sst>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N=128, Program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Sheet1!$B$36:$B$41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Sheet1!$F$36:$F$41</c:f>
              <c:numCache>
                <c:formatCode>General</c:formatCode>
                <c:ptCount val="6"/>
                <c:pt idx="0">
                  <c:v>0.2508475</c:v>
                </c:pt>
                <c:pt idx="1">
                  <c:v>0.26643840000000002</c:v>
                </c:pt>
                <c:pt idx="2">
                  <c:v>0.2402195</c:v>
                </c:pt>
                <c:pt idx="3">
                  <c:v>0.23568320000000001</c:v>
                </c:pt>
                <c:pt idx="4">
                  <c:v>0.26653379999999999</c:v>
                </c:pt>
                <c:pt idx="5">
                  <c:v>0.23467109999999999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B-405E-A4C3-07DC7AE3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165864"/>
        <c:axId val="1106095384"/>
      </c:lineChart>
      <c:catAx>
        <c:axId val="209916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95384"/>
        <c:crosses val="autoZero"/>
        <c:auto val="1"/>
        <c:lblAlgn val="ctr"/>
        <c:lblOffset val="100"/>
        <c:noMultiLvlLbl val="0"/>
      </c:catAx>
      <c:valAx>
        <c:axId val="11060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N=256, Program execution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Sheet1!$B$44:$B$49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Sheet1!$F$44:$F$49</c:f>
              <c:numCache>
                <c:formatCode>General</c:formatCode>
                <c:ptCount val="6"/>
                <c:pt idx="0">
                  <c:v>1.8227260000000001</c:v>
                </c:pt>
                <c:pt idx="1">
                  <c:v>1.8528279999999999</c:v>
                </c:pt>
                <c:pt idx="2">
                  <c:v>1.806575</c:v>
                </c:pt>
                <c:pt idx="3">
                  <c:v>1.7738160999999999</c:v>
                </c:pt>
                <c:pt idx="4">
                  <c:v>1.8678669999999999</c:v>
                </c:pt>
                <c:pt idx="5">
                  <c:v>1.7421565000000001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8-42F6-A37D-ED5B924D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526200"/>
        <c:axId val="815223639"/>
      </c:lineChart>
      <c:catAx>
        <c:axId val="158052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23639"/>
        <c:crosses val="autoZero"/>
        <c:auto val="1"/>
        <c:lblAlgn val="ctr"/>
        <c:lblOffset val="100"/>
        <c:noMultiLvlLbl val="0"/>
      </c:catAx>
      <c:valAx>
        <c:axId val="815223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2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N=512, Program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Sheet1!$B$52:$B$57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Sheet1!$F$52:$F$57</c:f>
              <c:numCache>
                <c:formatCode>General</c:formatCode>
                <c:ptCount val="6"/>
                <c:pt idx="0">
                  <c:v>14.910125900000001</c:v>
                </c:pt>
                <c:pt idx="1">
                  <c:v>15.851540999999999</c:v>
                </c:pt>
                <c:pt idx="2">
                  <c:v>14.7986013</c:v>
                </c:pt>
                <c:pt idx="3">
                  <c:v>14.873856</c:v>
                </c:pt>
                <c:pt idx="4">
                  <c:v>15.513051000000001</c:v>
                </c:pt>
                <c:pt idx="5">
                  <c:v>14.291475999999999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C-45E3-87BD-F8380DB6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725688"/>
        <c:axId val="1988452999"/>
      </c:lineChart>
      <c:catAx>
        <c:axId val="92072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52999"/>
        <c:crosses val="autoZero"/>
        <c:auto val="1"/>
        <c:lblAlgn val="ctr"/>
        <c:lblOffset val="100"/>
        <c:noMultiLvlLbl val="0"/>
      </c:catAx>
      <c:valAx>
        <c:axId val="198845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2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19</xdr:row>
      <xdr:rowOff>104775</xdr:rowOff>
    </xdr:from>
    <xdr:to>
      <xdr:col>14</xdr:col>
      <xdr:colOff>152400</xdr:colOff>
      <xdr:row>33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971BEB-C7BB-C459-1BA8-E7DBCC76E2D8}"/>
            </a:ext>
            <a:ext uri="{147F2762-F138-4A5C-976F-8EAC2B608ADB}">
              <a16:predDERef xmlns:a16="http://schemas.microsoft.com/office/drawing/2014/main" pred="{A0B94B3C-CB92-6BBE-9E4D-88151A34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34</xdr:row>
      <xdr:rowOff>171450</xdr:rowOff>
    </xdr:from>
    <xdr:to>
      <xdr:col>13</xdr:col>
      <xdr:colOff>180975</xdr:colOff>
      <xdr:row>47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E99D3A-71D4-5B69-3EBC-FEFBE19EE0CE}"/>
            </a:ext>
            <a:ext uri="{147F2762-F138-4A5C-976F-8EAC2B608ADB}">
              <a16:predDERef xmlns:a16="http://schemas.microsoft.com/office/drawing/2014/main" pred="{D7971BEB-C7BB-C459-1BA8-E7DBCC76E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47</xdr:row>
      <xdr:rowOff>180975</xdr:rowOff>
    </xdr:from>
    <xdr:to>
      <xdr:col>13</xdr:col>
      <xdr:colOff>419100</xdr:colOff>
      <xdr:row>60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6F2B7B-033C-6FD4-D4C9-E53620558B85}"/>
            </a:ext>
            <a:ext uri="{147F2762-F138-4A5C-976F-8EAC2B608ADB}">
              <a16:predDERef xmlns:a16="http://schemas.microsoft.com/office/drawing/2014/main" pred="{57E99D3A-71D4-5B69-3EBC-FEFBE19EE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41" workbookViewId="0">
      <selection activeCell="M60" sqref="M60"/>
    </sheetView>
  </sheetViews>
  <sheetFormatPr defaultRowHeight="15"/>
  <cols>
    <col min="1" max="1" width="17.140625" customWidth="1"/>
    <col min="2" max="2" width="33.140625" customWidth="1"/>
    <col min="3" max="3" width="14.85546875" customWidth="1"/>
    <col min="4" max="4" width="15.85546875" customWidth="1"/>
    <col min="5" max="5" width="16.85546875" customWidth="1"/>
    <col min="6" max="6" width="17.42578125" customWidth="1"/>
  </cols>
  <sheetData>
    <row r="1" spans="1:11">
      <c r="A1" s="1" t="s">
        <v>0</v>
      </c>
      <c r="B1" s="1" t="s">
        <v>1</v>
      </c>
      <c r="C1" s="3" t="s">
        <v>2</v>
      </c>
      <c r="D1" s="3"/>
      <c r="E1" s="3"/>
      <c r="F1" s="1"/>
    </row>
    <row r="2" spans="1:11">
      <c r="A2" s="1"/>
      <c r="B2" s="1"/>
      <c r="C2" s="1"/>
      <c r="D2" s="1"/>
      <c r="E2" s="1"/>
      <c r="F2" s="1"/>
      <c r="I2" s="4" t="s">
        <v>3</v>
      </c>
      <c r="J2" s="4"/>
      <c r="K2" s="4"/>
    </row>
    <row r="3" spans="1:11">
      <c r="A3" s="1"/>
      <c r="B3" s="1"/>
      <c r="C3" s="1"/>
      <c r="D3" s="1"/>
      <c r="E3" s="1"/>
      <c r="F3" s="1"/>
      <c r="I3" s="4"/>
      <c r="J3" s="4"/>
      <c r="K3" s="4"/>
    </row>
    <row r="4" spans="1:11">
      <c r="A4" s="1"/>
      <c r="B4" s="1"/>
      <c r="C4" s="1" t="s">
        <v>4</v>
      </c>
      <c r="D4" s="1" t="s">
        <v>5</v>
      </c>
      <c r="E4" s="1" t="s">
        <v>6</v>
      </c>
      <c r="F4" s="1" t="s">
        <v>7</v>
      </c>
      <c r="I4" s="4"/>
      <c r="J4" s="4"/>
      <c r="K4" s="4"/>
    </row>
    <row r="5" spans="1:11">
      <c r="A5" s="1">
        <v>128</v>
      </c>
      <c r="B5" s="1"/>
      <c r="C5" s="1"/>
      <c r="D5" s="1"/>
      <c r="E5" s="1"/>
      <c r="F5" s="1"/>
      <c r="I5" s="4"/>
      <c r="J5" s="4"/>
      <c r="K5" s="4"/>
    </row>
    <row r="6" spans="1:11">
      <c r="A6" s="2"/>
      <c r="B6" s="1" t="s">
        <v>8</v>
      </c>
      <c r="C6" s="2">
        <v>0.219665</v>
      </c>
      <c r="D6" s="2">
        <v>0.2199306</v>
      </c>
      <c r="E6" s="2">
        <v>0.23568910000000001</v>
      </c>
      <c r="F6" s="1">
        <f t="shared" ref="F6:F13" si="0">MEDIAN(C6,D6,E6)</f>
        <v>0.2199306</v>
      </c>
    </row>
    <row r="7" spans="1:11">
      <c r="A7" s="1"/>
      <c r="B7" s="1" t="s">
        <v>9</v>
      </c>
      <c r="C7" s="2">
        <v>0.2301793</v>
      </c>
      <c r="D7" s="2">
        <v>0.23004050000000001</v>
      </c>
      <c r="E7" s="2">
        <v>0.23005600000000001</v>
      </c>
      <c r="F7" s="1">
        <f t="shared" si="0"/>
        <v>0.23005600000000001</v>
      </c>
    </row>
    <row r="8" spans="1:11">
      <c r="A8" s="1"/>
      <c r="B8" s="1" t="s">
        <v>10</v>
      </c>
      <c r="C8" s="2">
        <v>0.20992350000000001</v>
      </c>
      <c r="D8" s="2">
        <v>0.2156624</v>
      </c>
      <c r="E8" s="2">
        <v>0.23781250000000001</v>
      </c>
      <c r="F8" s="1">
        <f t="shared" si="0"/>
        <v>0.2156624</v>
      </c>
    </row>
    <row r="9" spans="1:11">
      <c r="A9" s="1"/>
      <c r="B9" s="1" t="s">
        <v>11</v>
      </c>
      <c r="C9" s="2">
        <v>0.24977559999999999</v>
      </c>
      <c r="D9" s="2">
        <v>0.21992610000000001</v>
      </c>
      <c r="E9" s="2">
        <v>0.20999860000000001</v>
      </c>
      <c r="F9" s="1">
        <f t="shared" si="0"/>
        <v>0.21992610000000001</v>
      </c>
    </row>
    <row r="10" spans="1:11">
      <c r="A10" s="1"/>
      <c r="B10" s="1" t="s">
        <v>12</v>
      </c>
      <c r="C10" s="2">
        <v>0.2298164</v>
      </c>
      <c r="D10" s="2">
        <v>0.22593060000000001</v>
      </c>
      <c r="E10" s="2">
        <v>0.2250027</v>
      </c>
      <c r="F10" s="1">
        <f t="shared" si="0"/>
        <v>0.22593060000000001</v>
      </c>
    </row>
    <row r="11" spans="1:11">
      <c r="A11" s="1"/>
      <c r="B11" s="1" t="s">
        <v>13</v>
      </c>
      <c r="C11" s="2">
        <v>0.21800040000000001</v>
      </c>
      <c r="D11" s="2">
        <v>0.21999830000000001</v>
      </c>
      <c r="E11" s="2">
        <v>0.2125601</v>
      </c>
      <c r="F11" s="1">
        <f t="shared" si="0"/>
        <v>0.21800040000000001</v>
      </c>
    </row>
    <row r="12" spans="1:11">
      <c r="A12" s="1"/>
      <c r="B12" s="1"/>
      <c r="C12" s="1"/>
      <c r="D12" s="1"/>
      <c r="E12" s="1"/>
      <c r="F12" s="1"/>
    </row>
    <row r="13" spans="1:11">
      <c r="A13" s="1">
        <v>256</v>
      </c>
      <c r="B13" s="1"/>
      <c r="C13" s="1"/>
      <c r="D13" s="1"/>
      <c r="E13" s="1"/>
      <c r="F13" s="1"/>
    </row>
    <row r="14" spans="1:11">
      <c r="A14" s="2"/>
      <c r="B14" s="1" t="s">
        <v>8</v>
      </c>
      <c r="C14" s="2">
        <v>1.7299144</v>
      </c>
      <c r="D14" s="2">
        <v>1.8091807</v>
      </c>
      <c r="E14" s="2">
        <v>1.7012665</v>
      </c>
      <c r="F14" s="1">
        <f t="shared" ref="F14:F21" si="1">MEDIAN(C14,D14,E14)</f>
        <v>1.7299144</v>
      </c>
    </row>
    <row r="15" spans="1:11">
      <c r="A15" s="1"/>
      <c r="B15" s="1" t="s">
        <v>9</v>
      </c>
      <c r="C15" s="2">
        <v>1.8184738</v>
      </c>
      <c r="D15" s="2">
        <v>1.8102672</v>
      </c>
      <c r="E15" s="2">
        <v>1.7598927</v>
      </c>
      <c r="F15" s="1">
        <f>MEDIAN(C15, D15, E15)</f>
        <v>1.8102672</v>
      </c>
    </row>
    <row r="16" spans="1:11">
      <c r="A16" s="1"/>
      <c r="B16" s="1" t="s">
        <v>10</v>
      </c>
      <c r="C16" s="2">
        <v>1.7136944999999999</v>
      </c>
      <c r="D16" s="2">
        <v>1.7039420000000001</v>
      </c>
      <c r="E16" s="2">
        <v>1.7511601000000001</v>
      </c>
      <c r="F16" s="1">
        <f t="shared" si="1"/>
        <v>1.7136944999999999</v>
      </c>
    </row>
    <row r="17" spans="1:6">
      <c r="A17" s="1"/>
      <c r="B17" s="1" t="s">
        <v>11</v>
      </c>
      <c r="C17" s="2">
        <v>1.6498889000000001</v>
      </c>
      <c r="D17" s="2">
        <v>1.7197473000000001</v>
      </c>
      <c r="E17" s="2">
        <v>1.7317852</v>
      </c>
      <c r="F17" s="1">
        <f t="shared" si="1"/>
        <v>1.7197473000000001</v>
      </c>
    </row>
    <row r="18" spans="1:6">
      <c r="A18" s="1"/>
      <c r="B18" s="1" t="s">
        <v>12</v>
      </c>
      <c r="C18" s="2">
        <v>1.7618393000000001</v>
      </c>
      <c r="D18" s="2">
        <v>1.7682618999999999</v>
      </c>
      <c r="E18" s="2">
        <v>1.7604900999999999</v>
      </c>
      <c r="F18" s="1">
        <f t="shared" si="1"/>
        <v>1.7618393000000001</v>
      </c>
    </row>
    <row r="19" spans="1:6">
      <c r="A19" s="1"/>
      <c r="B19" s="1" t="s">
        <v>13</v>
      </c>
      <c r="C19" s="2">
        <v>1.7380272999999999</v>
      </c>
      <c r="D19" s="2">
        <v>1.8174798000000001</v>
      </c>
      <c r="E19" s="2">
        <v>1.7083609</v>
      </c>
      <c r="F19" s="1">
        <f t="shared" si="1"/>
        <v>1.7380272999999999</v>
      </c>
    </row>
    <row r="20" spans="1:6">
      <c r="A20" s="1"/>
      <c r="B20" s="1"/>
      <c r="C20" s="1"/>
      <c r="D20" s="1"/>
      <c r="E20" s="1"/>
      <c r="F20" s="1"/>
    </row>
    <row r="21" spans="1:6">
      <c r="A21" s="1">
        <v>512</v>
      </c>
      <c r="B21" s="1"/>
      <c r="C21" s="1"/>
      <c r="D21" s="1"/>
      <c r="E21" s="1"/>
      <c r="F21" s="1"/>
    </row>
    <row r="22" spans="1:6">
      <c r="A22" s="2"/>
      <c r="B22" s="1" t="s">
        <v>8</v>
      </c>
      <c r="C22" s="2">
        <v>14.207897600000001</v>
      </c>
      <c r="D22" s="2">
        <v>14.336100999999999</v>
      </c>
      <c r="E22" s="2">
        <v>14.6100323</v>
      </c>
      <c r="F22" s="1">
        <f>MEDIAN(C22,D22,E22)</f>
        <v>14.336100999999999</v>
      </c>
    </row>
    <row r="23" spans="1:6">
      <c r="A23" s="1"/>
      <c r="B23" s="1" t="s">
        <v>9</v>
      </c>
      <c r="C23" s="1">
        <v>14.519273500000001</v>
      </c>
      <c r="D23" s="1">
        <v>14.749692599999999</v>
      </c>
      <c r="E23" s="1">
        <v>14.4610257</v>
      </c>
      <c r="F23" s="1">
        <f t="shared" ref="F23:F27" si="2">MEDIAN(C23,D23,E23)</f>
        <v>14.519273500000001</v>
      </c>
    </row>
    <row r="24" spans="1:6">
      <c r="A24" s="1"/>
      <c r="B24" s="1" t="s">
        <v>10</v>
      </c>
      <c r="C24" s="1">
        <v>14.0503129</v>
      </c>
      <c r="D24" s="1">
        <v>14.684927200000001</v>
      </c>
      <c r="E24" s="1">
        <v>14.450127800000001</v>
      </c>
      <c r="F24" s="1">
        <f t="shared" si="2"/>
        <v>14.450127800000001</v>
      </c>
    </row>
    <row r="25" spans="1:6">
      <c r="A25" s="1"/>
      <c r="B25" s="1" t="s">
        <v>11</v>
      </c>
      <c r="C25" s="2">
        <v>15.2900519</v>
      </c>
      <c r="D25" s="2">
        <v>14.5700135</v>
      </c>
      <c r="E25" s="2">
        <v>14.130208400000001</v>
      </c>
      <c r="F25" s="1">
        <f t="shared" si="2"/>
        <v>14.5700135</v>
      </c>
    </row>
    <row r="26" spans="1:6">
      <c r="A26" s="1"/>
      <c r="B26" s="1" t="s">
        <v>12</v>
      </c>
      <c r="C26" s="1">
        <v>14.7161715</v>
      </c>
      <c r="D26" s="1">
        <v>14.517557800000001</v>
      </c>
      <c r="E26" s="1">
        <v>14.700891</v>
      </c>
      <c r="F26" s="1">
        <f t="shared" si="2"/>
        <v>14.700891</v>
      </c>
    </row>
    <row r="27" spans="1:6">
      <c r="A27" s="1"/>
      <c r="B27" s="1" t="s">
        <v>13</v>
      </c>
      <c r="C27" s="2">
        <v>14.254702</v>
      </c>
      <c r="D27" s="2">
        <v>14.1756689</v>
      </c>
      <c r="E27" s="2">
        <v>14.3161492</v>
      </c>
      <c r="F27" s="1">
        <f t="shared" si="2"/>
        <v>14.254702</v>
      </c>
    </row>
    <row r="31" spans="1:6">
      <c r="A31" s="1" t="s">
        <v>0</v>
      </c>
      <c r="B31" s="1" t="s">
        <v>1</v>
      </c>
      <c r="C31" s="3" t="s">
        <v>14</v>
      </c>
      <c r="D31" s="3"/>
      <c r="E31" s="3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 t="s">
        <v>4</v>
      </c>
      <c r="D34" s="1" t="s">
        <v>5</v>
      </c>
      <c r="E34" s="1" t="s">
        <v>6</v>
      </c>
      <c r="F34" s="1" t="s">
        <v>7</v>
      </c>
    </row>
    <row r="35" spans="1:6">
      <c r="A35" s="1">
        <v>128</v>
      </c>
      <c r="B35" s="1"/>
      <c r="C35" s="1"/>
      <c r="D35" s="1"/>
      <c r="E35" s="1"/>
      <c r="F35" s="1"/>
    </row>
    <row r="36" spans="1:6">
      <c r="A36" s="2"/>
      <c r="B36" s="1" t="s">
        <v>8</v>
      </c>
      <c r="C36" s="2">
        <v>0.2353169</v>
      </c>
      <c r="D36" s="2">
        <v>0.25085750000000001</v>
      </c>
      <c r="E36" s="2">
        <v>0.2508475</v>
      </c>
      <c r="F36" s="1">
        <f t="shared" ref="F36:F43" si="3">MEDIAN(C36,D36,E36)</f>
        <v>0.2508475</v>
      </c>
    </row>
    <row r="37" spans="1:6">
      <c r="A37" s="1"/>
      <c r="B37" s="1" t="s">
        <v>9</v>
      </c>
      <c r="C37" s="2">
        <v>0.26643840000000002</v>
      </c>
      <c r="D37" s="2">
        <v>0.28212110000000001</v>
      </c>
      <c r="E37" s="2">
        <v>0.25091010000000002</v>
      </c>
      <c r="F37" s="1">
        <f t="shared" si="3"/>
        <v>0.26643840000000002</v>
      </c>
    </row>
    <row r="38" spans="1:6">
      <c r="A38" s="1"/>
      <c r="B38" s="1" t="s">
        <v>10</v>
      </c>
      <c r="C38" s="2">
        <v>0.2328257</v>
      </c>
      <c r="D38" s="2">
        <v>0.25512800000000002</v>
      </c>
      <c r="E38" s="2">
        <v>0.2402195</v>
      </c>
      <c r="F38" s="1">
        <f t="shared" si="3"/>
        <v>0.2402195</v>
      </c>
    </row>
    <row r="39" spans="1:6">
      <c r="A39" s="1"/>
      <c r="B39" s="1" t="s">
        <v>11</v>
      </c>
      <c r="C39" s="2">
        <v>0.23810909999999999</v>
      </c>
      <c r="D39" s="2">
        <v>0.23519319999999999</v>
      </c>
      <c r="E39" s="2">
        <v>0.23568320000000001</v>
      </c>
      <c r="F39" s="1">
        <f t="shared" si="3"/>
        <v>0.23568320000000001</v>
      </c>
    </row>
    <row r="40" spans="1:6">
      <c r="A40" s="1"/>
      <c r="B40" s="1" t="s">
        <v>12</v>
      </c>
      <c r="C40" s="2">
        <v>0.26653379999999999</v>
      </c>
      <c r="D40" s="2">
        <v>0.25083440000000001</v>
      </c>
      <c r="E40" s="2">
        <v>0.28249350000000001</v>
      </c>
      <c r="F40" s="1">
        <f t="shared" si="3"/>
        <v>0.26653379999999999</v>
      </c>
    </row>
    <row r="41" spans="1:6">
      <c r="A41" s="1"/>
      <c r="B41" s="1" t="s">
        <v>13</v>
      </c>
      <c r="C41" s="2">
        <v>0.23578109999999999</v>
      </c>
      <c r="D41" s="2">
        <v>0.23467109999999999</v>
      </c>
      <c r="E41" s="2">
        <v>0.22508300000000001</v>
      </c>
      <c r="F41" s="1">
        <f t="shared" si="3"/>
        <v>0.23467109999999999</v>
      </c>
    </row>
    <row r="42" spans="1:6">
      <c r="A42" s="1"/>
      <c r="B42" s="1"/>
      <c r="C42" s="1"/>
      <c r="D42" s="1"/>
      <c r="E42" s="1"/>
      <c r="F42" s="1"/>
    </row>
    <row r="43" spans="1:6">
      <c r="A43" s="1">
        <v>256</v>
      </c>
      <c r="B43" s="1"/>
      <c r="C43" s="1"/>
      <c r="D43" s="1"/>
      <c r="E43" s="1"/>
      <c r="F43" s="1"/>
    </row>
    <row r="44" spans="1:6">
      <c r="A44" s="2"/>
      <c r="B44" s="1" t="s">
        <v>8</v>
      </c>
      <c r="C44" s="2">
        <v>1.8227260000000001</v>
      </c>
      <c r="D44" s="2">
        <v>1.9942464</v>
      </c>
      <c r="E44" s="2">
        <v>1.8079856999999999</v>
      </c>
      <c r="F44" s="1">
        <f t="shared" ref="F44:F51" si="4">MEDIAN(C44,D44,E44)</f>
        <v>1.8227260000000001</v>
      </c>
    </row>
    <row r="45" spans="1:6">
      <c r="A45" s="1"/>
      <c r="B45" s="1" t="s">
        <v>9</v>
      </c>
      <c r="C45" s="2">
        <v>1.9843485000000001</v>
      </c>
      <c r="D45" s="2">
        <v>1.8528279999999999</v>
      </c>
      <c r="E45" s="2">
        <v>1.839683</v>
      </c>
      <c r="F45" s="1">
        <f>MEDIAN(C45, D45, E45)</f>
        <v>1.8528279999999999</v>
      </c>
    </row>
    <row r="46" spans="1:6">
      <c r="A46" s="1"/>
      <c r="B46" s="1" t="s">
        <v>10</v>
      </c>
      <c r="C46" s="2">
        <v>1.8674907000000001</v>
      </c>
      <c r="D46" s="2">
        <v>1.806575</v>
      </c>
      <c r="E46" s="2">
        <v>1.772143</v>
      </c>
      <c r="F46" s="1">
        <f t="shared" ref="F46:F53" si="5">MEDIAN(C46,D46,E46)</f>
        <v>1.806575</v>
      </c>
    </row>
    <row r="47" spans="1:6">
      <c r="A47" s="1"/>
      <c r="B47" s="1" t="s">
        <v>11</v>
      </c>
      <c r="C47" s="2">
        <v>1.7738160999999999</v>
      </c>
      <c r="D47" s="2">
        <v>1.7275160000000001</v>
      </c>
      <c r="E47" s="2">
        <v>1.797096</v>
      </c>
      <c r="F47" s="1">
        <f t="shared" si="5"/>
        <v>1.7738160999999999</v>
      </c>
    </row>
    <row r="48" spans="1:6">
      <c r="A48" s="1"/>
      <c r="B48" s="1" t="s">
        <v>12</v>
      </c>
      <c r="C48" s="2">
        <v>1.8678669999999999</v>
      </c>
      <c r="D48" s="2">
        <v>1.871113</v>
      </c>
      <c r="E48" s="2">
        <v>1.8670690000000001</v>
      </c>
      <c r="F48" s="1">
        <f t="shared" si="5"/>
        <v>1.8678669999999999</v>
      </c>
    </row>
    <row r="49" spans="1:6">
      <c r="A49" s="1"/>
      <c r="B49" s="1" t="s">
        <v>13</v>
      </c>
      <c r="C49" s="2">
        <v>1.6950764</v>
      </c>
      <c r="D49" s="2">
        <v>1.7421565000000001</v>
      </c>
      <c r="E49" s="2">
        <v>1.7580783</v>
      </c>
      <c r="F49" s="1">
        <f t="shared" si="5"/>
        <v>1.7421565000000001</v>
      </c>
    </row>
    <row r="50" spans="1:6">
      <c r="A50" s="1"/>
      <c r="B50" s="1"/>
      <c r="C50" s="1"/>
      <c r="D50" s="1"/>
      <c r="E50" s="1"/>
      <c r="F50" s="1"/>
    </row>
    <row r="51" spans="1:6">
      <c r="A51" s="1">
        <v>512</v>
      </c>
      <c r="B51" s="1"/>
      <c r="C51" s="1"/>
      <c r="D51" s="1"/>
      <c r="E51" s="1"/>
      <c r="F51" s="1"/>
    </row>
    <row r="52" spans="1:6">
      <c r="A52" s="2"/>
      <c r="B52" s="1" t="s">
        <v>8</v>
      </c>
      <c r="C52" s="2">
        <v>15.5391721</v>
      </c>
      <c r="D52" s="2">
        <v>14.281212</v>
      </c>
      <c r="E52" s="2">
        <v>14.910125900000001</v>
      </c>
      <c r="F52" s="1">
        <f>MEDIAN(C52,D52,E52)</f>
        <v>14.910125900000001</v>
      </c>
    </row>
    <row r="53" spans="1:6">
      <c r="A53" s="1"/>
      <c r="B53" s="1" t="s">
        <v>9</v>
      </c>
      <c r="C53" s="1">
        <v>15.145854699999999</v>
      </c>
      <c r="D53" s="1">
        <v>15.851540999999999</v>
      </c>
      <c r="E53" s="1">
        <v>16.234843900000001</v>
      </c>
      <c r="F53" s="1">
        <f t="shared" ref="F53:F57" si="6">MEDIAN(C53,D53,E53)</f>
        <v>15.851540999999999</v>
      </c>
    </row>
    <row r="54" spans="1:6">
      <c r="A54" s="1"/>
      <c r="B54" s="1" t="s">
        <v>10</v>
      </c>
      <c r="C54" s="1">
        <v>15.112717</v>
      </c>
      <c r="D54" s="1">
        <v>14.7986013</v>
      </c>
      <c r="E54" s="1">
        <v>14.497473400000001</v>
      </c>
      <c r="F54" s="1">
        <f t="shared" si="6"/>
        <v>14.7986013</v>
      </c>
    </row>
    <row r="55" spans="1:6">
      <c r="A55" s="1"/>
      <c r="B55" s="1" t="s">
        <v>11</v>
      </c>
      <c r="C55" s="2">
        <v>14.978901</v>
      </c>
      <c r="D55" s="2">
        <v>14.267244</v>
      </c>
      <c r="E55" s="2">
        <v>14.873856</v>
      </c>
      <c r="F55" s="1">
        <f t="shared" si="6"/>
        <v>14.873856</v>
      </c>
    </row>
    <row r="56" spans="1:6">
      <c r="A56" s="1"/>
      <c r="B56" s="1" t="s">
        <v>12</v>
      </c>
      <c r="C56" s="1">
        <v>15.513051000000001</v>
      </c>
      <c r="D56" s="1">
        <v>14.775806599999999</v>
      </c>
      <c r="E56" s="1">
        <v>15.5207751</v>
      </c>
      <c r="F56" s="1">
        <f t="shared" si="6"/>
        <v>15.513051000000001</v>
      </c>
    </row>
    <row r="57" spans="1:6">
      <c r="A57" s="1"/>
      <c r="B57" s="1" t="s">
        <v>13</v>
      </c>
      <c r="C57" s="2">
        <v>14.101241099999999</v>
      </c>
      <c r="D57" s="2">
        <v>14.291475999999999</v>
      </c>
      <c r="E57" s="2">
        <v>15.525696699999999</v>
      </c>
      <c r="F57" s="1">
        <f t="shared" si="6"/>
        <v>14.291475999999999</v>
      </c>
    </row>
  </sheetData>
  <mergeCells count="3">
    <mergeCell ref="C1:E1"/>
    <mergeCell ref="I2:K5"/>
    <mergeCell ref="C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2022-04-19T12:29:18Z</dcterms:created>
  <dcterms:modified xsi:type="dcterms:W3CDTF">2022-04-19T17:58:18Z</dcterms:modified>
  <cp:category/>
  <cp:contentStatus/>
</cp:coreProperties>
</file>