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ratika/Desktop/PSYCHOLOGY LAB EXPERIMENTS /visual search experiment /data/data/data/"/>
    </mc:Choice>
  </mc:AlternateContent>
  <xr:revisionPtr revIDLastSave="0" documentId="13_ncr:1_{1FD9F1C9-1504-EA44-991E-8BB558DF43FA}" xr6:coauthVersionLast="47" xr6:coauthVersionMax="47" xr10:uidLastSave="{00000000-0000-0000-0000-000000000000}"/>
  <bookViews>
    <workbookView xWindow="80" yWindow="460" windowWidth="25440" windowHeight="14560" xr2:uid="{00000000-000D-0000-FFFF-FFFF00000000}"/>
  </bookViews>
  <sheets>
    <sheet name="076547_Delay Discounting task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8" i="1"/>
  <c r="G2" i="1"/>
  <c r="G4" i="1"/>
  <c r="G5" i="1"/>
  <c r="I5" i="1" s="1"/>
  <c r="G6" i="1"/>
  <c r="G7" i="1"/>
</calcChain>
</file>

<file path=xl/sharedStrings.xml><?xml version="1.0" encoding="utf-8"?>
<sst xmlns="http://schemas.openxmlformats.org/spreadsheetml/2006/main" count="15" uniqueCount="10">
  <si>
    <t>reward_today</t>
  </si>
  <si>
    <t>future_reward</t>
  </si>
  <si>
    <t>delay</t>
  </si>
  <si>
    <t>key_resp.started</t>
  </si>
  <si>
    <t>fixation.stopped</t>
  </si>
  <si>
    <t>key_resp.keys</t>
  </si>
  <si>
    <t>l</t>
  </si>
  <si>
    <t>k</t>
  </si>
  <si>
    <t>t</t>
  </si>
  <si>
    <t xml:space="preserve">k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</si>
</sst>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G1" workbookViewId="0">
      <selection activeCell="H9" sqref="H9"/>
    </sheetView>
  </sheetViews>
  <sheetFormatPr baseColWidth="10" defaultRowHeight="16" x14ac:dyDescent="0.2"/>
  <cols>
    <col min="7" max="8" width="28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9" x14ac:dyDescent="0.2">
      <c r="A2">
        <v>11</v>
      </c>
      <c r="B2">
        <v>30</v>
      </c>
      <c r="C2">
        <v>7</v>
      </c>
      <c r="D2">
        <v>97.497078789000099</v>
      </c>
      <c r="E2">
        <v>97.513861947000095</v>
      </c>
      <c r="F2" t="s">
        <v>6</v>
      </c>
      <c r="G2">
        <f t="shared" ref="G2:G8" si="0">((B2/A2-1)/C2)</f>
        <v>0.24675324675324672</v>
      </c>
    </row>
    <row r="3" spans="1:9" x14ac:dyDescent="0.2">
      <c r="A3">
        <v>15</v>
      </c>
      <c r="B3">
        <v>35</v>
      </c>
      <c r="C3">
        <v>13</v>
      </c>
      <c r="D3">
        <v>89.366268525000095</v>
      </c>
      <c r="E3">
        <v>89.399525661000098</v>
      </c>
      <c r="F3" t="s">
        <v>6</v>
      </c>
      <c r="G3">
        <f t="shared" si="0"/>
        <v>0.10256410256410257</v>
      </c>
    </row>
    <row r="4" spans="1:9" x14ac:dyDescent="0.2">
      <c r="A4">
        <v>27</v>
      </c>
      <c r="B4">
        <v>50</v>
      </c>
      <c r="C4">
        <v>21</v>
      </c>
      <c r="D4">
        <v>101.969974561</v>
      </c>
      <c r="E4">
        <v>101.98662564999999</v>
      </c>
      <c r="F4" t="s">
        <v>6</v>
      </c>
      <c r="G4">
        <f t="shared" si="0"/>
        <v>4.0564373897707229E-2</v>
      </c>
    </row>
    <row r="5" spans="1:9" x14ac:dyDescent="0.2">
      <c r="A5">
        <v>40</v>
      </c>
      <c r="B5">
        <v>55</v>
      </c>
      <c r="C5">
        <v>62</v>
      </c>
      <c r="D5">
        <v>104.13157758200001</v>
      </c>
      <c r="E5">
        <v>104.16484675300001</v>
      </c>
      <c r="F5" t="s">
        <v>6</v>
      </c>
      <c r="G5">
        <f t="shared" si="0"/>
        <v>6.0483870967741934E-3</v>
      </c>
      <c r="H5" t="s">
        <v>9</v>
      </c>
      <c r="I5">
        <f>GEOMEAN(G5:G6)</f>
        <v>3.9059177013573507E-3</v>
      </c>
    </row>
    <row r="6" spans="1:9" x14ac:dyDescent="0.2">
      <c r="A6">
        <v>49</v>
      </c>
      <c r="B6">
        <v>60</v>
      </c>
      <c r="C6">
        <v>89</v>
      </c>
      <c r="D6">
        <v>105.428392359</v>
      </c>
      <c r="E6">
        <v>105.44501817699999</v>
      </c>
      <c r="F6" t="s">
        <v>8</v>
      </c>
      <c r="G6">
        <f t="shared" si="0"/>
        <v>2.522357257509746E-3</v>
      </c>
    </row>
    <row r="7" spans="1:9" x14ac:dyDescent="0.2">
      <c r="A7">
        <v>67</v>
      </c>
      <c r="B7">
        <v>75</v>
      </c>
      <c r="C7">
        <v>119</v>
      </c>
      <c r="D7">
        <v>24.469239092000102</v>
      </c>
      <c r="E7">
        <v>24.56907322</v>
      </c>
      <c r="F7" t="s">
        <v>8</v>
      </c>
      <c r="G7">
        <f t="shared" si="0"/>
        <v>1.0033864291985443E-3</v>
      </c>
    </row>
    <row r="8" spans="1:9" x14ac:dyDescent="0.2">
      <c r="A8">
        <v>78</v>
      </c>
      <c r="B8">
        <v>80</v>
      </c>
      <c r="C8">
        <v>162</v>
      </c>
      <c r="D8">
        <v>94.022002899000199</v>
      </c>
      <c r="E8">
        <v>94.055216954000102</v>
      </c>
      <c r="F8" t="s">
        <v>8</v>
      </c>
      <c r="G8">
        <f t="shared" si="0"/>
        <v>1.5827793605571326E-4</v>
      </c>
    </row>
  </sheetData>
  <sortState xmlns:xlrd2="http://schemas.microsoft.com/office/spreadsheetml/2017/richdata2" ref="A2:G8">
    <sortCondition ref="A1:A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076547_Delay Discounting task_2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2022-10-21T06:26:46Z</dcterms:created>
  <dcterms:modified xsi:type="dcterms:W3CDTF">2022-11-07T10:43:08Z</dcterms:modified>
</cp:coreProperties>
</file>